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5565\Downloads\"/>
    </mc:Choice>
  </mc:AlternateContent>
  <bookViews>
    <workbookView xWindow="0" yWindow="0" windowWidth="24000" windowHeight="9615" firstSheet="2" activeTab="2"/>
  </bookViews>
  <sheets>
    <sheet name="CUB " sheetId="5" r:id="rId1"/>
    <sheet name="CUB" sheetId="1" state="hidden" r:id="rId2"/>
    <sheet name="MATIC " sheetId="6" r:id="rId3"/>
    <sheet name="MATIC" sheetId="2" state="hidden" r:id="rId4"/>
    <sheet name="SPORT " sheetId="7" r:id="rId5"/>
    <sheet name="SPORT" sheetId="3" state="hidden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C17" i="3"/>
  <c r="D17" i="3"/>
  <c r="E17" i="3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F17" i="3"/>
  <c r="I17" i="3"/>
  <c r="J17" i="3"/>
  <c r="K17" i="3"/>
  <c r="L17" i="3"/>
  <c r="M17" i="3"/>
  <c r="P17" i="3"/>
  <c r="Q17" i="3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R17" i="3"/>
  <c r="S17" i="3"/>
  <c r="T17" i="3"/>
  <c r="W17" i="3"/>
  <c r="X17" i="3"/>
  <c r="Y17" i="3"/>
  <c r="Z17" i="3"/>
  <c r="AA17" i="3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D17" i="3"/>
  <c r="AE17" i="3"/>
  <c r="AF17" i="3"/>
  <c r="AG17" i="3"/>
  <c r="AH17" i="3"/>
  <c r="AK17" i="3"/>
  <c r="AL17" i="3"/>
  <c r="AM17" i="3"/>
  <c r="AM18" i="3" s="1"/>
  <c r="AM19" i="3" s="1"/>
  <c r="AM20" i="3" s="1"/>
  <c r="AM21" i="3" s="1"/>
  <c r="AM22" i="3" s="1"/>
  <c r="AM23" i="3" s="1"/>
  <c r="AM24" i="3" s="1"/>
  <c r="AM25" i="3" s="1"/>
  <c r="AM26" i="3" s="1"/>
  <c r="AM27" i="3" s="1"/>
  <c r="AM28" i="3" s="1"/>
  <c r="AM29" i="3" s="1"/>
  <c r="AN17" i="3"/>
  <c r="AO17" i="3"/>
  <c r="AR17" i="3"/>
  <c r="AS17" i="3"/>
  <c r="AT17" i="3"/>
  <c r="AU17" i="3"/>
  <c r="AV17" i="3"/>
  <c r="AY17" i="3"/>
  <c r="AY18" i="3" s="1"/>
  <c r="AY19" i="3" s="1"/>
  <c r="AY20" i="3" s="1"/>
  <c r="AY21" i="3" s="1"/>
  <c r="AY22" i="3" s="1"/>
  <c r="AY23" i="3" s="1"/>
  <c r="AY24" i="3" s="1"/>
  <c r="AY25" i="3" s="1"/>
  <c r="AY26" i="3" s="1"/>
  <c r="AY27" i="3" s="1"/>
  <c r="AY28" i="3" s="1"/>
  <c r="AY29" i="3" s="1"/>
  <c r="AZ17" i="3"/>
  <c r="BA17" i="3"/>
  <c r="BB17" i="3"/>
  <c r="BC17" i="3"/>
  <c r="BF17" i="3"/>
  <c r="BG17" i="3"/>
  <c r="BH17" i="3"/>
  <c r="BI17" i="3"/>
  <c r="BI18" i="3" s="1"/>
  <c r="BI19" i="3" s="1"/>
  <c r="BI20" i="3" s="1"/>
  <c r="BI21" i="3" s="1"/>
  <c r="BI22" i="3" s="1"/>
  <c r="BI23" i="3" s="1"/>
  <c r="BI24" i="3" s="1"/>
  <c r="BI25" i="3" s="1"/>
  <c r="BI26" i="3" s="1"/>
  <c r="BI27" i="3" s="1"/>
  <c r="BI28" i="3" s="1"/>
  <c r="BI29" i="3" s="1"/>
  <c r="BJ17" i="3"/>
  <c r="BM17" i="3"/>
  <c r="BN17" i="3"/>
  <c r="BO17" i="3"/>
  <c r="BP17" i="3"/>
  <c r="BQ17" i="3"/>
  <c r="BT17" i="3"/>
  <c r="BU17" i="3"/>
  <c r="BU18" i="3" s="1"/>
  <c r="BU19" i="3" s="1"/>
  <c r="BU20" i="3" s="1"/>
  <c r="BU21" i="3" s="1"/>
  <c r="BU22" i="3" s="1"/>
  <c r="BU23" i="3" s="1"/>
  <c r="BU24" i="3" s="1"/>
  <c r="BU25" i="3" s="1"/>
  <c r="BU26" i="3" s="1"/>
  <c r="BU27" i="3" s="1"/>
  <c r="BU28" i="3" s="1"/>
  <c r="BU29" i="3" s="1"/>
  <c r="BV17" i="3"/>
  <c r="BW17" i="3"/>
  <c r="BX17" i="3"/>
  <c r="CA17" i="3"/>
  <c r="CB17" i="3"/>
  <c r="CC17" i="3"/>
  <c r="CD17" i="3"/>
  <c r="CE17" i="3"/>
  <c r="CE18" i="3" s="1"/>
  <c r="CE19" i="3" s="1"/>
  <c r="CE20" i="3" s="1"/>
  <c r="CE21" i="3" s="1"/>
  <c r="CE22" i="3" s="1"/>
  <c r="CE23" i="3" s="1"/>
  <c r="CE24" i="3" s="1"/>
  <c r="CE25" i="3" s="1"/>
  <c r="CE26" i="3" s="1"/>
  <c r="CE27" i="3" s="1"/>
  <c r="CE28" i="3" s="1"/>
  <c r="CE29" i="3" s="1"/>
  <c r="CE30" i="3" s="1"/>
  <c r="CE31" i="3" s="1"/>
  <c r="CE32" i="3" s="1"/>
  <c r="CE33" i="3" s="1"/>
  <c r="CE34" i="3" s="1"/>
  <c r="CE35" i="3" s="1"/>
  <c r="CE36" i="3" s="1"/>
  <c r="CE37" i="3" s="1"/>
  <c r="CE38" i="3" s="1"/>
  <c r="CE39" i="3" s="1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C18" i="3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F18" i="3"/>
  <c r="I18" i="3"/>
  <c r="J18" i="3"/>
  <c r="K18" i="3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L18" i="3"/>
  <c r="M18" i="3"/>
  <c r="P18" i="3"/>
  <c r="R18" i="3"/>
  <c r="S18" i="3"/>
  <c r="T18" i="3"/>
  <c r="W18" i="3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X18" i="3"/>
  <c r="Y18" i="3"/>
  <c r="Z18" i="3"/>
  <c r="AD18" i="3"/>
  <c r="AE18" i="3"/>
  <c r="AF18" i="3"/>
  <c r="AG18" i="3"/>
  <c r="AG19" i="3" s="1"/>
  <c r="AG20" i="3" s="1"/>
  <c r="AG21" i="3" s="1"/>
  <c r="AG22" i="3" s="1"/>
  <c r="AG23" i="3" s="1"/>
  <c r="AG24" i="3" s="1"/>
  <c r="AG25" i="3" s="1"/>
  <c r="AG26" i="3" s="1"/>
  <c r="AG27" i="3" s="1"/>
  <c r="AG28" i="3" s="1"/>
  <c r="AH18" i="3"/>
  <c r="AK18" i="3"/>
  <c r="AL18" i="3"/>
  <c r="AN18" i="3"/>
  <c r="AO18" i="3"/>
  <c r="AR18" i="3"/>
  <c r="AS18" i="3"/>
  <c r="AS19" i="3" s="1"/>
  <c r="AS20" i="3" s="1"/>
  <c r="AS21" i="3" s="1"/>
  <c r="AS22" i="3" s="1"/>
  <c r="AS23" i="3" s="1"/>
  <c r="AS24" i="3" s="1"/>
  <c r="AS25" i="3" s="1"/>
  <c r="AS26" i="3" s="1"/>
  <c r="AS27" i="3" s="1"/>
  <c r="AS28" i="3" s="1"/>
  <c r="AT18" i="3"/>
  <c r="AU18" i="3"/>
  <c r="AV18" i="3"/>
  <c r="AZ18" i="3"/>
  <c r="BA18" i="3"/>
  <c r="BB18" i="3"/>
  <c r="BC18" i="3"/>
  <c r="BC19" i="3" s="1"/>
  <c r="BC20" i="3" s="1"/>
  <c r="BC21" i="3" s="1"/>
  <c r="BC22" i="3" s="1"/>
  <c r="BC23" i="3" s="1"/>
  <c r="BC24" i="3" s="1"/>
  <c r="BC25" i="3" s="1"/>
  <c r="BC26" i="3" s="1"/>
  <c r="BC27" i="3" s="1"/>
  <c r="BC28" i="3" s="1"/>
  <c r="BF18" i="3"/>
  <c r="BG18" i="3"/>
  <c r="BH18" i="3"/>
  <c r="BJ18" i="3"/>
  <c r="BM18" i="3"/>
  <c r="BN18" i="3"/>
  <c r="BO18" i="3"/>
  <c r="BO19" i="3" s="1"/>
  <c r="BO20" i="3" s="1"/>
  <c r="BO21" i="3" s="1"/>
  <c r="BO22" i="3" s="1"/>
  <c r="BO23" i="3" s="1"/>
  <c r="BO24" i="3" s="1"/>
  <c r="BO25" i="3" s="1"/>
  <c r="BO26" i="3" s="1"/>
  <c r="BO27" i="3" s="1"/>
  <c r="BO28" i="3" s="1"/>
  <c r="BO29" i="3" s="1"/>
  <c r="BO30" i="3" s="1"/>
  <c r="BO31" i="3" s="1"/>
  <c r="BO32" i="3" s="1"/>
  <c r="BO33" i="3" s="1"/>
  <c r="BO34" i="3" s="1"/>
  <c r="BO35" i="3" s="1"/>
  <c r="BO36" i="3" s="1"/>
  <c r="BO37" i="3" s="1"/>
  <c r="BO38" i="3" s="1"/>
  <c r="BO39" i="3" s="1"/>
  <c r="BO40" i="3" s="1"/>
  <c r="BO41" i="3" s="1"/>
  <c r="BO42" i="3" s="1"/>
  <c r="BO43" i="3" s="1"/>
  <c r="BO44" i="3" s="1"/>
  <c r="BP18" i="3"/>
  <c r="BQ18" i="3"/>
  <c r="BT18" i="3"/>
  <c r="BV18" i="3"/>
  <c r="BW18" i="3"/>
  <c r="BX18" i="3"/>
  <c r="CA18" i="3"/>
  <c r="CA19" i="3" s="1"/>
  <c r="CA20" i="3" s="1"/>
  <c r="CA21" i="3" s="1"/>
  <c r="CA22" i="3" s="1"/>
  <c r="CA23" i="3" s="1"/>
  <c r="CA24" i="3" s="1"/>
  <c r="CA25" i="3" s="1"/>
  <c r="CA26" i="3" s="1"/>
  <c r="CA27" i="3" s="1"/>
  <c r="CA28" i="3" s="1"/>
  <c r="CB18" i="3"/>
  <c r="CC18" i="3"/>
  <c r="CD18" i="3"/>
  <c r="F19" i="3"/>
  <c r="I19" i="3"/>
  <c r="J19" i="3"/>
  <c r="L19" i="3"/>
  <c r="M19" i="3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R19" i="3"/>
  <c r="S19" i="3"/>
  <c r="T19" i="3"/>
  <c r="X19" i="3"/>
  <c r="Y19" i="3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Z19" i="3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AD19" i="3"/>
  <c r="AE19" i="3"/>
  <c r="AF19" i="3"/>
  <c r="AH19" i="3"/>
  <c r="AK19" i="3"/>
  <c r="AK20" i="3" s="1"/>
  <c r="AK21" i="3" s="1"/>
  <c r="AK22" i="3" s="1"/>
  <c r="AK23" i="3" s="1"/>
  <c r="AK24" i="3" s="1"/>
  <c r="AK25" i="3" s="1"/>
  <c r="AK26" i="3" s="1"/>
  <c r="AK27" i="3" s="1"/>
  <c r="AK28" i="3" s="1"/>
  <c r="AK29" i="3" s="1"/>
  <c r="AK30" i="3" s="1"/>
  <c r="AK31" i="3" s="1"/>
  <c r="AL19" i="3"/>
  <c r="AL20" i="3" s="1"/>
  <c r="AL21" i="3" s="1"/>
  <c r="AL22" i="3" s="1"/>
  <c r="AL23" i="3" s="1"/>
  <c r="AL24" i="3" s="1"/>
  <c r="AL25" i="3" s="1"/>
  <c r="AL26" i="3" s="1"/>
  <c r="AL27" i="3" s="1"/>
  <c r="AL28" i="3" s="1"/>
  <c r="AL29" i="3" s="1"/>
  <c r="AL30" i="3" s="1"/>
  <c r="AL31" i="3" s="1"/>
  <c r="AN19" i="3"/>
  <c r="AO19" i="3"/>
  <c r="AR19" i="3"/>
  <c r="AT19" i="3"/>
  <c r="AU19" i="3"/>
  <c r="AU20" i="3" s="1"/>
  <c r="AU21" i="3" s="1"/>
  <c r="AU22" i="3" s="1"/>
  <c r="AU23" i="3" s="1"/>
  <c r="AU24" i="3" s="1"/>
  <c r="AU25" i="3" s="1"/>
  <c r="AU26" i="3" s="1"/>
  <c r="AU27" i="3" s="1"/>
  <c r="AU28" i="3" s="1"/>
  <c r="AU29" i="3" s="1"/>
  <c r="AU30" i="3" s="1"/>
  <c r="AU31" i="3" s="1"/>
  <c r="AV19" i="3"/>
  <c r="AV20" i="3" s="1"/>
  <c r="AV21" i="3" s="1"/>
  <c r="AV22" i="3" s="1"/>
  <c r="AV23" i="3" s="1"/>
  <c r="AV24" i="3" s="1"/>
  <c r="AV25" i="3" s="1"/>
  <c r="AV26" i="3" s="1"/>
  <c r="AV27" i="3" s="1"/>
  <c r="AV28" i="3" s="1"/>
  <c r="AV29" i="3" s="1"/>
  <c r="AV30" i="3" s="1"/>
  <c r="AV31" i="3" s="1"/>
  <c r="AZ19" i="3"/>
  <c r="BA19" i="3"/>
  <c r="BB19" i="3"/>
  <c r="BF19" i="3"/>
  <c r="BG19" i="3"/>
  <c r="BG20" i="3" s="1"/>
  <c r="BG21" i="3" s="1"/>
  <c r="BG22" i="3" s="1"/>
  <c r="BG23" i="3" s="1"/>
  <c r="BG24" i="3" s="1"/>
  <c r="BG25" i="3" s="1"/>
  <c r="BG26" i="3" s="1"/>
  <c r="BG27" i="3" s="1"/>
  <c r="BG28" i="3" s="1"/>
  <c r="BG29" i="3" s="1"/>
  <c r="BG30" i="3" s="1"/>
  <c r="BG31" i="3" s="1"/>
  <c r="BH19" i="3"/>
  <c r="BH20" i="3" s="1"/>
  <c r="BH21" i="3" s="1"/>
  <c r="BH22" i="3" s="1"/>
  <c r="BH23" i="3" s="1"/>
  <c r="BH24" i="3" s="1"/>
  <c r="BH25" i="3" s="1"/>
  <c r="BH26" i="3" s="1"/>
  <c r="BH27" i="3" s="1"/>
  <c r="BH28" i="3" s="1"/>
  <c r="BH29" i="3" s="1"/>
  <c r="BH30" i="3" s="1"/>
  <c r="BH31" i="3" s="1"/>
  <c r="BH32" i="3" s="1"/>
  <c r="BH33" i="3" s="1"/>
  <c r="BH34" i="3" s="1"/>
  <c r="BH35" i="3" s="1"/>
  <c r="BH36" i="3" s="1"/>
  <c r="BH37" i="3" s="1"/>
  <c r="BH38" i="3" s="1"/>
  <c r="BH39" i="3" s="1"/>
  <c r="BH40" i="3" s="1"/>
  <c r="BH41" i="3" s="1"/>
  <c r="BH42" i="3" s="1"/>
  <c r="BH43" i="3" s="1"/>
  <c r="BH44" i="3" s="1"/>
  <c r="BH45" i="3" s="1"/>
  <c r="BH46" i="3" s="1"/>
  <c r="BH47" i="3" s="1"/>
  <c r="BH48" i="3" s="1"/>
  <c r="BH49" i="3" s="1"/>
  <c r="BH50" i="3" s="1"/>
  <c r="BH51" i="3" s="1"/>
  <c r="BH52" i="3" s="1"/>
  <c r="BH53" i="3" s="1"/>
  <c r="BH54" i="3" s="1"/>
  <c r="BH55" i="3" s="1"/>
  <c r="BH56" i="3" s="1"/>
  <c r="BH57" i="3" s="1"/>
  <c r="BH58" i="3" s="1"/>
  <c r="BH59" i="3" s="1"/>
  <c r="BH60" i="3" s="1"/>
  <c r="BH61" i="3" s="1"/>
  <c r="BH62" i="3" s="1"/>
  <c r="BH63" i="3" s="1"/>
  <c r="BH64" i="3" s="1"/>
  <c r="BH65" i="3" s="1"/>
  <c r="BH66" i="3" s="1"/>
  <c r="BH67" i="3" s="1"/>
  <c r="BH68" i="3" s="1"/>
  <c r="BH69" i="3" s="1"/>
  <c r="BH70" i="3" s="1"/>
  <c r="BH71" i="3" s="1"/>
  <c r="BH72" i="3" s="1"/>
  <c r="BH73" i="3" s="1"/>
  <c r="BH74" i="3" s="1"/>
  <c r="BH75" i="3" s="1"/>
  <c r="BH76" i="3" s="1"/>
  <c r="BH77" i="3" s="1"/>
  <c r="BH78" i="3" s="1"/>
  <c r="BH79" i="3" s="1"/>
  <c r="BH80" i="3" s="1"/>
  <c r="BH81" i="3" s="1"/>
  <c r="BH82" i="3" s="1"/>
  <c r="BH83" i="3" s="1"/>
  <c r="BH84" i="3" s="1"/>
  <c r="BH85" i="3" s="1"/>
  <c r="BH86" i="3" s="1"/>
  <c r="BH87" i="3" s="1"/>
  <c r="BH88" i="3" s="1"/>
  <c r="BH89" i="3" s="1"/>
  <c r="BH90" i="3" s="1"/>
  <c r="BH91" i="3" s="1"/>
  <c r="BH92" i="3" s="1"/>
  <c r="BH93" i="3" s="1"/>
  <c r="BH94" i="3" s="1"/>
  <c r="BH95" i="3" s="1"/>
  <c r="BH96" i="3" s="1"/>
  <c r="BH97" i="3" s="1"/>
  <c r="BH98" i="3" s="1"/>
  <c r="BH99" i="3" s="1"/>
  <c r="BH100" i="3" s="1"/>
  <c r="BH101" i="3" s="1"/>
  <c r="BH102" i="3" s="1"/>
  <c r="BH103" i="3" s="1"/>
  <c r="BH104" i="3" s="1"/>
  <c r="BH105" i="3" s="1"/>
  <c r="BH106" i="3" s="1"/>
  <c r="BH107" i="3" s="1"/>
  <c r="BH108" i="3" s="1"/>
  <c r="BH109" i="3" s="1"/>
  <c r="BH110" i="3" s="1"/>
  <c r="BH111" i="3" s="1"/>
  <c r="BH112" i="3" s="1"/>
  <c r="BH113" i="3" s="1"/>
  <c r="BH114" i="3" s="1"/>
  <c r="BH115" i="3" s="1"/>
  <c r="BH116" i="3" s="1"/>
  <c r="BH117" i="3" s="1"/>
  <c r="BH118" i="3" s="1"/>
  <c r="BH119" i="3" s="1"/>
  <c r="BH120" i="3" s="1"/>
  <c r="BH121" i="3" s="1"/>
  <c r="BH122" i="3" s="1"/>
  <c r="BH123" i="3" s="1"/>
  <c r="BH124" i="3" s="1"/>
  <c r="BH125" i="3" s="1"/>
  <c r="BH126" i="3" s="1"/>
  <c r="BH127" i="3" s="1"/>
  <c r="BH128" i="3" s="1"/>
  <c r="BH129" i="3" s="1"/>
  <c r="BH130" i="3" s="1"/>
  <c r="BH131" i="3" s="1"/>
  <c r="BH132" i="3" s="1"/>
  <c r="BH133" i="3" s="1"/>
  <c r="BH134" i="3" s="1"/>
  <c r="BH135" i="3" s="1"/>
  <c r="BH136" i="3" s="1"/>
  <c r="BH137" i="3" s="1"/>
  <c r="BH138" i="3" s="1"/>
  <c r="BH139" i="3" s="1"/>
  <c r="BH140" i="3" s="1"/>
  <c r="BH141" i="3" s="1"/>
  <c r="BH142" i="3" s="1"/>
  <c r="BH143" i="3" s="1"/>
  <c r="BH144" i="3" s="1"/>
  <c r="BH145" i="3" s="1"/>
  <c r="BH146" i="3" s="1"/>
  <c r="BH147" i="3" s="1"/>
  <c r="BH148" i="3" s="1"/>
  <c r="BH149" i="3" s="1"/>
  <c r="BH150" i="3" s="1"/>
  <c r="BH151" i="3" s="1"/>
  <c r="BH152" i="3" s="1"/>
  <c r="BH153" i="3" s="1"/>
  <c r="BH154" i="3" s="1"/>
  <c r="BH155" i="3" s="1"/>
  <c r="BH156" i="3" s="1"/>
  <c r="BH157" i="3" s="1"/>
  <c r="BH158" i="3" s="1"/>
  <c r="BH159" i="3" s="1"/>
  <c r="BH160" i="3" s="1"/>
  <c r="BH161" i="3" s="1"/>
  <c r="BH162" i="3" s="1"/>
  <c r="BH163" i="3" s="1"/>
  <c r="BH164" i="3" s="1"/>
  <c r="BH165" i="3" s="1"/>
  <c r="BH166" i="3" s="1"/>
  <c r="BH167" i="3" s="1"/>
  <c r="BH168" i="3" s="1"/>
  <c r="BH169" i="3" s="1"/>
  <c r="BH170" i="3" s="1"/>
  <c r="BH171" i="3" s="1"/>
  <c r="BH172" i="3" s="1"/>
  <c r="BH173" i="3" s="1"/>
  <c r="BH174" i="3" s="1"/>
  <c r="BH175" i="3" s="1"/>
  <c r="BH176" i="3" s="1"/>
  <c r="BH177" i="3" s="1"/>
  <c r="BH178" i="3" s="1"/>
  <c r="BH179" i="3" s="1"/>
  <c r="BH180" i="3" s="1"/>
  <c r="BH181" i="3" s="1"/>
  <c r="BH182" i="3" s="1"/>
  <c r="BH183" i="3" s="1"/>
  <c r="BH184" i="3" s="1"/>
  <c r="BH185" i="3" s="1"/>
  <c r="BH186" i="3" s="1"/>
  <c r="BH187" i="3" s="1"/>
  <c r="BH188" i="3" s="1"/>
  <c r="BH189" i="3" s="1"/>
  <c r="BH190" i="3" s="1"/>
  <c r="BH191" i="3" s="1"/>
  <c r="BH192" i="3" s="1"/>
  <c r="BH193" i="3" s="1"/>
  <c r="BH194" i="3" s="1"/>
  <c r="BH195" i="3" s="1"/>
  <c r="BH196" i="3" s="1"/>
  <c r="BH197" i="3" s="1"/>
  <c r="BH198" i="3" s="1"/>
  <c r="BH199" i="3" s="1"/>
  <c r="BH200" i="3" s="1"/>
  <c r="BH201" i="3" s="1"/>
  <c r="BH202" i="3" s="1"/>
  <c r="BH203" i="3" s="1"/>
  <c r="BH204" i="3" s="1"/>
  <c r="BH205" i="3" s="1"/>
  <c r="BH206" i="3" s="1"/>
  <c r="BH207" i="3" s="1"/>
  <c r="BH208" i="3" s="1"/>
  <c r="BH209" i="3" s="1"/>
  <c r="BH210" i="3" s="1"/>
  <c r="BH211" i="3" s="1"/>
  <c r="BH212" i="3" s="1"/>
  <c r="BH213" i="3" s="1"/>
  <c r="BH214" i="3" s="1"/>
  <c r="BH215" i="3" s="1"/>
  <c r="BH216" i="3" s="1"/>
  <c r="BH217" i="3" s="1"/>
  <c r="BH218" i="3" s="1"/>
  <c r="BH219" i="3" s="1"/>
  <c r="BH220" i="3" s="1"/>
  <c r="BH221" i="3" s="1"/>
  <c r="BH222" i="3" s="1"/>
  <c r="BH223" i="3" s="1"/>
  <c r="BH224" i="3" s="1"/>
  <c r="BH225" i="3" s="1"/>
  <c r="BH226" i="3" s="1"/>
  <c r="BH227" i="3" s="1"/>
  <c r="BH228" i="3" s="1"/>
  <c r="BH229" i="3" s="1"/>
  <c r="BH230" i="3" s="1"/>
  <c r="BH231" i="3" s="1"/>
  <c r="BH232" i="3" s="1"/>
  <c r="BH233" i="3" s="1"/>
  <c r="BH234" i="3" s="1"/>
  <c r="BH235" i="3" s="1"/>
  <c r="BH236" i="3" s="1"/>
  <c r="BH237" i="3" s="1"/>
  <c r="BH238" i="3" s="1"/>
  <c r="BJ19" i="3"/>
  <c r="BM19" i="3"/>
  <c r="BN19" i="3"/>
  <c r="BP19" i="3"/>
  <c r="BQ19" i="3"/>
  <c r="BQ20" i="3" s="1"/>
  <c r="BQ21" i="3" s="1"/>
  <c r="BQ22" i="3" s="1"/>
  <c r="BQ23" i="3" s="1"/>
  <c r="BQ24" i="3" s="1"/>
  <c r="BQ25" i="3" s="1"/>
  <c r="BQ26" i="3" s="1"/>
  <c r="BQ27" i="3" s="1"/>
  <c r="BQ28" i="3" s="1"/>
  <c r="BQ29" i="3" s="1"/>
  <c r="BQ30" i="3" s="1"/>
  <c r="BQ31" i="3" s="1"/>
  <c r="BQ32" i="3" s="1"/>
  <c r="BQ33" i="3" s="1"/>
  <c r="BT19" i="3"/>
  <c r="BT20" i="3" s="1"/>
  <c r="BT21" i="3" s="1"/>
  <c r="BT22" i="3" s="1"/>
  <c r="BT23" i="3" s="1"/>
  <c r="BT24" i="3" s="1"/>
  <c r="BT25" i="3" s="1"/>
  <c r="BT26" i="3" s="1"/>
  <c r="BT27" i="3" s="1"/>
  <c r="BT28" i="3" s="1"/>
  <c r="BT29" i="3" s="1"/>
  <c r="BT30" i="3" s="1"/>
  <c r="BT31" i="3" s="1"/>
  <c r="BV19" i="3"/>
  <c r="BW19" i="3"/>
  <c r="BX19" i="3"/>
  <c r="CB19" i="3"/>
  <c r="CC19" i="3"/>
  <c r="CC20" i="3" s="1"/>
  <c r="CC21" i="3" s="1"/>
  <c r="CC22" i="3" s="1"/>
  <c r="CC23" i="3" s="1"/>
  <c r="CC24" i="3" s="1"/>
  <c r="CC25" i="3" s="1"/>
  <c r="CC26" i="3" s="1"/>
  <c r="CC27" i="3" s="1"/>
  <c r="CC28" i="3" s="1"/>
  <c r="CC29" i="3" s="1"/>
  <c r="CC30" i="3" s="1"/>
  <c r="CC31" i="3" s="1"/>
  <c r="CD19" i="3"/>
  <c r="CD20" i="3" s="1"/>
  <c r="CD21" i="3" s="1"/>
  <c r="CD22" i="3" s="1"/>
  <c r="CD23" i="3" s="1"/>
  <c r="CD24" i="3" s="1"/>
  <c r="CD25" i="3" s="1"/>
  <c r="CD26" i="3" s="1"/>
  <c r="CD27" i="3" s="1"/>
  <c r="CD28" i="3" s="1"/>
  <c r="CD29" i="3" s="1"/>
  <c r="CD30" i="3" s="1"/>
  <c r="CD31" i="3" s="1"/>
  <c r="F20" i="3"/>
  <c r="I20" i="3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J20" i="3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L20" i="3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R20" i="3"/>
  <c r="S20" i="3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T20" i="3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X20" i="3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AD20" i="3"/>
  <c r="AE20" i="3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F20" i="3"/>
  <c r="AF21" i="3" s="1"/>
  <c r="AF22" i="3" s="1"/>
  <c r="AF23" i="3" s="1"/>
  <c r="AF24" i="3" s="1"/>
  <c r="AF25" i="3" s="1"/>
  <c r="AF26" i="3" s="1"/>
  <c r="AF27" i="3" s="1"/>
  <c r="AF28" i="3" s="1"/>
  <c r="AF29" i="3" s="1"/>
  <c r="AF30" i="3" s="1"/>
  <c r="AH20" i="3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AH48" i="3" s="1"/>
  <c r="AH49" i="3" s="1"/>
  <c r="AH50" i="3" s="1"/>
  <c r="AH51" i="3" s="1"/>
  <c r="AH52" i="3" s="1"/>
  <c r="AH53" i="3" s="1"/>
  <c r="AH54" i="3" s="1"/>
  <c r="AH55" i="3" s="1"/>
  <c r="AH56" i="3" s="1"/>
  <c r="AH57" i="3" s="1"/>
  <c r="AH58" i="3" s="1"/>
  <c r="AH59" i="3" s="1"/>
  <c r="AH60" i="3" s="1"/>
  <c r="AH61" i="3" s="1"/>
  <c r="AH62" i="3" s="1"/>
  <c r="AH63" i="3" s="1"/>
  <c r="AH64" i="3" s="1"/>
  <c r="AH65" i="3" s="1"/>
  <c r="AH66" i="3" s="1"/>
  <c r="AH67" i="3" s="1"/>
  <c r="AH68" i="3" s="1"/>
  <c r="AH69" i="3" s="1"/>
  <c r="AH70" i="3" s="1"/>
  <c r="AH71" i="3" s="1"/>
  <c r="AH72" i="3" s="1"/>
  <c r="AH73" i="3" s="1"/>
  <c r="AH74" i="3" s="1"/>
  <c r="AH75" i="3" s="1"/>
  <c r="AH76" i="3" s="1"/>
  <c r="AH77" i="3" s="1"/>
  <c r="AH78" i="3" s="1"/>
  <c r="AH79" i="3" s="1"/>
  <c r="AH80" i="3" s="1"/>
  <c r="AH81" i="3" s="1"/>
  <c r="AH82" i="3" s="1"/>
  <c r="AH83" i="3" s="1"/>
  <c r="AH84" i="3" s="1"/>
  <c r="AH85" i="3" s="1"/>
  <c r="AH86" i="3" s="1"/>
  <c r="AH87" i="3" s="1"/>
  <c r="AH88" i="3" s="1"/>
  <c r="AH89" i="3" s="1"/>
  <c r="AH90" i="3" s="1"/>
  <c r="AH91" i="3" s="1"/>
  <c r="AH92" i="3" s="1"/>
  <c r="AH93" i="3" s="1"/>
  <c r="AH94" i="3" s="1"/>
  <c r="AH95" i="3" s="1"/>
  <c r="AH96" i="3" s="1"/>
  <c r="AH97" i="3" s="1"/>
  <c r="AH98" i="3" s="1"/>
  <c r="AH99" i="3" s="1"/>
  <c r="AH100" i="3" s="1"/>
  <c r="AH101" i="3" s="1"/>
  <c r="AH102" i="3" s="1"/>
  <c r="AH103" i="3" s="1"/>
  <c r="AH104" i="3" s="1"/>
  <c r="AH105" i="3" s="1"/>
  <c r="AH106" i="3" s="1"/>
  <c r="AH107" i="3" s="1"/>
  <c r="AH108" i="3" s="1"/>
  <c r="AH109" i="3" s="1"/>
  <c r="AH110" i="3" s="1"/>
  <c r="AH111" i="3" s="1"/>
  <c r="AH112" i="3" s="1"/>
  <c r="AH113" i="3" s="1"/>
  <c r="AH114" i="3" s="1"/>
  <c r="AH115" i="3" s="1"/>
  <c r="AH116" i="3" s="1"/>
  <c r="AH117" i="3" s="1"/>
  <c r="AH118" i="3" s="1"/>
  <c r="AH119" i="3" s="1"/>
  <c r="AH120" i="3" s="1"/>
  <c r="AH121" i="3" s="1"/>
  <c r="AH122" i="3" s="1"/>
  <c r="AH123" i="3" s="1"/>
  <c r="AH124" i="3" s="1"/>
  <c r="AH125" i="3" s="1"/>
  <c r="AH126" i="3" s="1"/>
  <c r="AH127" i="3" s="1"/>
  <c r="AH128" i="3" s="1"/>
  <c r="AH129" i="3" s="1"/>
  <c r="AH130" i="3" s="1"/>
  <c r="AH131" i="3" s="1"/>
  <c r="AH132" i="3" s="1"/>
  <c r="AH133" i="3" s="1"/>
  <c r="AH134" i="3" s="1"/>
  <c r="AH135" i="3" s="1"/>
  <c r="AH136" i="3" s="1"/>
  <c r="AH137" i="3" s="1"/>
  <c r="AH138" i="3" s="1"/>
  <c r="AH139" i="3" s="1"/>
  <c r="AH140" i="3" s="1"/>
  <c r="AH141" i="3" s="1"/>
  <c r="AH142" i="3" s="1"/>
  <c r="AH143" i="3" s="1"/>
  <c r="AH144" i="3" s="1"/>
  <c r="AH145" i="3" s="1"/>
  <c r="AH146" i="3" s="1"/>
  <c r="AH147" i="3" s="1"/>
  <c r="AH148" i="3" s="1"/>
  <c r="AH149" i="3" s="1"/>
  <c r="AH150" i="3" s="1"/>
  <c r="AH151" i="3" s="1"/>
  <c r="AH152" i="3" s="1"/>
  <c r="AH153" i="3" s="1"/>
  <c r="AH154" i="3" s="1"/>
  <c r="AH155" i="3" s="1"/>
  <c r="AH156" i="3" s="1"/>
  <c r="AH157" i="3" s="1"/>
  <c r="AH158" i="3" s="1"/>
  <c r="AH159" i="3" s="1"/>
  <c r="AH160" i="3" s="1"/>
  <c r="AH161" i="3" s="1"/>
  <c r="AH162" i="3" s="1"/>
  <c r="AH163" i="3" s="1"/>
  <c r="AH164" i="3" s="1"/>
  <c r="AH165" i="3" s="1"/>
  <c r="AH166" i="3" s="1"/>
  <c r="AH167" i="3" s="1"/>
  <c r="AH168" i="3" s="1"/>
  <c r="AH169" i="3" s="1"/>
  <c r="AH170" i="3" s="1"/>
  <c r="AH171" i="3" s="1"/>
  <c r="AH172" i="3" s="1"/>
  <c r="AH173" i="3" s="1"/>
  <c r="AH174" i="3" s="1"/>
  <c r="AH175" i="3" s="1"/>
  <c r="AH176" i="3" s="1"/>
  <c r="AH177" i="3" s="1"/>
  <c r="AH178" i="3" s="1"/>
  <c r="AH179" i="3" s="1"/>
  <c r="AH180" i="3" s="1"/>
  <c r="AH181" i="3" s="1"/>
  <c r="AH182" i="3" s="1"/>
  <c r="AH183" i="3" s="1"/>
  <c r="AH184" i="3" s="1"/>
  <c r="AH185" i="3" s="1"/>
  <c r="AH186" i="3" s="1"/>
  <c r="AH187" i="3" s="1"/>
  <c r="AH188" i="3" s="1"/>
  <c r="AH189" i="3" s="1"/>
  <c r="AH190" i="3" s="1"/>
  <c r="AH191" i="3" s="1"/>
  <c r="AH192" i="3" s="1"/>
  <c r="AH193" i="3" s="1"/>
  <c r="AN20" i="3"/>
  <c r="AO20" i="3"/>
  <c r="AO21" i="3" s="1"/>
  <c r="AO22" i="3" s="1"/>
  <c r="AO23" i="3" s="1"/>
  <c r="AO24" i="3" s="1"/>
  <c r="AO25" i="3" s="1"/>
  <c r="AO26" i="3" s="1"/>
  <c r="AO27" i="3" s="1"/>
  <c r="AO28" i="3" s="1"/>
  <c r="AO29" i="3" s="1"/>
  <c r="AO30" i="3" s="1"/>
  <c r="AR20" i="3"/>
  <c r="AR21" i="3" s="1"/>
  <c r="AR22" i="3" s="1"/>
  <c r="AR23" i="3" s="1"/>
  <c r="AR24" i="3" s="1"/>
  <c r="AR25" i="3" s="1"/>
  <c r="AR26" i="3" s="1"/>
  <c r="AR27" i="3" s="1"/>
  <c r="AR28" i="3" s="1"/>
  <c r="AR29" i="3" s="1"/>
  <c r="AR30" i="3" s="1"/>
  <c r="AT20" i="3"/>
  <c r="AT21" i="3" s="1"/>
  <c r="AT22" i="3" s="1"/>
  <c r="AT23" i="3" s="1"/>
  <c r="AT24" i="3" s="1"/>
  <c r="AT25" i="3" s="1"/>
  <c r="AT26" i="3" s="1"/>
  <c r="AT27" i="3" s="1"/>
  <c r="AT28" i="3" s="1"/>
  <c r="AT29" i="3" s="1"/>
  <c r="AT30" i="3" s="1"/>
  <c r="AT31" i="3" s="1"/>
  <c r="AT32" i="3" s="1"/>
  <c r="AZ20" i="3"/>
  <c r="BA20" i="3"/>
  <c r="BA21" i="3" s="1"/>
  <c r="BA22" i="3" s="1"/>
  <c r="BA23" i="3" s="1"/>
  <c r="BA24" i="3" s="1"/>
  <c r="BA25" i="3" s="1"/>
  <c r="BA26" i="3" s="1"/>
  <c r="BA27" i="3" s="1"/>
  <c r="BA28" i="3" s="1"/>
  <c r="BA29" i="3" s="1"/>
  <c r="BA30" i="3" s="1"/>
  <c r="BA31" i="3" s="1"/>
  <c r="BB20" i="3"/>
  <c r="BB21" i="3" s="1"/>
  <c r="BB22" i="3" s="1"/>
  <c r="BB23" i="3" s="1"/>
  <c r="BB24" i="3" s="1"/>
  <c r="BB25" i="3" s="1"/>
  <c r="BB26" i="3" s="1"/>
  <c r="BB27" i="3" s="1"/>
  <c r="BB28" i="3" s="1"/>
  <c r="BB29" i="3" s="1"/>
  <c r="BB30" i="3" s="1"/>
  <c r="BF20" i="3"/>
  <c r="BF21" i="3" s="1"/>
  <c r="BF22" i="3" s="1"/>
  <c r="BF23" i="3" s="1"/>
  <c r="BF24" i="3" s="1"/>
  <c r="BF25" i="3" s="1"/>
  <c r="BF26" i="3" s="1"/>
  <c r="BF27" i="3" s="1"/>
  <c r="BF28" i="3" s="1"/>
  <c r="BF29" i="3" s="1"/>
  <c r="BF30" i="3" s="1"/>
  <c r="BF31" i="3" s="1"/>
  <c r="BF32" i="3" s="1"/>
  <c r="BF33" i="3" s="1"/>
  <c r="BF34" i="3" s="1"/>
  <c r="BF35" i="3" s="1"/>
  <c r="BF36" i="3" s="1"/>
  <c r="BF37" i="3" s="1"/>
  <c r="BF38" i="3" s="1"/>
  <c r="BF39" i="3" s="1"/>
  <c r="BF40" i="3" s="1"/>
  <c r="BF41" i="3" s="1"/>
  <c r="BF42" i="3" s="1"/>
  <c r="BF43" i="3" s="1"/>
  <c r="BF44" i="3" s="1"/>
  <c r="BF45" i="3" s="1"/>
  <c r="BF46" i="3" s="1"/>
  <c r="BF47" i="3" s="1"/>
  <c r="BF48" i="3" s="1"/>
  <c r="BF49" i="3" s="1"/>
  <c r="BF50" i="3" s="1"/>
  <c r="BF51" i="3" s="1"/>
  <c r="BF52" i="3" s="1"/>
  <c r="BF53" i="3" s="1"/>
  <c r="BF54" i="3" s="1"/>
  <c r="BF55" i="3" s="1"/>
  <c r="BF56" i="3" s="1"/>
  <c r="BF57" i="3" s="1"/>
  <c r="BF58" i="3" s="1"/>
  <c r="BF59" i="3" s="1"/>
  <c r="BF60" i="3" s="1"/>
  <c r="BF61" i="3" s="1"/>
  <c r="BF62" i="3" s="1"/>
  <c r="BF63" i="3" s="1"/>
  <c r="BF64" i="3" s="1"/>
  <c r="BF65" i="3" s="1"/>
  <c r="BF66" i="3" s="1"/>
  <c r="BF67" i="3" s="1"/>
  <c r="BF68" i="3" s="1"/>
  <c r="BF69" i="3" s="1"/>
  <c r="BF70" i="3" s="1"/>
  <c r="BF71" i="3" s="1"/>
  <c r="BF72" i="3" s="1"/>
  <c r="BF73" i="3" s="1"/>
  <c r="BF74" i="3" s="1"/>
  <c r="BF75" i="3" s="1"/>
  <c r="BF76" i="3" s="1"/>
  <c r="BF77" i="3" s="1"/>
  <c r="BF78" i="3" s="1"/>
  <c r="BF79" i="3" s="1"/>
  <c r="BF80" i="3" s="1"/>
  <c r="BF81" i="3" s="1"/>
  <c r="BF82" i="3" s="1"/>
  <c r="BF83" i="3" s="1"/>
  <c r="BF84" i="3" s="1"/>
  <c r="BF85" i="3" s="1"/>
  <c r="BF86" i="3" s="1"/>
  <c r="BF87" i="3" s="1"/>
  <c r="BF88" i="3" s="1"/>
  <c r="BF89" i="3" s="1"/>
  <c r="BF90" i="3" s="1"/>
  <c r="BF91" i="3" s="1"/>
  <c r="BF92" i="3" s="1"/>
  <c r="BF93" i="3" s="1"/>
  <c r="BF94" i="3" s="1"/>
  <c r="BF95" i="3" s="1"/>
  <c r="BF96" i="3" s="1"/>
  <c r="BF97" i="3" s="1"/>
  <c r="BF98" i="3" s="1"/>
  <c r="BF99" i="3" s="1"/>
  <c r="BF100" i="3" s="1"/>
  <c r="BF101" i="3" s="1"/>
  <c r="BF102" i="3" s="1"/>
  <c r="BF103" i="3" s="1"/>
  <c r="BF104" i="3" s="1"/>
  <c r="BF105" i="3" s="1"/>
  <c r="BF106" i="3" s="1"/>
  <c r="BF107" i="3" s="1"/>
  <c r="BF108" i="3" s="1"/>
  <c r="BF109" i="3" s="1"/>
  <c r="BF110" i="3" s="1"/>
  <c r="BF111" i="3" s="1"/>
  <c r="BF112" i="3" s="1"/>
  <c r="BF113" i="3" s="1"/>
  <c r="BF114" i="3" s="1"/>
  <c r="BF115" i="3" s="1"/>
  <c r="BF116" i="3" s="1"/>
  <c r="BF117" i="3" s="1"/>
  <c r="BF118" i="3" s="1"/>
  <c r="BF119" i="3" s="1"/>
  <c r="BF120" i="3" s="1"/>
  <c r="BF121" i="3" s="1"/>
  <c r="BF122" i="3" s="1"/>
  <c r="BF123" i="3" s="1"/>
  <c r="BF124" i="3" s="1"/>
  <c r="BF125" i="3" s="1"/>
  <c r="BF126" i="3" s="1"/>
  <c r="BF127" i="3" s="1"/>
  <c r="BF128" i="3" s="1"/>
  <c r="BF129" i="3" s="1"/>
  <c r="BF130" i="3" s="1"/>
  <c r="BF131" i="3" s="1"/>
  <c r="BF132" i="3" s="1"/>
  <c r="BF133" i="3" s="1"/>
  <c r="BF134" i="3" s="1"/>
  <c r="BF135" i="3" s="1"/>
  <c r="BF136" i="3" s="1"/>
  <c r="BF137" i="3" s="1"/>
  <c r="BF138" i="3" s="1"/>
  <c r="BF139" i="3" s="1"/>
  <c r="BF140" i="3" s="1"/>
  <c r="BF141" i="3" s="1"/>
  <c r="BF142" i="3" s="1"/>
  <c r="BF143" i="3" s="1"/>
  <c r="BF144" i="3" s="1"/>
  <c r="BF145" i="3" s="1"/>
  <c r="BF146" i="3" s="1"/>
  <c r="BF147" i="3" s="1"/>
  <c r="BF148" i="3" s="1"/>
  <c r="BF149" i="3" s="1"/>
  <c r="BF150" i="3" s="1"/>
  <c r="BF151" i="3" s="1"/>
  <c r="BF152" i="3" s="1"/>
  <c r="BF153" i="3" s="1"/>
  <c r="BF154" i="3" s="1"/>
  <c r="BF155" i="3" s="1"/>
  <c r="BF156" i="3" s="1"/>
  <c r="BF157" i="3" s="1"/>
  <c r="BF158" i="3" s="1"/>
  <c r="BF159" i="3" s="1"/>
  <c r="BF160" i="3" s="1"/>
  <c r="BF161" i="3" s="1"/>
  <c r="BF162" i="3" s="1"/>
  <c r="BF163" i="3" s="1"/>
  <c r="BF164" i="3" s="1"/>
  <c r="BF165" i="3" s="1"/>
  <c r="BF166" i="3" s="1"/>
  <c r="BF167" i="3" s="1"/>
  <c r="BF168" i="3" s="1"/>
  <c r="BF169" i="3" s="1"/>
  <c r="BF170" i="3" s="1"/>
  <c r="BF171" i="3" s="1"/>
  <c r="BF172" i="3" s="1"/>
  <c r="BF173" i="3" s="1"/>
  <c r="BF174" i="3" s="1"/>
  <c r="BF175" i="3" s="1"/>
  <c r="BF176" i="3" s="1"/>
  <c r="BF177" i="3" s="1"/>
  <c r="BF178" i="3" s="1"/>
  <c r="BF179" i="3" s="1"/>
  <c r="BF180" i="3" s="1"/>
  <c r="BF181" i="3" s="1"/>
  <c r="BF182" i="3" s="1"/>
  <c r="BF183" i="3" s="1"/>
  <c r="BF184" i="3" s="1"/>
  <c r="BF185" i="3" s="1"/>
  <c r="BF186" i="3" s="1"/>
  <c r="BF187" i="3" s="1"/>
  <c r="BF188" i="3" s="1"/>
  <c r="BF189" i="3" s="1"/>
  <c r="BF190" i="3" s="1"/>
  <c r="BF191" i="3" s="1"/>
  <c r="BF192" i="3" s="1"/>
  <c r="BF193" i="3" s="1"/>
  <c r="BF194" i="3" s="1"/>
  <c r="BF195" i="3" s="1"/>
  <c r="BF196" i="3" s="1"/>
  <c r="BF197" i="3" s="1"/>
  <c r="BF198" i="3" s="1"/>
  <c r="BF199" i="3" s="1"/>
  <c r="BF200" i="3" s="1"/>
  <c r="BF201" i="3" s="1"/>
  <c r="BF202" i="3" s="1"/>
  <c r="BF203" i="3" s="1"/>
  <c r="BF204" i="3" s="1"/>
  <c r="BF205" i="3" s="1"/>
  <c r="BF206" i="3" s="1"/>
  <c r="BF207" i="3" s="1"/>
  <c r="BF208" i="3" s="1"/>
  <c r="BF209" i="3" s="1"/>
  <c r="BF210" i="3" s="1"/>
  <c r="BF211" i="3" s="1"/>
  <c r="BF212" i="3" s="1"/>
  <c r="BF213" i="3" s="1"/>
  <c r="BF214" i="3" s="1"/>
  <c r="BF215" i="3" s="1"/>
  <c r="BF216" i="3" s="1"/>
  <c r="BF217" i="3" s="1"/>
  <c r="BF218" i="3" s="1"/>
  <c r="BF219" i="3" s="1"/>
  <c r="BF220" i="3" s="1"/>
  <c r="BF221" i="3" s="1"/>
  <c r="BF222" i="3" s="1"/>
  <c r="BF223" i="3" s="1"/>
  <c r="BF224" i="3" s="1"/>
  <c r="BF225" i="3" s="1"/>
  <c r="BF226" i="3" s="1"/>
  <c r="BF227" i="3" s="1"/>
  <c r="BF228" i="3" s="1"/>
  <c r="BF229" i="3" s="1"/>
  <c r="BF230" i="3" s="1"/>
  <c r="BF231" i="3" s="1"/>
  <c r="BF232" i="3" s="1"/>
  <c r="BF233" i="3" s="1"/>
  <c r="BF234" i="3" s="1"/>
  <c r="BF235" i="3" s="1"/>
  <c r="BF236" i="3" s="1"/>
  <c r="BF237" i="3" s="1"/>
  <c r="BF238" i="3" s="1"/>
  <c r="BJ20" i="3"/>
  <c r="BM20" i="3"/>
  <c r="BM21" i="3" s="1"/>
  <c r="BM22" i="3" s="1"/>
  <c r="BM23" i="3" s="1"/>
  <c r="BM24" i="3" s="1"/>
  <c r="BM25" i="3" s="1"/>
  <c r="BM26" i="3" s="1"/>
  <c r="BM27" i="3" s="1"/>
  <c r="BM28" i="3" s="1"/>
  <c r="BM29" i="3" s="1"/>
  <c r="BM30" i="3" s="1"/>
  <c r="BN20" i="3"/>
  <c r="BN21" i="3" s="1"/>
  <c r="BN22" i="3" s="1"/>
  <c r="BN23" i="3" s="1"/>
  <c r="BN24" i="3" s="1"/>
  <c r="BN25" i="3" s="1"/>
  <c r="BN26" i="3" s="1"/>
  <c r="BN27" i="3" s="1"/>
  <c r="BN28" i="3" s="1"/>
  <c r="BN29" i="3" s="1"/>
  <c r="BN30" i="3" s="1"/>
  <c r="BP20" i="3"/>
  <c r="BP21" i="3" s="1"/>
  <c r="BP22" i="3" s="1"/>
  <c r="BP23" i="3" s="1"/>
  <c r="BP24" i="3" s="1"/>
  <c r="BP25" i="3" s="1"/>
  <c r="BP26" i="3" s="1"/>
  <c r="BP27" i="3" s="1"/>
  <c r="BP28" i="3" s="1"/>
  <c r="BP29" i="3" s="1"/>
  <c r="BP30" i="3" s="1"/>
  <c r="BP31" i="3" s="1"/>
  <c r="BP32" i="3" s="1"/>
  <c r="BV20" i="3"/>
  <c r="BW20" i="3"/>
  <c r="BW21" i="3" s="1"/>
  <c r="BW22" i="3" s="1"/>
  <c r="BW23" i="3" s="1"/>
  <c r="BW24" i="3" s="1"/>
  <c r="BW25" i="3" s="1"/>
  <c r="BW26" i="3" s="1"/>
  <c r="BW27" i="3" s="1"/>
  <c r="BW28" i="3" s="1"/>
  <c r="BW29" i="3" s="1"/>
  <c r="BW30" i="3" s="1"/>
  <c r="BW31" i="3" s="1"/>
  <c r="BW32" i="3" s="1"/>
  <c r="BX20" i="3"/>
  <c r="BX21" i="3" s="1"/>
  <c r="BX22" i="3" s="1"/>
  <c r="BX23" i="3" s="1"/>
  <c r="BX24" i="3" s="1"/>
  <c r="BX25" i="3" s="1"/>
  <c r="BX26" i="3" s="1"/>
  <c r="BX27" i="3" s="1"/>
  <c r="BX28" i="3" s="1"/>
  <c r="BX29" i="3" s="1"/>
  <c r="BX30" i="3" s="1"/>
  <c r="CB20" i="3"/>
  <c r="CB21" i="3" s="1"/>
  <c r="CB22" i="3" s="1"/>
  <c r="CB23" i="3" s="1"/>
  <c r="CB24" i="3" s="1"/>
  <c r="CB25" i="3" s="1"/>
  <c r="CB26" i="3" s="1"/>
  <c r="CB27" i="3" s="1"/>
  <c r="CB28" i="3" s="1"/>
  <c r="CB29" i="3" s="1"/>
  <c r="CB30" i="3" s="1"/>
  <c r="CB31" i="3" s="1"/>
  <c r="CB32" i="3" s="1"/>
  <c r="CB33" i="3" s="1"/>
  <c r="CB34" i="3" s="1"/>
  <c r="CB35" i="3" s="1"/>
  <c r="CB36" i="3" s="1"/>
  <c r="CB37" i="3" s="1"/>
  <c r="CB38" i="3" s="1"/>
  <c r="CB39" i="3" s="1"/>
  <c r="CB40" i="3" s="1"/>
  <c r="CB41" i="3" s="1"/>
  <c r="CB42" i="3" s="1"/>
  <c r="CB43" i="3" s="1"/>
  <c r="CB44" i="3" s="1"/>
  <c r="CB45" i="3" s="1"/>
  <c r="CB46" i="3" s="1"/>
  <c r="CB47" i="3" s="1"/>
  <c r="CB48" i="3" s="1"/>
  <c r="CB49" i="3" s="1"/>
  <c r="CB50" i="3" s="1"/>
  <c r="CB51" i="3" s="1"/>
  <c r="CB52" i="3" s="1"/>
  <c r="CB53" i="3" s="1"/>
  <c r="CB54" i="3" s="1"/>
  <c r="CB55" i="3" s="1"/>
  <c r="CB56" i="3" s="1"/>
  <c r="CB57" i="3" s="1"/>
  <c r="CB58" i="3" s="1"/>
  <c r="CB59" i="3" s="1"/>
  <c r="CB60" i="3" s="1"/>
  <c r="CB61" i="3" s="1"/>
  <c r="CB62" i="3" s="1"/>
  <c r="CB63" i="3" s="1"/>
  <c r="CB64" i="3" s="1"/>
  <c r="CB65" i="3" s="1"/>
  <c r="CB66" i="3" s="1"/>
  <c r="CB67" i="3" s="1"/>
  <c r="CB68" i="3" s="1"/>
  <c r="CB69" i="3" s="1"/>
  <c r="CB70" i="3" s="1"/>
  <c r="CB71" i="3" s="1"/>
  <c r="CB72" i="3" s="1"/>
  <c r="CB73" i="3" s="1"/>
  <c r="CB74" i="3" s="1"/>
  <c r="CB75" i="3" s="1"/>
  <c r="CB76" i="3" s="1"/>
  <c r="CB77" i="3" s="1"/>
  <c r="CB78" i="3" s="1"/>
  <c r="CB79" i="3" s="1"/>
  <c r="CB80" i="3" s="1"/>
  <c r="CB81" i="3" s="1"/>
  <c r="CB82" i="3" s="1"/>
  <c r="CB83" i="3" s="1"/>
  <c r="CB84" i="3" s="1"/>
  <c r="CB85" i="3" s="1"/>
  <c r="CB86" i="3" s="1"/>
  <c r="CB87" i="3" s="1"/>
  <c r="CB88" i="3" s="1"/>
  <c r="CB89" i="3" s="1"/>
  <c r="CB90" i="3" s="1"/>
  <c r="CB91" i="3" s="1"/>
  <c r="CB92" i="3" s="1"/>
  <c r="CB93" i="3" s="1"/>
  <c r="CB94" i="3" s="1"/>
  <c r="CB95" i="3" s="1"/>
  <c r="CB96" i="3" s="1"/>
  <c r="CB97" i="3" s="1"/>
  <c r="CB98" i="3" s="1"/>
  <c r="CB99" i="3" s="1"/>
  <c r="CB100" i="3" s="1"/>
  <c r="CB101" i="3" s="1"/>
  <c r="CB102" i="3" s="1"/>
  <c r="CB103" i="3" s="1"/>
  <c r="CB104" i="3" s="1"/>
  <c r="CB105" i="3" s="1"/>
  <c r="CB106" i="3" s="1"/>
  <c r="CB107" i="3" s="1"/>
  <c r="CB108" i="3" s="1"/>
  <c r="CB109" i="3" s="1"/>
  <c r="CB110" i="3" s="1"/>
  <c r="CB111" i="3" s="1"/>
  <c r="CB112" i="3" s="1"/>
  <c r="CB113" i="3" s="1"/>
  <c r="CB114" i="3" s="1"/>
  <c r="CB115" i="3" s="1"/>
  <c r="CB116" i="3" s="1"/>
  <c r="CB117" i="3" s="1"/>
  <c r="CB118" i="3" s="1"/>
  <c r="CB119" i="3" s="1"/>
  <c r="CB120" i="3" s="1"/>
  <c r="CB121" i="3" s="1"/>
  <c r="CB122" i="3" s="1"/>
  <c r="CB123" i="3" s="1"/>
  <c r="CB124" i="3" s="1"/>
  <c r="CB125" i="3" s="1"/>
  <c r="CB126" i="3" s="1"/>
  <c r="CB127" i="3" s="1"/>
  <c r="CB128" i="3" s="1"/>
  <c r="CB129" i="3" s="1"/>
  <c r="CB130" i="3" s="1"/>
  <c r="CB131" i="3" s="1"/>
  <c r="CB132" i="3" s="1"/>
  <c r="CB133" i="3" s="1"/>
  <c r="CB134" i="3" s="1"/>
  <c r="CB135" i="3" s="1"/>
  <c r="CB136" i="3" s="1"/>
  <c r="CB137" i="3" s="1"/>
  <c r="CB138" i="3" s="1"/>
  <c r="CB139" i="3" s="1"/>
  <c r="CB140" i="3" s="1"/>
  <c r="CB141" i="3" s="1"/>
  <c r="CB142" i="3" s="1"/>
  <c r="CB143" i="3" s="1"/>
  <c r="CB144" i="3" s="1"/>
  <c r="CB145" i="3" s="1"/>
  <c r="CB146" i="3" s="1"/>
  <c r="CB147" i="3" s="1"/>
  <c r="CB148" i="3" s="1"/>
  <c r="CB149" i="3" s="1"/>
  <c r="CB150" i="3" s="1"/>
  <c r="CB151" i="3" s="1"/>
  <c r="CB152" i="3" s="1"/>
  <c r="CB153" i="3" s="1"/>
  <c r="CB154" i="3" s="1"/>
  <c r="CB155" i="3" s="1"/>
  <c r="CB156" i="3" s="1"/>
  <c r="CB157" i="3" s="1"/>
  <c r="CB158" i="3" s="1"/>
  <c r="CB159" i="3" s="1"/>
  <c r="CB160" i="3" s="1"/>
  <c r="CB161" i="3" s="1"/>
  <c r="CB162" i="3" s="1"/>
  <c r="CB163" i="3" s="1"/>
  <c r="CB164" i="3" s="1"/>
  <c r="CB165" i="3" s="1"/>
  <c r="CB166" i="3" s="1"/>
  <c r="CB167" i="3" s="1"/>
  <c r="CB168" i="3" s="1"/>
  <c r="CB169" i="3" s="1"/>
  <c r="CB170" i="3" s="1"/>
  <c r="CB171" i="3" s="1"/>
  <c r="CB172" i="3" s="1"/>
  <c r="CB173" i="3" s="1"/>
  <c r="CB174" i="3" s="1"/>
  <c r="CB175" i="3" s="1"/>
  <c r="CB176" i="3" s="1"/>
  <c r="CB177" i="3" s="1"/>
  <c r="CB178" i="3" s="1"/>
  <c r="CB179" i="3" s="1"/>
  <c r="CB180" i="3" s="1"/>
  <c r="CB181" i="3" s="1"/>
  <c r="CB182" i="3" s="1"/>
  <c r="CB183" i="3" s="1"/>
  <c r="CB184" i="3" s="1"/>
  <c r="CB185" i="3" s="1"/>
  <c r="CB186" i="3" s="1"/>
  <c r="CB187" i="3" s="1"/>
  <c r="CB188" i="3" s="1"/>
  <c r="CB189" i="3" s="1"/>
  <c r="CB190" i="3" s="1"/>
  <c r="CB191" i="3" s="1"/>
  <c r="CB192" i="3" s="1"/>
  <c r="CB193" i="3" s="1"/>
  <c r="CB194" i="3" s="1"/>
  <c r="CB195" i="3" s="1"/>
  <c r="CB196" i="3" s="1"/>
  <c r="CB197" i="3" s="1"/>
  <c r="CB198" i="3" s="1"/>
  <c r="CB199" i="3" s="1"/>
  <c r="CB200" i="3" s="1"/>
  <c r="CB201" i="3" s="1"/>
  <c r="CB202" i="3" s="1"/>
  <c r="CB203" i="3" s="1"/>
  <c r="CB204" i="3" s="1"/>
  <c r="CB205" i="3" s="1"/>
  <c r="CB206" i="3" s="1"/>
  <c r="CB207" i="3" s="1"/>
  <c r="CB208" i="3" s="1"/>
  <c r="CB209" i="3" s="1"/>
  <c r="CB210" i="3" s="1"/>
  <c r="CB211" i="3" s="1"/>
  <c r="CB212" i="3" s="1"/>
  <c r="CB213" i="3" s="1"/>
  <c r="CB214" i="3" s="1"/>
  <c r="CB215" i="3" s="1"/>
  <c r="CB216" i="3" s="1"/>
  <c r="CB217" i="3" s="1"/>
  <c r="CB218" i="3" s="1"/>
  <c r="CB219" i="3" s="1"/>
  <c r="CB220" i="3" s="1"/>
  <c r="CB221" i="3" s="1"/>
  <c r="CB222" i="3" s="1"/>
  <c r="CB223" i="3" s="1"/>
  <c r="CB224" i="3" s="1"/>
  <c r="CB225" i="3" s="1"/>
  <c r="CB226" i="3" s="1"/>
  <c r="CB227" i="3" s="1"/>
  <c r="CB228" i="3" s="1"/>
  <c r="CB229" i="3" s="1"/>
  <c r="CB230" i="3" s="1"/>
  <c r="CB231" i="3" s="1"/>
  <c r="CB232" i="3" s="1"/>
  <c r="CB233" i="3" s="1"/>
  <c r="CB234" i="3" s="1"/>
  <c r="CB235" i="3" s="1"/>
  <c r="F21" i="3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R21" i="3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AD21" i="3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N21" i="3"/>
  <c r="AN22" i="3" s="1"/>
  <c r="AN23" i="3" s="1"/>
  <c r="AN24" i="3" s="1"/>
  <c r="AN25" i="3" s="1"/>
  <c r="AN26" i="3" s="1"/>
  <c r="AN27" i="3" s="1"/>
  <c r="AN28" i="3" s="1"/>
  <c r="AN29" i="3" s="1"/>
  <c r="AN30" i="3" s="1"/>
  <c r="AN31" i="3" s="1"/>
  <c r="AZ21" i="3"/>
  <c r="AZ22" i="3" s="1"/>
  <c r="AZ23" i="3" s="1"/>
  <c r="AZ24" i="3" s="1"/>
  <c r="AZ25" i="3" s="1"/>
  <c r="AZ26" i="3" s="1"/>
  <c r="AZ27" i="3" s="1"/>
  <c r="AZ28" i="3" s="1"/>
  <c r="AZ29" i="3" s="1"/>
  <c r="AZ30" i="3" s="1"/>
  <c r="AZ31" i="3" s="1"/>
  <c r="AZ32" i="3" s="1"/>
  <c r="AZ33" i="3" s="1"/>
  <c r="AZ34" i="3" s="1"/>
  <c r="AZ35" i="3" s="1"/>
  <c r="AZ36" i="3" s="1"/>
  <c r="AZ37" i="3" s="1"/>
  <c r="AZ38" i="3" s="1"/>
  <c r="AZ39" i="3" s="1"/>
  <c r="AZ40" i="3" s="1"/>
  <c r="AZ41" i="3" s="1"/>
  <c r="AZ42" i="3" s="1"/>
  <c r="AZ43" i="3" s="1"/>
  <c r="AZ44" i="3" s="1"/>
  <c r="AZ45" i="3" s="1"/>
  <c r="AZ46" i="3" s="1"/>
  <c r="BJ21" i="3"/>
  <c r="BJ22" i="3" s="1"/>
  <c r="BJ23" i="3" s="1"/>
  <c r="BJ24" i="3" s="1"/>
  <c r="BJ25" i="3" s="1"/>
  <c r="BJ26" i="3" s="1"/>
  <c r="BJ27" i="3" s="1"/>
  <c r="BJ28" i="3" s="1"/>
  <c r="BJ29" i="3" s="1"/>
  <c r="BJ30" i="3" s="1"/>
  <c r="BJ31" i="3" s="1"/>
  <c r="BV21" i="3"/>
  <c r="BV22" i="3" s="1"/>
  <c r="BV23" i="3" s="1"/>
  <c r="BV24" i="3" s="1"/>
  <c r="BV25" i="3" s="1"/>
  <c r="BV26" i="3" s="1"/>
  <c r="BV27" i="3" s="1"/>
  <c r="BV28" i="3" s="1"/>
  <c r="BV29" i="3" s="1"/>
  <c r="BV30" i="3" s="1"/>
  <c r="BV31" i="3" s="1"/>
  <c r="AG29" i="3"/>
  <c r="AG30" i="3" s="1"/>
  <c r="AG31" i="3" s="1"/>
  <c r="AG32" i="3" s="1"/>
  <c r="AG33" i="3" s="1"/>
  <c r="AG34" i="3" s="1"/>
  <c r="AG35" i="3" s="1"/>
  <c r="AG36" i="3" s="1"/>
  <c r="AG37" i="3" s="1"/>
  <c r="AG38" i="3" s="1"/>
  <c r="AG39" i="3" s="1"/>
  <c r="AG40" i="3" s="1"/>
  <c r="AG41" i="3" s="1"/>
  <c r="AG42" i="3" s="1"/>
  <c r="AG43" i="3" s="1"/>
  <c r="AG44" i="3" s="1"/>
  <c r="AG45" i="3" s="1"/>
  <c r="AG46" i="3" s="1"/>
  <c r="AG47" i="3" s="1"/>
  <c r="AG48" i="3" s="1"/>
  <c r="AG49" i="3" s="1"/>
  <c r="AG50" i="3" s="1"/>
  <c r="AG51" i="3" s="1"/>
  <c r="AG52" i="3" s="1"/>
  <c r="AG53" i="3" s="1"/>
  <c r="AG54" i="3" s="1"/>
  <c r="AG55" i="3" s="1"/>
  <c r="AG56" i="3" s="1"/>
  <c r="AG57" i="3" s="1"/>
  <c r="AG58" i="3" s="1"/>
  <c r="AG59" i="3" s="1"/>
  <c r="AG60" i="3" s="1"/>
  <c r="AG61" i="3" s="1"/>
  <c r="AG62" i="3" s="1"/>
  <c r="AG63" i="3" s="1"/>
  <c r="AG64" i="3" s="1"/>
  <c r="AG65" i="3" s="1"/>
  <c r="AG66" i="3" s="1"/>
  <c r="AG67" i="3" s="1"/>
  <c r="AG68" i="3" s="1"/>
  <c r="AG69" i="3" s="1"/>
  <c r="AG70" i="3" s="1"/>
  <c r="AG71" i="3" s="1"/>
  <c r="AG72" i="3" s="1"/>
  <c r="AG73" i="3" s="1"/>
  <c r="AG74" i="3" s="1"/>
  <c r="AG75" i="3" s="1"/>
  <c r="AG76" i="3" s="1"/>
  <c r="AG77" i="3" s="1"/>
  <c r="AG78" i="3" s="1"/>
  <c r="AG79" i="3" s="1"/>
  <c r="AG80" i="3" s="1"/>
  <c r="AG81" i="3" s="1"/>
  <c r="AG82" i="3" s="1"/>
  <c r="AG83" i="3" s="1"/>
  <c r="AG84" i="3" s="1"/>
  <c r="AG85" i="3" s="1"/>
  <c r="AG86" i="3" s="1"/>
  <c r="AG87" i="3" s="1"/>
  <c r="AG88" i="3" s="1"/>
  <c r="AG89" i="3" s="1"/>
  <c r="AG90" i="3" s="1"/>
  <c r="AG91" i="3" s="1"/>
  <c r="AG92" i="3" s="1"/>
  <c r="AG93" i="3" s="1"/>
  <c r="AG94" i="3" s="1"/>
  <c r="AG95" i="3" s="1"/>
  <c r="AG96" i="3" s="1"/>
  <c r="AG97" i="3" s="1"/>
  <c r="AG98" i="3" s="1"/>
  <c r="AG99" i="3" s="1"/>
  <c r="AG100" i="3" s="1"/>
  <c r="AG101" i="3" s="1"/>
  <c r="AG102" i="3" s="1"/>
  <c r="AG103" i="3" s="1"/>
  <c r="AG104" i="3" s="1"/>
  <c r="AG105" i="3" s="1"/>
  <c r="AG106" i="3" s="1"/>
  <c r="AG107" i="3" s="1"/>
  <c r="AG108" i="3" s="1"/>
  <c r="AG109" i="3" s="1"/>
  <c r="AG110" i="3" s="1"/>
  <c r="AG111" i="3" s="1"/>
  <c r="AG112" i="3" s="1"/>
  <c r="AG113" i="3" s="1"/>
  <c r="AG114" i="3" s="1"/>
  <c r="AG115" i="3" s="1"/>
  <c r="AG116" i="3" s="1"/>
  <c r="AG117" i="3" s="1"/>
  <c r="AG118" i="3" s="1"/>
  <c r="AG119" i="3" s="1"/>
  <c r="AG120" i="3" s="1"/>
  <c r="AG121" i="3" s="1"/>
  <c r="AG122" i="3" s="1"/>
  <c r="AG123" i="3" s="1"/>
  <c r="AG124" i="3" s="1"/>
  <c r="AG125" i="3" s="1"/>
  <c r="AG126" i="3" s="1"/>
  <c r="AG127" i="3" s="1"/>
  <c r="AG128" i="3" s="1"/>
  <c r="AG129" i="3" s="1"/>
  <c r="AG130" i="3" s="1"/>
  <c r="AG131" i="3" s="1"/>
  <c r="AG132" i="3" s="1"/>
  <c r="AG133" i="3" s="1"/>
  <c r="AG134" i="3" s="1"/>
  <c r="AG135" i="3" s="1"/>
  <c r="AG136" i="3" s="1"/>
  <c r="AG137" i="3" s="1"/>
  <c r="AG138" i="3" s="1"/>
  <c r="AG139" i="3" s="1"/>
  <c r="AG140" i="3" s="1"/>
  <c r="AG141" i="3" s="1"/>
  <c r="AG142" i="3" s="1"/>
  <c r="AG143" i="3" s="1"/>
  <c r="AG144" i="3" s="1"/>
  <c r="AG145" i="3" s="1"/>
  <c r="AG146" i="3" s="1"/>
  <c r="AG147" i="3" s="1"/>
  <c r="AG148" i="3" s="1"/>
  <c r="AG149" i="3" s="1"/>
  <c r="AG150" i="3" s="1"/>
  <c r="AG151" i="3" s="1"/>
  <c r="AG152" i="3" s="1"/>
  <c r="AG153" i="3" s="1"/>
  <c r="AG154" i="3" s="1"/>
  <c r="AG155" i="3" s="1"/>
  <c r="AG156" i="3" s="1"/>
  <c r="AG157" i="3" s="1"/>
  <c r="AG158" i="3" s="1"/>
  <c r="AG159" i="3" s="1"/>
  <c r="AG160" i="3" s="1"/>
  <c r="AG161" i="3" s="1"/>
  <c r="AG162" i="3" s="1"/>
  <c r="AG163" i="3" s="1"/>
  <c r="AG164" i="3" s="1"/>
  <c r="AG165" i="3" s="1"/>
  <c r="AG166" i="3" s="1"/>
  <c r="AG167" i="3" s="1"/>
  <c r="AG168" i="3" s="1"/>
  <c r="AG169" i="3" s="1"/>
  <c r="AG170" i="3" s="1"/>
  <c r="AG171" i="3" s="1"/>
  <c r="AG172" i="3" s="1"/>
  <c r="AG173" i="3" s="1"/>
  <c r="AG174" i="3" s="1"/>
  <c r="AG175" i="3" s="1"/>
  <c r="AG176" i="3" s="1"/>
  <c r="AG177" i="3" s="1"/>
  <c r="AG178" i="3" s="1"/>
  <c r="AG179" i="3" s="1"/>
  <c r="AG180" i="3" s="1"/>
  <c r="AG181" i="3" s="1"/>
  <c r="AG182" i="3" s="1"/>
  <c r="AG183" i="3" s="1"/>
  <c r="AG184" i="3" s="1"/>
  <c r="AG185" i="3" s="1"/>
  <c r="AG186" i="3" s="1"/>
  <c r="AG187" i="3" s="1"/>
  <c r="AG188" i="3" s="1"/>
  <c r="AG189" i="3" s="1"/>
  <c r="AG190" i="3" s="1"/>
  <c r="AG191" i="3" s="1"/>
  <c r="AG192" i="3" s="1"/>
  <c r="AG193" i="3" s="1"/>
  <c r="AS29" i="3"/>
  <c r="BC29" i="3"/>
  <c r="BC30" i="3" s="1"/>
  <c r="BC31" i="3" s="1"/>
  <c r="BC32" i="3" s="1"/>
  <c r="BC33" i="3" s="1"/>
  <c r="BC34" i="3" s="1"/>
  <c r="BC35" i="3" s="1"/>
  <c r="BC36" i="3" s="1"/>
  <c r="BC37" i="3" s="1"/>
  <c r="BC38" i="3" s="1"/>
  <c r="CA29" i="3"/>
  <c r="E30" i="3"/>
  <c r="E31" i="3" s="1"/>
  <c r="E32" i="3" s="1"/>
  <c r="E33" i="3" s="1"/>
  <c r="E34" i="3" s="1"/>
  <c r="E35" i="3" s="1"/>
  <c r="E36" i="3" s="1"/>
  <c r="E37" i="3" s="1"/>
  <c r="E38" i="3" s="1"/>
  <c r="E39" i="3" s="1"/>
  <c r="Q30" i="3"/>
  <c r="Q31" i="3" s="1"/>
  <c r="Q32" i="3" s="1"/>
  <c r="Q33" i="3" s="1"/>
  <c r="Q34" i="3" s="1"/>
  <c r="Q35" i="3" s="1"/>
  <c r="Q36" i="3" s="1"/>
  <c r="Q37" i="3" s="1"/>
  <c r="Q38" i="3" s="1"/>
  <c r="Q39" i="3" s="1"/>
  <c r="AA30" i="3"/>
  <c r="AM30" i="3"/>
  <c r="AS30" i="3"/>
  <c r="AY30" i="3"/>
  <c r="BI30" i="3"/>
  <c r="BI31" i="3" s="1"/>
  <c r="BI32" i="3" s="1"/>
  <c r="BI33" i="3" s="1"/>
  <c r="BI34" i="3" s="1"/>
  <c r="BI35" i="3" s="1"/>
  <c r="BI36" i="3" s="1"/>
  <c r="BI37" i="3" s="1"/>
  <c r="BI38" i="3" s="1"/>
  <c r="BI39" i="3" s="1"/>
  <c r="BU30" i="3"/>
  <c r="CA30" i="3"/>
  <c r="CA31" i="3" s="1"/>
  <c r="CA32" i="3" s="1"/>
  <c r="CA33" i="3" s="1"/>
  <c r="CA34" i="3" s="1"/>
  <c r="CA35" i="3" s="1"/>
  <c r="CA36" i="3" s="1"/>
  <c r="CA37" i="3" s="1"/>
  <c r="CA38" i="3" s="1"/>
  <c r="CA39" i="3" s="1"/>
  <c r="CA40" i="3" s="1"/>
  <c r="W31" i="3"/>
  <c r="AA31" i="3"/>
  <c r="AF31" i="3"/>
  <c r="AF32" i="3" s="1"/>
  <c r="AF33" i="3" s="1"/>
  <c r="AF34" i="3" s="1"/>
  <c r="AF35" i="3" s="1"/>
  <c r="AF36" i="3" s="1"/>
  <c r="AF37" i="3" s="1"/>
  <c r="AF38" i="3" s="1"/>
  <c r="AF39" i="3" s="1"/>
  <c r="AF40" i="3" s="1"/>
  <c r="AF41" i="3" s="1"/>
  <c r="AF42" i="3" s="1"/>
  <c r="AF43" i="3" s="1"/>
  <c r="AF44" i="3" s="1"/>
  <c r="AF45" i="3" s="1"/>
  <c r="AF46" i="3" s="1"/>
  <c r="AF47" i="3" s="1"/>
  <c r="AF48" i="3" s="1"/>
  <c r="AF49" i="3" s="1"/>
  <c r="AF50" i="3" s="1"/>
  <c r="AF51" i="3" s="1"/>
  <c r="AF52" i="3" s="1"/>
  <c r="AF53" i="3" s="1"/>
  <c r="AF54" i="3" s="1"/>
  <c r="AF55" i="3" s="1"/>
  <c r="AF56" i="3" s="1"/>
  <c r="AF57" i="3" s="1"/>
  <c r="AF58" i="3" s="1"/>
  <c r="AF59" i="3" s="1"/>
  <c r="AF60" i="3" s="1"/>
  <c r="AF61" i="3" s="1"/>
  <c r="AF62" i="3" s="1"/>
  <c r="AF63" i="3" s="1"/>
  <c r="AF64" i="3" s="1"/>
  <c r="AF65" i="3" s="1"/>
  <c r="AF66" i="3" s="1"/>
  <c r="AF67" i="3" s="1"/>
  <c r="AM31" i="3"/>
  <c r="AO31" i="3"/>
  <c r="AO32" i="3" s="1"/>
  <c r="AO33" i="3" s="1"/>
  <c r="AO34" i="3" s="1"/>
  <c r="AO35" i="3" s="1"/>
  <c r="AO36" i="3" s="1"/>
  <c r="AO37" i="3" s="1"/>
  <c r="AO38" i="3" s="1"/>
  <c r="AO39" i="3" s="1"/>
  <c r="AO40" i="3" s="1"/>
  <c r="AO41" i="3" s="1"/>
  <c r="AO42" i="3" s="1"/>
  <c r="AO43" i="3" s="1"/>
  <c r="AO44" i="3" s="1"/>
  <c r="AO45" i="3" s="1"/>
  <c r="AO46" i="3" s="1"/>
  <c r="AO47" i="3" s="1"/>
  <c r="AO48" i="3" s="1"/>
  <c r="AO49" i="3" s="1"/>
  <c r="AO50" i="3" s="1"/>
  <c r="AO51" i="3" s="1"/>
  <c r="AO52" i="3" s="1"/>
  <c r="AO53" i="3" s="1"/>
  <c r="AO54" i="3" s="1"/>
  <c r="AO55" i="3" s="1"/>
  <c r="AO56" i="3" s="1"/>
  <c r="AO57" i="3" s="1"/>
  <c r="AO58" i="3" s="1"/>
  <c r="AO59" i="3" s="1"/>
  <c r="AO60" i="3" s="1"/>
  <c r="AO61" i="3" s="1"/>
  <c r="AO62" i="3" s="1"/>
  <c r="AO63" i="3" s="1"/>
  <c r="AO64" i="3" s="1"/>
  <c r="AO65" i="3" s="1"/>
  <c r="AR31" i="3"/>
  <c r="AS31" i="3"/>
  <c r="AS32" i="3" s="1"/>
  <c r="AS33" i="3" s="1"/>
  <c r="AS34" i="3" s="1"/>
  <c r="AS35" i="3" s="1"/>
  <c r="AS36" i="3" s="1"/>
  <c r="AS37" i="3" s="1"/>
  <c r="AS38" i="3" s="1"/>
  <c r="AY31" i="3"/>
  <c r="BB31" i="3"/>
  <c r="BB32" i="3" s="1"/>
  <c r="BB33" i="3" s="1"/>
  <c r="BB34" i="3" s="1"/>
  <c r="BB35" i="3" s="1"/>
  <c r="BB36" i="3" s="1"/>
  <c r="BB37" i="3" s="1"/>
  <c r="BM31" i="3"/>
  <c r="BN31" i="3"/>
  <c r="BU31" i="3"/>
  <c r="BU32" i="3" s="1"/>
  <c r="BU33" i="3" s="1"/>
  <c r="BU34" i="3" s="1"/>
  <c r="BU35" i="3" s="1"/>
  <c r="BU36" i="3" s="1"/>
  <c r="BU37" i="3" s="1"/>
  <c r="BU38" i="3" s="1"/>
  <c r="BU39" i="3" s="1"/>
  <c r="BX31" i="3"/>
  <c r="BX32" i="3" s="1"/>
  <c r="BX33" i="3" s="1"/>
  <c r="BX34" i="3" s="1"/>
  <c r="BX35" i="3" s="1"/>
  <c r="BX36" i="3" s="1"/>
  <c r="BX37" i="3" s="1"/>
  <c r="D32" i="3"/>
  <c r="M32" i="3"/>
  <c r="M33" i="3" s="1"/>
  <c r="R32" i="3"/>
  <c r="S32" i="3"/>
  <c r="T32" i="3"/>
  <c r="W32" i="3"/>
  <c r="W33" i="3" s="1"/>
  <c r="W34" i="3" s="1"/>
  <c r="W35" i="3" s="1"/>
  <c r="W36" i="3" s="1"/>
  <c r="W37" i="3" s="1"/>
  <c r="W38" i="3" s="1"/>
  <c r="W39" i="3" s="1"/>
  <c r="W40" i="3" s="1"/>
  <c r="Z32" i="3"/>
  <c r="AA32" i="3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D32" i="3"/>
  <c r="AK32" i="3"/>
  <c r="AK33" i="3" s="1"/>
  <c r="AL32" i="3"/>
  <c r="AM32" i="3"/>
  <c r="AN32" i="3"/>
  <c r="AN33" i="3" s="1"/>
  <c r="AN34" i="3" s="1"/>
  <c r="AN35" i="3" s="1"/>
  <c r="AN36" i="3" s="1"/>
  <c r="AN37" i="3" s="1"/>
  <c r="AN38" i="3" s="1"/>
  <c r="AN39" i="3" s="1"/>
  <c r="AN40" i="3" s="1"/>
  <c r="AN41" i="3" s="1"/>
  <c r="AN42" i="3" s="1"/>
  <c r="AN43" i="3" s="1"/>
  <c r="AN44" i="3" s="1"/>
  <c r="AN45" i="3" s="1"/>
  <c r="AN46" i="3" s="1"/>
  <c r="AN47" i="3" s="1"/>
  <c r="AN48" i="3" s="1"/>
  <c r="AN49" i="3" s="1"/>
  <c r="AN50" i="3" s="1"/>
  <c r="AR32" i="3"/>
  <c r="AR33" i="3" s="1"/>
  <c r="AR34" i="3" s="1"/>
  <c r="AR35" i="3" s="1"/>
  <c r="AR36" i="3" s="1"/>
  <c r="AR37" i="3" s="1"/>
  <c r="AU32" i="3"/>
  <c r="AV32" i="3"/>
  <c r="AY32" i="3"/>
  <c r="BA32" i="3"/>
  <c r="BA33" i="3" s="1"/>
  <c r="BA34" i="3" s="1"/>
  <c r="BA35" i="3" s="1"/>
  <c r="BA36" i="3" s="1"/>
  <c r="BA37" i="3" s="1"/>
  <c r="BA38" i="3" s="1"/>
  <c r="BA39" i="3" s="1"/>
  <c r="BA40" i="3" s="1"/>
  <c r="BA41" i="3" s="1"/>
  <c r="BA42" i="3" s="1"/>
  <c r="BA43" i="3" s="1"/>
  <c r="BA44" i="3" s="1"/>
  <c r="BA45" i="3" s="1"/>
  <c r="BA46" i="3" s="1"/>
  <c r="BG32" i="3"/>
  <c r="BG33" i="3" s="1"/>
  <c r="BJ32" i="3"/>
  <c r="BJ33" i="3" s="1"/>
  <c r="BJ34" i="3" s="1"/>
  <c r="BJ35" i="3" s="1"/>
  <c r="BJ36" i="3" s="1"/>
  <c r="BJ37" i="3" s="1"/>
  <c r="BJ38" i="3" s="1"/>
  <c r="BJ39" i="3" s="1"/>
  <c r="BJ40" i="3" s="1"/>
  <c r="BJ41" i="3" s="1"/>
  <c r="BJ42" i="3" s="1"/>
  <c r="BJ43" i="3" s="1"/>
  <c r="BJ44" i="3" s="1"/>
  <c r="BJ45" i="3" s="1"/>
  <c r="BJ46" i="3" s="1"/>
  <c r="BJ47" i="3" s="1"/>
  <c r="BJ48" i="3" s="1"/>
  <c r="BJ49" i="3" s="1"/>
  <c r="BJ50" i="3" s="1"/>
  <c r="BJ51" i="3" s="1"/>
  <c r="BM32" i="3"/>
  <c r="BN32" i="3"/>
  <c r="BN33" i="3" s="1"/>
  <c r="BN34" i="3" s="1"/>
  <c r="BN35" i="3" s="1"/>
  <c r="BN36" i="3" s="1"/>
  <c r="BN37" i="3" s="1"/>
  <c r="BT32" i="3"/>
  <c r="BV32" i="3"/>
  <c r="BV33" i="3" s="1"/>
  <c r="BV34" i="3" s="1"/>
  <c r="BV35" i="3" s="1"/>
  <c r="BV36" i="3" s="1"/>
  <c r="BV37" i="3" s="1"/>
  <c r="BV38" i="3" s="1"/>
  <c r="BV39" i="3" s="1"/>
  <c r="BV40" i="3" s="1"/>
  <c r="BV41" i="3" s="1"/>
  <c r="BV42" i="3" s="1"/>
  <c r="BV43" i="3" s="1"/>
  <c r="BV44" i="3" s="1"/>
  <c r="BV45" i="3" s="1"/>
  <c r="BV46" i="3" s="1"/>
  <c r="CC32" i="3"/>
  <c r="CD32" i="3"/>
  <c r="B33" i="3"/>
  <c r="D33" i="3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I33" i="3"/>
  <c r="I34" i="3" s="1"/>
  <c r="J33" i="3"/>
  <c r="R33" i="3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S33" i="3"/>
  <c r="S34" i="3" s="1"/>
  <c r="T33" i="3"/>
  <c r="X33" i="3"/>
  <c r="Z33" i="3"/>
  <c r="Z34" i="3" s="1"/>
  <c r="Z35" i="3" s="1"/>
  <c r="Z36" i="3" s="1"/>
  <c r="Z37" i="3" s="1"/>
  <c r="Z38" i="3" s="1"/>
  <c r="AD33" i="3"/>
  <c r="AD34" i="3" s="1"/>
  <c r="AD35" i="3" s="1"/>
  <c r="AD36" i="3" s="1"/>
  <c r="AD37" i="3" s="1"/>
  <c r="AD38" i="3" s="1"/>
  <c r="AD39" i="3" s="1"/>
  <c r="AD40" i="3" s="1"/>
  <c r="AD41" i="3" s="1"/>
  <c r="AD42" i="3" s="1"/>
  <c r="AD43" i="3" s="1"/>
  <c r="AD44" i="3" s="1"/>
  <c r="AD45" i="3" s="1"/>
  <c r="AD46" i="3" s="1"/>
  <c r="AD47" i="3" s="1"/>
  <c r="AD48" i="3" s="1"/>
  <c r="AE33" i="3"/>
  <c r="AE34" i="3" s="1"/>
  <c r="AL33" i="3"/>
  <c r="AL34" i="3" s="1"/>
  <c r="AL35" i="3" s="1"/>
  <c r="AL36" i="3" s="1"/>
  <c r="AL37" i="3" s="1"/>
  <c r="AL38" i="3" s="1"/>
  <c r="AM33" i="3"/>
  <c r="AM34" i="3" s="1"/>
  <c r="AM35" i="3" s="1"/>
  <c r="AM36" i="3" s="1"/>
  <c r="AM37" i="3" s="1"/>
  <c r="AM38" i="3" s="1"/>
  <c r="AM39" i="3" s="1"/>
  <c r="AT33" i="3"/>
  <c r="AU33" i="3"/>
  <c r="AV33" i="3"/>
  <c r="AV34" i="3" s="1"/>
  <c r="AV35" i="3" s="1"/>
  <c r="AV36" i="3" s="1"/>
  <c r="AV37" i="3" s="1"/>
  <c r="AV38" i="3" s="1"/>
  <c r="AV39" i="3" s="1"/>
  <c r="AV40" i="3" s="1"/>
  <c r="AY33" i="3"/>
  <c r="AY34" i="3" s="1"/>
  <c r="AY35" i="3" s="1"/>
  <c r="AY36" i="3" s="1"/>
  <c r="AY37" i="3" s="1"/>
  <c r="AY38" i="3" s="1"/>
  <c r="AY39" i="3" s="1"/>
  <c r="AY40" i="3" s="1"/>
  <c r="AY41" i="3" s="1"/>
  <c r="AY42" i="3" s="1"/>
  <c r="AY43" i="3" s="1"/>
  <c r="AY44" i="3" s="1"/>
  <c r="AY45" i="3" s="1"/>
  <c r="AY46" i="3" s="1"/>
  <c r="AY47" i="3" s="1"/>
  <c r="AY48" i="3" s="1"/>
  <c r="AY49" i="3" s="1"/>
  <c r="AY50" i="3" s="1"/>
  <c r="AY51" i="3" s="1"/>
  <c r="BM33" i="3"/>
  <c r="BM34" i="3" s="1"/>
  <c r="BP33" i="3"/>
  <c r="BT33" i="3"/>
  <c r="BT34" i="3" s="1"/>
  <c r="BT35" i="3" s="1"/>
  <c r="BT36" i="3" s="1"/>
  <c r="BW33" i="3"/>
  <c r="BW34" i="3" s="1"/>
  <c r="BW35" i="3" s="1"/>
  <c r="BW36" i="3" s="1"/>
  <c r="BW37" i="3" s="1"/>
  <c r="BW38" i="3" s="1"/>
  <c r="BW39" i="3" s="1"/>
  <c r="BW40" i="3" s="1"/>
  <c r="BW41" i="3" s="1"/>
  <c r="BW42" i="3" s="1"/>
  <c r="BW43" i="3" s="1"/>
  <c r="BW44" i="3" s="1"/>
  <c r="BW45" i="3" s="1"/>
  <c r="BW46" i="3" s="1"/>
  <c r="BW47" i="3" s="1"/>
  <c r="BW48" i="3" s="1"/>
  <c r="BW49" i="3" s="1"/>
  <c r="BW50" i="3" s="1"/>
  <c r="BW51" i="3" s="1"/>
  <c r="BW52" i="3" s="1"/>
  <c r="BW53" i="3" s="1"/>
  <c r="BW54" i="3" s="1"/>
  <c r="BW55" i="3" s="1"/>
  <c r="BW56" i="3" s="1"/>
  <c r="BW57" i="3" s="1"/>
  <c r="BW58" i="3" s="1"/>
  <c r="BW59" i="3" s="1"/>
  <c r="BW60" i="3" s="1"/>
  <c r="BW61" i="3" s="1"/>
  <c r="BW62" i="3" s="1"/>
  <c r="BW63" i="3" s="1"/>
  <c r="BW64" i="3" s="1"/>
  <c r="BW65" i="3" s="1"/>
  <c r="BW66" i="3" s="1"/>
  <c r="BW67" i="3" s="1"/>
  <c r="BW68" i="3" s="1"/>
  <c r="BW69" i="3" s="1"/>
  <c r="BW70" i="3" s="1"/>
  <c r="BW71" i="3" s="1"/>
  <c r="BW72" i="3" s="1"/>
  <c r="BW73" i="3" s="1"/>
  <c r="BW74" i="3" s="1"/>
  <c r="BW75" i="3" s="1"/>
  <c r="BW76" i="3" s="1"/>
  <c r="BW77" i="3" s="1"/>
  <c r="BW78" i="3" s="1"/>
  <c r="BW79" i="3" s="1"/>
  <c r="BW80" i="3" s="1"/>
  <c r="BW81" i="3" s="1"/>
  <c r="BW82" i="3" s="1"/>
  <c r="BW83" i="3" s="1"/>
  <c r="BW84" i="3" s="1"/>
  <c r="BW85" i="3" s="1"/>
  <c r="BW86" i="3" s="1"/>
  <c r="BW87" i="3" s="1"/>
  <c r="BW88" i="3" s="1"/>
  <c r="BW89" i="3" s="1"/>
  <c r="BW90" i="3" s="1"/>
  <c r="BW91" i="3" s="1"/>
  <c r="BW92" i="3" s="1"/>
  <c r="BW93" i="3" s="1"/>
  <c r="BW94" i="3" s="1"/>
  <c r="BW95" i="3" s="1"/>
  <c r="BW96" i="3" s="1"/>
  <c r="BW97" i="3" s="1"/>
  <c r="BW98" i="3" s="1"/>
  <c r="BW99" i="3" s="1"/>
  <c r="BW100" i="3" s="1"/>
  <c r="BW101" i="3" s="1"/>
  <c r="BW102" i="3" s="1"/>
  <c r="BW103" i="3" s="1"/>
  <c r="BW104" i="3" s="1"/>
  <c r="BW105" i="3" s="1"/>
  <c r="BW106" i="3" s="1"/>
  <c r="BW107" i="3" s="1"/>
  <c r="BW108" i="3" s="1"/>
  <c r="BW109" i="3" s="1"/>
  <c r="BW110" i="3" s="1"/>
  <c r="BW111" i="3" s="1"/>
  <c r="BW112" i="3" s="1"/>
  <c r="BW113" i="3" s="1"/>
  <c r="BW114" i="3" s="1"/>
  <c r="BW115" i="3" s="1"/>
  <c r="BW116" i="3" s="1"/>
  <c r="BW117" i="3" s="1"/>
  <c r="BW118" i="3" s="1"/>
  <c r="BW119" i="3" s="1"/>
  <c r="BW120" i="3" s="1"/>
  <c r="BW121" i="3" s="1"/>
  <c r="BW122" i="3" s="1"/>
  <c r="BW123" i="3" s="1"/>
  <c r="BW124" i="3" s="1"/>
  <c r="BW125" i="3" s="1"/>
  <c r="BW126" i="3" s="1"/>
  <c r="BW127" i="3" s="1"/>
  <c r="BW128" i="3" s="1"/>
  <c r="BW129" i="3" s="1"/>
  <c r="BW130" i="3" s="1"/>
  <c r="BW131" i="3" s="1"/>
  <c r="BW132" i="3" s="1"/>
  <c r="BW133" i="3" s="1"/>
  <c r="BW134" i="3" s="1"/>
  <c r="BW135" i="3" s="1"/>
  <c r="BW136" i="3" s="1"/>
  <c r="BW137" i="3" s="1"/>
  <c r="BW138" i="3" s="1"/>
  <c r="BW139" i="3" s="1"/>
  <c r="BW140" i="3" s="1"/>
  <c r="BW141" i="3" s="1"/>
  <c r="BW142" i="3" s="1"/>
  <c r="BW143" i="3" s="1"/>
  <c r="BW144" i="3" s="1"/>
  <c r="BW145" i="3" s="1"/>
  <c r="BW146" i="3" s="1"/>
  <c r="BW147" i="3" s="1"/>
  <c r="BW148" i="3" s="1"/>
  <c r="BW149" i="3" s="1"/>
  <c r="BW150" i="3" s="1"/>
  <c r="BW151" i="3" s="1"/>
  <c r="BW152" i="3" s="1"/>
  <c r="BW153" i="3" s="1"/>
  <c r="BW154" i="3" s="1"/>
  <c r="BW155" i="3" s="1"/>
  <c r="BW156" i="3" s="1"/>
  <c r="BW157" i="3" s="1"/>
  <c r="BW158" i="3" s="1"/>
  <c r="BW159" i="3" s="1"/>
  <c r="BW160" i="3" s="1"/>
  <c r="BW161" i="3" s="1"/>
  <c r="BW162" i="3" s="1"/>
  <c r="BW163" i="3" s="1"/>
  <c r="BW164" i="3" s="1"/>
  <c r="BW165" i="3" s="1"/>
  <c r="BW166" i="3" s="1"/>
  <c r="BW167" i="3" s="1"/>
  <c r="BW168" i="3" s="1"/>
  <c r="BW169" i="3" s="1"/>
  <c r="BW170" i="3" s="1"/>
  <c r="BW171" i="3" s="1"/>
  <c r="BW172" i="3" s="1"/>
  <c r="BW173" i="3" s="1"/>
  <c r="BW174" i="3" s="1"/>
  <c r="BW175" i="3" s="1"/>
  <c r="BW176" i="3" s="1"/>
  <c r="BW177" i="3" s="1"/>
  <c r="BW178" i="3" s="1"/>
  <c r="BW179" i="3" s="1"/>
  <c r="BW180" i="3" s="1"/>
  <c r="BW181" i="3" s="1"/>
  <c r="BW182" i="3" s="1"/>
  <c r="BW183" i="3" s="1"/>
  <c r="BW184" i="3" s="1"/>
  <c r="BW185" i="3" s="1"/>
  <c r="BW186" i="3" s="1"/>
  <c r="BW187" i="3" s="1"/>
  <c r="BW188" i="3" s="1"/>
  <c r="BW189" i="3" s="1"/>
  <c r="BW190" i="3" s="1"/>
  <c r="BW191" i="3" s="1"/>
  <c r="BW192" i="3" s="1"/>
  <c r="BW193" i="3" s="1"/>
  <c r="BW194" i="3" s="1"/>
  <c r="BW195" i="3" s="1"/>
  <c r="BW196" i="3" s="1"/>
  <c r="BW197" i="3" s="1"/>
  <c r="BW198" i="3" s="1"/>
  <c r="BW199" i="3" s="1"/>
  <c r="BW200" i="3" s="1"/>
  <c r="BW201" i="3" s="1"/>
  <c r="BW202" i="3" s="1"/>
  <c r="BW203" i="3" s="1"/>
  <c r="BW204" i="3" s="1"/>
  <c r="BW205" i="3" s="1"/>
  <c r="BW206" i="3" s="1"/>
  <c r="BW207" i="3" s="1"/>
  <c r="BW208" i="3" s="1"/>
  <c r="BW209" i="3" s="1"/>
  <c r="BW210" i="3" s="1"/>
  <c r="BW211" i="3" s="1"/>
  <c r="BW212" i="3" s="1"/>
  <c r="BW213" i="3" s="1"/>
  <c r="BW214" i="3" s="1"/>
  <c r="BW215" i="3" s="1"/>
  <c r="BW216" i="3" s="1"/>
  <c r="BW217" i="3" s="1"/>
  <c r="BW218" i="3" s="1"/>
  <c r="BW219" i="3" s="1"/>
  <c r="BW220" i="3" s="1"/>
  <c r="BW221" i="3" s="1"/>
  <c r="BW222" i="3" s="1"/>
  <c r="BW223" i="3" s="1"/>
  <c r="BW224" i="3" s="1"/>
  <c r="BW225" i="3" s="1"/>
  <c r="BW226" i="3" s="1"/>
  <c r="BW227" i="3" s="1"/>
  <c r="BW228" i="3" s="1"/>
  <c r="BW229" i="3" s="1"/>
  <c r="BW230" i="3" s="1"/>
  <c r="BW231" i="3" s="1"/>
  <c r="BW232" i="3" s="1"/>
  <c r="BW233" i="3" s="1"/>
  <c r="BW234" i="3" s="1"/>
  <c r="BW235" i="3" s="1"/>
  <c r="BW236" i="3" s="1"/>
  <c r="BW237" i="3" s="1"/>
  <c r="CC33" i="3"/>
  <c r="CD33" i="3"/>
  <c r="CD34" i="3" s="1"/>
  <c r="CD35" i="3" s="1"/>
  <c r="CD36" i="3" s="1"/>
  <c r="CD37" i="3" s="1"/>
  <c r="CD38" i="3" s="1"/>
  <c r="CD39" i="3" s="1"/>
  <c r="CD40" i="3" s="1"/>
  <c r="CD41" i="3" s="1"/>
  <c r="CD42" i="3" s="1"/>
  <c r="CD43" i="3" s="1"/>
  <c r="CD44" i="3" s="1"/>
  <c r="CD45" i="3" s="1"/>
  <c r="CD46" i="3" s="1"/>
  <c r="CD47" i="3" s="1"/>
  <c r="CD48" i="3" s="1"/>
  <c r="CD49" i="3" s="1"/>
  <c r="CD50" i="3" s="1"/>
  <c r="CD51" i="3" s="1"/>
  <c r="CD52" i="3" s="1"/>
  <c r="B34" i="3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F34" i="3"/>
  <c r="J34" i="3"/>
  <c r="J35" i="3" s="1"/>
  <c r="J36" i="3" s="1"/>
  <c r="J37" i="3" s="1"/>
  <c r="M34" i="3"/>
  <c r="M35" i="3" s="1"/>
  <c r="T34" i="3"/>
  <c r="T35" i="3" s="1"/>
  <c r="T36" i="3" s="1"/>
  <c r="T37" i="3" s="1"/>
  <c r="X34" i="3"/>
  <c r="X35" i="3" s="1"/>
  <c r="X36" i="3" s="1"/>
  <c r="X37" i="3" s="1"/>
  <c r="X38" i="3" s="1"/>
  <c r="X39" i="3" s="1"/>
  <c r="X40" i="3" s="1"/>
  <c r="X41" i="3" s="1"/>
  <c r="X42" i="3" s="1"/>
  <c r="X43" i="3" s="1"/>
  <c r="X44" i="3" s="1"/>
  <c r="X45" i="3" s="1"/>
  <c r="X46" i="3" s="1"/>
  <c r="X47" i="3" s="1"/>
  <c r="Y34" i="3"/>
  <c r="Y35" i="3" s="1"/>
  <c r="Y36" i="3" s="1"/>
  <c r="Y37" i="3" s="1"/>
  <c r="Y38" i="3" s="1"/>
  <c r="Y39" i="3" s="1"/>
  <c r="Y40" i="3" s="1"/>
  <c r="Y41" i="3" s="1"/>
  <c r="AK34" i="3"/>
  <c r="AK35" i="3" s="1"/>
  <c r="AK36" i="3" s="1"/>
  <c r="AK37" i="3" s="1"/>
  <c r="AT34" i="3"/>
  <c r="AT35" i="3" s="1"/>
  <c r="AT36" i="3" s="1"/>
  <c r="AT37" i="3" s="1"/>
  <c r="AT38" i="3" s="1"/>
  <c r="AT39" i="3" s="1"/>
  <c r="AT40" i="3" s="1"/>
  <c r="AT41" i="3" s="1"/>
  <c r="AT42" i="3" s="1"/>
  <c r="AT43" i="3" s="1"/>
  <c r="AT44" i="3" s="1"/>
  <c r="AT45" i="3" s="1"/>
  <c r="AU34" i="3"/>
  <c r="AU35" i="3" s="1"/>
  <c r="BG34" i="3"/>
  <c r="BG35" i="3" s="1"/>
  <c r="BG36" i="3" s="1"/>
  <c r="BG37" i="3" s="1"/>
  <c r="BG38" i="3" s="1"/>
  <c r="BG39" i="3" s="1"/>
  <c r="BG40" i="3" s="1"/>
  <c r="BG41" i="3" s="1"/>
  <c r="BG42" i="3" s="1"/>
  <c r="BG43" i="3" s="1"/>
  <c r="BG44" i="3" s="1"/>
  <c r="BG45" i="3" s="1"/>
  <c r="BG46" i="3" s="1"/>
  <c r="BG47" i="3" s="1"/>
  <c r="BP34" i="3"/>
  <c r="BP35" i="3" s="1"/>
  <c r="BP36" i="3" s="1"/>
  <c r="BP37" i="3" s="1"/>
  <c r="BP38" i="3" s="1"/>
  <c r="BP39" i="3" s="1"/>
  <c r="BP40" i="3" s="1"/>
  <c r="BP41" i="3" s="1"/>
  <c r="BP42" i="3" s="1"/>
  <c r="BP43" i="3" s="1"/>
  <c r="BP44" i="3" s="1"/>
  <c r="BP45" i="3" s="1"/>
  <c r="BQ34" i="3"/>
  <c r="BQ35" i="3" s="1"/>
  <c r="CC34" i="3"/>
  <c r="CC35" i="3" s="1"/>
  <c r="F35" i="3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I35" i="3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S35" i="3"/>
  <c r="S36" i="3" s="1"/>
  <c r="AE35" i="3"/>
  <c r="AE36" i="3" s="1"/>
  <c r="BM35" i="3"/>
  <c r="BM36" i="3" s="1"/>
  <c r="BM37" i="3" s="1"/>
  <c r="BM38" i="3" s="1"/>
  <c r="BM39" i="3" s="1"/>
  <c r="BM40" i="3" s="1"/>
  <c r="BM41" i="3" s="1"/>
  <c r="BM42" i="3" s="1"/>
  <c r="BM43" i="3" s="1"/>
  <c r="BM44" i="3" s="1"/>
  <c r="BM45" i="3" s="1"/>
  <c r="BM46" i="3" s="1"/>
  <c r="BM47" i="3" s="1"/>
  <c r="BM48" i="3" s="1"/>
  <c r="M36" i="3"/>
  <c r="M37" i="3" s="1"/>
  <c r="M38" i="3" s="1"/>
  <c r="M39" i="3" s="1"/>
  <c r="AU36" i="3"/>
  <c r="AU37" i="3" s="1"/>
  <c r="AU38" i="3" s="1"/>
  <c r="AU39" i="3" s="1"/>
  <c r="AU40" i="3" s="1"/>
  <c r="AU41" i="3" s="1"/>
  <c r="AU42" i="3" s="1"/>
  <c r="AU43" i="3" s="1"/>
  <c r="AU44" i="3" s="1"/>
  <c r="AU45" i="3" s="1"/>
  <c r="BQ36" i="3"/>
  <c r="BQ37" i="3" s="1"/>
  <c r="BQ38" i="3" s="1"/>
  <c r="BQ39" i="3" s="1"/>
  <c r="BQ40" i="3" s="1"/>
  <c r="BQ41" i="3" s="1"/>
  <c r="BQ42" i="3" s="1"/>
  <c r="BQ43" i="3" s="1"/>
  <c r="BQ44" i="3" s="1"/>
  <c r="BQ45" i="3" s="1"/>
  <c r="BQ46" i="3" s="1"/>
  <c r="BQ47" i="3" s="1"/>
  <c r="BQ48" i="3" s="1"/>
  <c r="BQ49" i="3" s="1"/>
  <c r="BQ50" i="3" s="1"/>
  <c r="BQ51" i="3" s="1"/>
  <c r="BQ52" i="3" s="1"/>
  <c r="BQ53" i="3" s="1"/>
  <c r="BQ54" i="3" s="1"/>
  <c r="BQ55" i="3" s="1"/>
  <c r="BQ56" i="3" s="1"/>
  <c r="BQ57" i="3" s="1"/>
  <c r="BQ58" i="3" s="1"/>
  <c r="BQ59" i="3" s="1"/>
  <c r="BQ60" i="3" s="1"/>
  <c r="BQ61" i="3" s="1"/>
  <c r="BQ62" i="3" s="1"/>
  <c r="BQ63" i="3" s="1"/>
  <c r="BQ64" i="3" s="1"/>
  <c r="BQ65" i="3" s="1"/>
  <c r="BQ66" i="3" s="1"/>
  <c r="BQ67" i="3" s="1"/>
  <c r="BQ68" i="3" s="1"/>
  <c r="BQ69" i="3" s="1"/>
  <c r="BQ70" i="3" s="1"/>
  <c r="BQ71" i="3" s="1"/>
  <c r="BQ72" i="3" s="1"/>
  <c r="BQ73" i="3" s="1"/>
  <c r="BQ74" i="3" s="1"/>
  <c r="BQ75" i="3" s="1"/>
  <c r="BQ76" i="3" s="1"/>
  <c r="BQ77" i="3" s="1"/>
  <c r="BQ78" i="3" s="1"/>
  <c r="BQ79" i="3" s="1"/>
  <c r="BQ80" i="3" s="1"/>
  <c r="BQ81" i="3" s="1"/>
  <c r="BQ82" i="3" s="1"/>
  <c r="BQ83" i="3" s="1"/>
  <c r="BQ84" i="3" s="1"/>
  <c r="BQ85" i="3" s="1"/>
  <c r="BQ86" i="3" s="1"/>
  <c r="BQ87" i="3" s="1"/>
  <c r="BQ88" i="3" s="1"/>
  <c r="BQ89" i="3" s="1"/>
  <c r="BQ90" i="3" s="1"/>
  <c r="BQ91" i="3" s="1"/>
  <c r="BQ92" i="3" s="1"/>
  <c r="BQ93" i="3" s="1"/>
  <c r="BQ94" i="3" s="1"/>
  <c r="BQ95" i="3" s="1"/>
  <c r="BQ96" i="3" s="1"/>
  <c r="BQ97" i="3" s="1"/>
  <c r="BQ98" i="3" s="1"/>
  <c r="BQ99" i="3" s="1"/>
  <c r="BQ100" i="3" s="1"/>
  <c r="BQ101" i="3" s="1"/>
  <c r="BQ102" i="3" s="1"/>
  <c r="BQ103" i="3" s="1"/>
  <c r="BQ104" i="3" s="1"/>
  <c r="BQ105" i="3" s="1"/>
  <c r="BQ106" i="3" s="1"/>
  <c r="BQ107" i="3" s="1"/>
  <c r="BQ108" i="3" s="1"/>
  <c r="BQ109" i="3" s="1"/>
  <c r="BQ110" i="3" s="1"/>
  <c r="BQ111" i="3" s="1"/>
  <c r="BQ112" i="3" s="1"/>
  <c r="BQ113" i="3" s="1"/>
  <c r="BQ114" i="3" s="1"/>
  <c r="BQ115" i="3" s="1"/>
  <c r="BQ116" i="3" s="1"/>
  <c r="BQ117" i="3" s="1"/>
  <c r="BQ118" i="3" s="1"/>
  <c r="BQ119" i="3" s="1"/>
  <c r="BQ120" i="3" s="1"/>
  <c r="BQ121" i="3" s="1"/>
  <c r="BQ122" i="3" s="1"/>
  <c r="BQ123" i="3" s="1"/>
  <c r="BQ124" i="3" s="1"/>
  <c r="CC36" i="3"/>
  <c r="CC37" i="3" s="1"/>
  <c r="S37" i="3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AE37" i="3"/>
  <c r="AE38" i="3" s="1"/>
  <c r="AE39" i="3" s="1"/>
  <c r="AE40" i="3" s="1"/>
  <c r="AE41" i="3" s="1"/>
  <c r="AE42" i="3" s="1"/>
  <c r="BT37" i="3"/>
  <c r="BT38" i="3" s="1"/>
  <c r="BT39" i="3" s="1"/>
  <c r="BT40" i="3" s="1"/>
  <c r="BT41" i="3" s="1"/>
  <c r="BT42" i="3" s="1"/>
  <c r="BT43" i="3" s="1"/>
  <c r="BT44" i="3" s="1"/>
  <c r="BT45" i="3" s="1"/>
  <c r="BT46" i="3" s="1"/>
  <c r="BT47" i="3" s="1"/>
  <c r="BT48" i="3" s="1"/>
  <c r="BT49" i="3" s="1"/>
  <c r="BT50" i="3" s="1"/>
  <c r="BT51" i="3" s="1"/>
  <c r="BT52" i="3" s="1"/>
  <c r="BT53" i="3" s="1"/>
  <c r="BT54" i="3" s="1"/>
  <c r="BT55" i="3" s="1"/>
  <c r="BT56" i="3" s="1"/>
  <c r="BT57" i="3" s="1"/>
  <c r="BT58" i="3" s="1"/>
  <c r="BT59" i="3" s="1"/>
  <c r="BT60" i="3" s="1"/>
  <c r="BT61" i="3" s="1"/>
  <c r="BT62" i="3" s="1"/>
  <c r="BT63" i="3" s="1"/>
  <c r="BT64" i="3" s="1"/>
  <c r="BT65" i="3" s="1"/>
  <c r="BT66" i="3" s="1"/>
  <c r="BT67" i="3" s="1"/>
  <c r="J38" i="3"/>
  <c r="J39" i="3" s="1"/>
  <c r="T38" i="3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AK38" i="3"/>
  <c r="AK39" i="3" s="1"/>
  <c r="AK40" i="3" s="1"/>
  <c r="AK41" i="3" s="1"/>
  <c r="AK42" i="3" s="1"/>
  <c r="AK43" i="3" s="1"/>
  <c r="AK44" i="3" s="1"/>
  <c r="AK45" i="3" s="1"/>
  <c r="AK46" i="3" s="1"/>
  <c r="AK47" i="3" s="1"/>
  <c r="AK48" i="3" s="1"/>
  <c r="AK49" i="3" s="1"/>
  <c r="AK50" i="3" s="1"/>
  <c r="AK51" i="3" s="1"/>
  <c r="AK52" i="3" s="1"/>
  <c r="AK53" i="3" s="1"/>
  <c r="AK54" i="3" s="1"/>
  <c r="AK55" i="3" s="1"/>
  <c r="AK56" i="3" s="1"/>
  <c r="AK57" i="3" s="1"/>
  <c r="AK58" i="3" s="1"/>
  <c r="AK59" i="3" s="1"/>
  <c r="AK60" i="3" s="1"/>
  <c r="AK61" i="3" s="1"/>
  <c r="AK62" i="3" s="1"/>
  <c r="AK63" i="3" s="1"/>
  <c r="AK64" i="3" s="1"/>
  <c r="AK65" i="3" s="1"/>
  <c r="AK66" i="3" s="1"/>
  <c r="AK67" i="3" s="1"/>
  <c r="AK68" i="3" s="1"/>
  <c r="AR38" i="3"/>
  <c r="AR39" i="3" s="1"/>
  <c r="BB38" i="3"/>
  <c r="BB39" i="3" s="1"/>
  <c r="BN38" i="3"/>
  <c r="BN39" i="3" s="1"/>
  <c r="BN40" i="3" s="1"/>
  <c r="BN41" i="3" s="1"/>
  <c r="BN42" i="3" s="1"/>
  <c r="BN43" i="3" s="1"/>
  <c r="BN44" i="3" s="1"/>
  <c r="BN45" i="3" s="1"/>
  <c r="BN46" i="3" s="1"/>
  <c r="BN47" i="3" s="1"/>
  <c r="BN48" i="3" s="1"/>
  <c r="BN49" i="3" s="1"/>
  <c r="BN50" i="3" s="1"/>
  <c r="BN51" i="3" s="1"/>
  <c r="BN52" i="3" s="1"/>
  <c r="BN53" i="3" s="1"/>
  <c r="BN54" i="3" s="1"/>
  <c r="BN55" i="3" s="1"/>
  <c r="BN56" i="3" s="1"/>
  <c r="BN57" i="3" s="1"/>
  <c r="BN58" i="3" s="1"/>
  <c r="BN59" i="3" s="1"/>
  <c r="BN60" i="3" s="1"/>
  <c r="BN61" i="3" s="1"/>
  <c r="BN62" i="3" s="1"/>
  <c r="BN63" i="3" s="1"/>
  <c r="BN64" i="3" s="1"/>
  <c r="BN65" i="3" s="1"/>
  <c r="BN66" i="3" s="1"/>
  <c r="BN67" i="3" s="1"/>
  <c r="BX38" i="3"/>
  <c r="BX39" i="3" s="1"/>
  <c r="BX40" i="3" s="1"/>
  <c r="BX41" i="3" s="1"/>
  <c r="BX42" i="3" s="1"/>
  <c r="BX43" i="3" s="1"/>
  <c r="BX44" i="3" s="1"/>
  <c r="BX45" i="3" s="1"/>
  <c r="BX46" i="3" s="1"/>
  <c r="BX47" i="3" s="1"/>
  <c r="BX48" i="3" s="1"/>
  <c r="BX49" i="3" s="1"/>
  <c r="BX50" i="3" s="1"/>
  <c r="BX51" i="3" s="1"/>
  <c r="CC38" i="3"/>
  <c r="CC39" i="3" s="1"/>
  <c r="CC40" i="3" s="1"/>
  <c r="CC41" i="3" s="1"/>
  <c r="CC42" i="3" s="1"/>
  <c r="CC43" i="3" s="1"/>
  <c r="CC44" i="3" s="1"/>
  <c r="CC45" i="3" s="1"/>
  <c r="CC46" i="3" s="1"/>
  <c r="CC47" i="3" s="1"/>
  <c r="CC48" i="3" s="1"/>
  <c r="CC49" i="3" s="1"/>
  <c r="CC50" i="3" s="1"/>
  <c r="CC51" i="3" s="1"/>
  <c r="CC52" i="3" s="1"/>
  <c r="CC53" i="3" s="1"/>
  <c r="CC54" i="3" s="1"/>
  <c r="CC55" i="3" s="1"/>
  <c r="CC56" i="3" s="1"/>
  <c r="CC57" i="3" s="1"/>
  <c r="CC58" i="3" s="1"/>
  <c r="CC59" i="3" s="1"/>
  <c r="CC60" i="3" s="1"/>
  <c r="CC61" i="3" s="1"/>
  <c r="CC62" i="3" s="1"/>
  <c r="CC63" i="3" s="1"/>
  <c r="CC64" i="3" s="1"/>
  <c r="Z39" i="3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AL39" i="3"/>
  <c r="AL40" i="3" s="1"/>
  <c r="AL41" i="3" s="1"/>
  <c r="AL42" i="3" s="1"/>
  <c r="AL43" i="3" s="1"/>
  <c r="AL44" i="3" s="1"/>
  <c r="AL45" i="3" s="1"/>
  <c r="AL46" i="3" s="1"/>
  <c r="AS39" i="3"/>
  <c r="AS40" i="3" s="1"/>
  <c r="BC39" i="3"/>
  <c r="BC40" i="3" s="1"/>
  <c r="BC41" i="3" s="1"/>
  <c r="BC42" i="3" s="1"/>
  <c r="BC43" i="3" s="1"/>
  <c r="BC44" i="3" s="1"/>
  <c r="BC45" i="3" s="1"/>
  <c r="BC46" i="3" s="1"/>
  <c r="BC47" i="3" s="1"/>
  <c r="BC48" i="3" s="1"/>
  <c r="BC49" i="3" s="1"/>
  <c r="BC50" i="3" s="1"/>
  <c r="BC51" i="3" s="1"/>
  <c r="BC52" i="3" s="1"/>
  <c r="E40" i="3"/>
  <c r="E41" i="3" s="1"/>
  <c r="J40" i="3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M40" i="3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Q40" i="3"/>
  <c r="Q41" i="3" s="1"/>
  <c r="Q42" i="3" s="1"/>
  <c r="Q43" i="3" s="1"/>
  <c r="Q44" i="3" s="1"/>
  <c r="Q45" i="3" s="1"/>
  <c r="Q46" i="3" s="1"/>
  <c r="Q47" i="3" s="1"/>
  <c r="Q48" i="3" s="1"/>
  <c r="Q49" i="3" s="1"/>
  <c r="AM40" i="3"/>
  <c r="AM41" i="3" s="1"/>
  <c r="AM42" i="3" s="1"/>
  <c r="AM43" i="3" s="1"/>
  <c r="AM44" i="3" s="1"/>
  <c r="AM45" i="3" s="1"/>
  <c r="AM46" i="3" s="1"/>
  <c r="AM47" i="3" s="1"/>
  <c r="AM48" i="3" s="1"/>
  <c r="AM49" i="3" s="1"/>
  <c r="AM50" i="3" s="1"/>
  <c r="AM51" i="3" s="1"/>
  <c r="AM52" i="3" s="1"/>
  <c r="AM53" i="3" s="1"/>
  <c r="AM54" i="3" s="1"/>
  <c r="AM55" i="3" s="1"/>
  <c r="AM56" i="3" s="1"/>
  <c r="AM57" i="3" s="1"/>
  <c r="AM58" i="3" s="1"/>
  <c r="AM59" i="3" s="1"/>
  <c r="AM60" i="3" s="1"/>
  <c r="AM61" i="3" s="1"/>
  <c r="AM62" i="3" s="1"/>
  <c r="AM63" i="3" s="1"/>
  <c r="AM64" i="3" s="1"/>
  <c r="AR40" i="3"/>
  <c r="AR41" i="3" s="1"/>
  <c r="AR42" i="3" s="1"/>
  <c r="AR43" i="3" s="1"/>
  <c r="AR44" i="3" s="1"/>
  <c r="AR45" i="3" s="1"/>
  <c r="AR46" i="3" s="1"/>
  <c r="AR47" i="3" s="1"/>
  <c r="AR48" i="3" s="1"/>
  <c r="AR49" i="3" s="1"/>
  <c r="AR50" i="3" s="1"/>
  <c r="AR51" i="3" s="1"/>
  <c r="AR52" i="3" s="1"/>
  <c r="AR53" i="3" s="1"/>
  <c r="AR54" i="3" s="1"/>
  <c r="AR55" i="3" s="1"/>
  <c r="AR56" i="3" s="1"/>
  <c r="AR57" i="3" s="1"/>
  <c r="AR58" i="3" s="1"/>
  <c r="AR59" i="3" s="1"/>
  <c r="AR60" i="3" s="1"/>
  <c r="AR61" i="3" s="1"/>
  <c r="AR62" i="3" s="1"/>
  <c r="AR63" i="3" s="1"/>
  <c r="AR64" i="3" s="1"/>
  <c r="AR65" i="3" s="1"/>
  <c r="AR66" i="3" s="1"/>
  <c r="AR67" i="3" s="1"/>
  <c r="BB40" i="3"/>
  <c r="BB41" i="3" s="1"/>
  <c r="BI40" i="3"/>
  <c r="BI41" i="3" s="1"/>
  <c r="BI42" i="3" s="1"/>
  <c r="BI43" i="3" s="1"/>
  <c r="BI44" i="3" s="1"/>
  <c r="BI45" i="3" s="1"/>
  <c r="BI46" i="3" s="1"/>
  <c r="BI47" i="3" s="1"/>
  <c r="BI48" i="3" s="1"/>
  <c r="BI49" i="3" s="1"/>
  <c r="BI50" i="3" s="1"/>
  <c r="BI51" i="3" s="1"/>
  <c r="BI52" i="3" s="1"/>
  <c r="BI53" i="3" s="1"/>
  <c r="BI54" i="3" s="1"/>
  <c r="BI55" i="3" s="1"/>
  <c r="BI56" i="3" s="1"/>
  <c r="BI57" i="3" s="1"/>
  <c r="BI58" i="3" s="1"/>
  <c r="BI59" i="3" s="1"/>
  <c r="BI60" i="3" s="1"/>
  <c r="BI61" i="3" s="1"/>
  <c r="BI62" i="3" s="1"/>
  <c r="BI63" i="3" s="1"/>
  <c r="BI64" i="3" s="1"/>
  <c r="BI65" i="3" s="1"/>
  <c r="BI66" i="3" s="1"/>
  <c r="BI67" i="3" s="1"/>
  <c r="BI68" i="3" s="1"/>
  <c r="BI69" i="3" s="1"/>
  <c r="BI70" i="3" s="1"/>
  <c r="BI71" i="3" s="1"/>
  <c r="BI72" i="3" s="1"/>
  <c r="BI73" i="3" s="1"/>
  <c r="BI74" i="3" s="1"/>
  <c r="BI75" i="3" s="1"/>
  <c r="BI76" i="3" s="1"/>
  <c r="BI77" i="3" s="1"/>
  <c r="BI78" i="3" s="1"/>
  <c r="BI79" i="3" s="1"/>
  <c r="BI80" i="3" s="1"/>
  <c r="BI81" i="3" s="1"/>
  <c r="BI82" i="3" s="1"/>
  <c r="BI83" i="3" s="1"/>
  <c r="BI84" i="3" s="1"/>
  <c r="BI85" i="3" s="1"/>
  <c r="BI86" i="3" s="1"/>
  <c r="BI87" i="3" s="1"/>
  <c r="BI88" i="3" s="1"/>
  <c r="BI89" i="3" s="1"/>
  <c r="BI90" i="3" s="1"/>
  <c r="BI91" i="3" s="1"/>
  <c r="BI92" i="3" s="1"/>
  <c r="BI93" i="3" s="1"/>
  <c r="BI94" i="3" s="1"/>
  <c r="BI95" i="3" s="1"/>
  <c r="BI96" i="3" s="1"/>
  <c r="BI97" i="3" s="1"/>
  <c r="BI98" i="3" s="1"/>
  <c r="BI99" i="3" s="1"/>
  <c r="BI100" i="3" s="1"/>
  <c r="BI101" i="3" s="1"/>
  <c r="BI102" i="3" s="1"/>
  <c r="BI103" i="3" s="1"/>
  <c r="BI104" i="3" s="1"/>
  <c r="BI105" i="3" s="1"/>
  <c r="BI106" i="3" s="1"/>
  <c r="BI107" i="3" s="1"/>
  <c r="BI108" i="3" s="1"/>
  <c r="BI109" i="3" s="1"/>
  <c r="BI110" i="3" s="1"/>
  <c r="BI111" i="3" s="1"/>
  <c r="BI112" i="3" s="1"/>
  <c r="BI113" i="3" s="1"/>
  <c r="BI114" i="3" s="1"/>
  <c r="BI115" i="3" s="1"/>
  <c r="BI116" i="3" s="1"/>
  <c r="BI117" i="3" s="1"/>
  <c r="BI118" i="3" s="1"/>
  <c r="BI119" i="3" s="1"/>
  <c r="BI120" i="3" s="1"/>
  <c r="BI121" i="3" s="1"/>
  <c r="BI122" i="3" s="1"/>
  <c r="BI123" i="3" s="1"/>
  <c r="BI124" i="3" s="1"/>
  <c r="BI125" i="3" s="1"/>
  <c r="BI126" i="3" s="1"/>
  <c r="BI127" i="3" s="1"/>
  <c r="BI128" i="3" s="1"/>
  <c r="BI129" i="3" s="1"/>
  <c r="BI130" i="3" s="1"/>
  <c r="BI131" i="3" s="1"/>
  <c r="BI132" i="3" s="1"/>
  <c r="BI133" i="3" s="1"/>
  <c r="BI134" i="3" s="1"/>
  <c r="BI135" i="3" s="1"/>
  <c r="BI136" i="3" s="1"/>
  <c r="BI137" i="3" s="1"/>
  <c r="BI138" i="3" s="1"/>
  <c r="BI139" i="3" s="1"/>
  <c r="BI140" i="3" s="1"/>
  <c r="BI141" i="3" s="1"/>
  <c r="BI142" i="3" s="1"/>
  <c r="BI143" i="3" s="1"/>
  <c r="BI144" i="3" s="1"/>
  <c r="BI145" i="3" s="1"/>
  <c r="BI146" i="3" s="1"/>
  <c r="BI147" i="3" s="1"/>
  <c r="BI148" i="3" s="1"/>
  <c r="BI149" i="3" s="1"/>
  <c r="BI150" i="3" s="1"/>
  <c r="BI151" i="3" s="1"/>
  <c r="BI152" i="3" s="1"/>
  <c r="BI153" i="3" s="1"/>
  <c r="BI154" i="3" s="1"/>
  <c r="BI155" i="3" s="1"/>
  <c r="BI156" i="3" s="1"/>
  <c r="BI157" i="3" s="1"/>
  <c r="BI158" i="3" s="1"/>
  <c r="BI159" i="3" s="1"/>
  <c r="BI160" i="3" s="1"/>
  <c r="BI161" i="3" s="1"/>
  <c r="BI162" i="3" s="1"/>
  <c r="BI163" i="3" s="1"/>
  <c r="BI164" i="3" s="1"/>
  <c r="BI165" i="3" s="1"/>
  <c r="BI166" i="3" s="1"/>
  <c r="BI167" i="3" s="1"/>
  <c r="BI168" i="3" s="1"/>
  <c r="BI169" i="3" s="1"/>
  <c r="BI170" i="3" s="1"/>
  <c r="BI171" i="3" s="1"/>
  <c r="BI172" i="3" s="1"/>
  <c r="BI173" i="3" s="1"/>
  <c r="BI174" i="3" s="1"/>
  <c r="BI175" i="3" s="1"/>
  <c r="BI176" i="3" s="1"/>
  <c r="BI177" i="3" s="1"/>
  <c r="BI178" i="3" s="1"/>
  <c r="BI179" i="3" s="1"/>
  <c r="BI180" i="3" s="1"/>
  <c r="BI181" i="3" s="1"/>
  <c r="BI182" i="3" s="1"/>
  <c r="BI183" i="3" s="1"/>
  <c r="BI184" i="3" s="1"/>
  <c r="BI185" i="3" s="1"/>
  <c r="BI186" i="3" s="1"/>
  <c r="BI187" i="3" s="1"/>
  <c r="BI188" i="3" s="1"/>
  <c r="BI189" i="3" s="1"/>
  <c r="BI190" i="3" s="1"/>
  <c r="BI191" i="3" s="1"/>
  <c r="BI192" i="3" s="1"/>
  <c r="BI193" i="3" s="1"/>
  <c r="BI194" i="3" s="1"/>
  <c r="BI195" i="3" s="1"/>
  <c r="BI196" i="3" s="1"/>
  <c r="BI197" i="3" s="1"/>
  <c r="BI198" i="3" s="1"/>
  <c r="BI199" i="3" s="1"/>
  <c r="BI200" i="3" s="1"/>
  <c r="BI201" i="3" s="1"/>
  <c r="BI202" i="3" s="1"/>
  <c r="BI203" i="3" s="1"/>
  <c r="BI204" i="3" s="1"/>
  <c r="BI205" i="3" s="1"/>
  <c r="BI206" i="3" s="1"/>
  <c r="BI207" i="3" s="1"/>
  <c r="BI208" i="3" s="1"/>
  <c r="BI209" i="3" s="1"/>
  <c r="BI210" i="3" s="1"/>
  <c r="BI211" i="3" s="1"/>
  <c r="BI212" i="3" s="1"/>
  <c r="BI213" i="3" s="1"/>
  <c r="BI214" i="3" s="1"/>
  <c r="BI215" i="3" s="1"/>
  <c r="BI216" i="3" s="1"/>
  <c r="BI217" i="3" s="1"/>
  <c r="BI218" i="3" s="1"/>
  <c r="BI219" i="3" s="1"/>
  <c r="BI220" i="3" s="1"/>
  <c r="BI221" i="3" s="1"/>
  <c r="BI222" i="3" s="1"/>
  <c r="BI223" i="3" s="1"/>
  <c r="BI224" i="3" s="1"/>
  <c r="BI225" i="3" s="1"/>
  <c r="BI226" i="3" s="1"/>
  <c r="BI227" i="3" s="1"/>
  <c r="BI228" i="3" s="1"/>
  <c r="BI229" i="3" s="1"/>
  <c r="BI230" i="3" s="1"/>
  <c r="BI231" i="3" s="1"/>
  <c r="BI232" i="3" s="1"/>
  <c r="BI233" i="3" s="1"/>
  <c r="BI234" i="3" s="1"/>
  <c r="BI235" i="3" s="1"/>
  <c r="BI236" i="3" s="1"/>
  <c r="BI237" i="3" s="1"/>
  <c r="BI238" i="3" s="1"/>
  <c r="BU40" i="3"/>
  <c r="BU41" i="3" s="1"/>
  <c r="BU42" i="3" s="1"/>
  <c r="BU43" i="3" s="1"/>
  <c r="BU44" i="3" s="1"/>
  <c r="BU45" i="3" s="1"/>
  <c r="BU46" i="3" s="1"/>
  <c r="CE40" i="3"/>
  <c r="CE41" i="3" s="1"/>
  <c r="K41" i="3"/>
  <c r="K42" i="3" s="1"/>
  <c r="W41" i="3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W56" i="3" s="1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W67" i="3" s="1"/>
  <c r="AS41" i="3"/>
  <c r="AS42" i="3" s="1"/>
  <c r="AS43" i="3" s="1"/>
  <c r="AS44" i="3" s="1"/>
  <c r="AS45" i="3" s="1"/>
  <c r="AS46" i="3" s="1"/>
  <c r="AS47" i="3" s="1"/>
  <c r="AS48" i="3" s="1"/>
  <c r="AS49" i="3" s="1"/>
  <c r="AS50" i="3" s="1"/>
  <c r="AS51" i="3" s="1"/>
  <c r="AS52" i="3" s="1"/>
  <c r="AS53" i="3" s="1"/>
  <c r="AS54" i="3" s="1"/>
  <c r="AS55" i="3" s="1"/>
  <c r="AS56" i="3" s="1"/>
  <c r="AS57" i="3" s="1"/>
  <c r="AS58" i="3" s="1"/>
  <c r="AS59" i="3" s="1"/>
  <c r="AS60" i="3" s="1"/>
  <c r="AS61" i="3" s="1"/>
  <c r="AS62" i="3" s="1"/>
  <c r="AS63" i="3" s="1"/>
  <c r="AS64" i="3" s="1"/>
  <c r="AS65" i="3" s="1"/>
  <c r="AS66" i="3" s="1"/>
  <c r="AS67" i="3" s="1"/>
  <c r="AS68" i="3" s="1"/>
  <c r="AS69" i="3" s="1"/>
  <c r="AS70" i="3" s="1"/>
  <c r="AS71" i="3" s="1"/>
  <c r="AS72" i="3" s="1"/>
  <c r="AV41" i="3"/>
  <c r="AV42" i="3" s="1"/>
  <c r="AV43" i="3" s="1"/>
  <c r="AV44" i="3" s="1"/>
  <c r="AV45" i="3" s="1"/>
  <c r="AV46" i="3" s="1"/>
  <c r="AV47" i="3" s="1"/>
  <c r="AV48" i="3" s="1"/>
  <c r="CA41" i="3"/>
  <c r="CA42" i="3" s="1"/>
  <c r="CA43" i="3" s="1"/>
  <c r="CA44" i="3" s="1"/>
  <c r="CA45" i="3" s="1"/>
  <c r="CA46" i="3" s="1"/>
  <c r="CA47" i="3" s="1"/>
  <c r="CA48" i="3" s="1"/>
  <c r="CA49" i="3" s="1"/>
  <c r="CA50" i="3" s="1"/>
  <c r="CA51" i="3" s="1"/>
  <c r="CA52" i="3" s="1"/>
  <c r="CA53" i="3" s="1"/>
  <c r="CA54" i="3" s="1"/>
  <c r="CA55" i="3" s="1"/>
  <c r="CA56" i="3" s="1"/>
  <c r="CA57" i="3" s="1"/>
  <c r="CA58" i="3" s="1"/>
  <c r="CA59" i="3" s="1"/>
  <c r="CA60" i="3" s="1"/>
  <c r="CA61" i="3" s="1"/>
  <c r="CA62" i="3" s="1"/>
  <c r="CA63" i="3" s="1"/>
  <c r="E42" i="3"/>
  <c r="E43" i="3" s="1"/>
  <c r="Y42" i="3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BB42" i="3"/>
  <c r="BB43" i="3" s="1"/>
  <c r="BB44" i="3" s="1"/>
  <c r="BB45" i="3" s="1"/>
  <c r="BB46" i="3" s="1"/>
  <c r="BB47" i="3" s="1"/>
  <c r="BB48" i="3" s="1"/>
  <c r="BB49" i="3" s="1"/>
  <c r="BB50" i="3" s="1"/>
  <c r="BB51" i="3" s="1"/>
  <c r="BB52" i="3" s="1"/>
  <c r="BB53" i="3" s="1"/>
  <c r="BB54" i="3" s="1"/>
  <c r="BB55" i="3" s="1"/>
  <c r="BB56" i="3" s="1"/>
  <c r="BB57" i="3" s="1"/>
  <c r="BB58" i="3" s="1"/>
  <c r="BB59" i="3" s="1"/>
  <c r="BB60" i="3" s="1"/>
  <c r="BB61" i="3" s="1"/>
  <c r="BB62" i="3" s="1"/>
  <c r="BB63" i="3" s="1"/>
  <c r="BB64" i="3" s="1"/>
  <c r="BB65" i="3" s="1"/>
  <c r="BB66" i="3" s="1"/>
  <c r="BB67" i="3" s="1"/>
  <c r="BB68" i="3" s="1"/>
  <c r="BB69" i="3" s="1"/>
  <c r="CE42" i="3"/>
  <c r="CE43" i="3" s="1"/>
  <c r="K43" i="3"/>
  <c r="K44" i="3" s="1"/>
  <c r="K45" i="3" s="1"/>
  <c r="K46" i="3" s="1"/>
  <c r="K47" i="3" s="1"/>
  <c r="K48" i="3" s="1"/>
  <c r="AE43" i="3"/>
  <c r="AE44" i="3" s="1"/>
  <c r="AE45" i="3" s="1"/>
  <c r="AE46" i="3" s="1"/>
  <c r="AE47" i="3" s="1"/>
  <c r="AE48" i="3" s="1"/>
  <c r="AE49" i="3" s="1"/>
  <c r="AE50" i="3" s="1"/>
  <c r="AE51" i="3" s="1"/>
  <c r="AE52" i="3" s="1"/>
  <c r="AE53" i="3" s="1"/>
  <c r="AE54" i="3" s="1"/>
  <c r="AE55" i="3" s="1"/>
  <c r="AE56" i="3" s="1"/>
  <c r="AE57" i="3" s="1"/>
  <c r="AE58" i="3" s="1"/>
  <c r="AE59" i="3" s="1"/>
  <c r="AE60" i="3" s="1"/>
  <c r="AE61" i="3" s="1"/>
  <c r="AE62" i="3" s="1"/>
  <c r="AE63" i="3" s="1"/>
  <c r="AE64" i="3" s="1"/>
  <c r="AE65" i="3" s="1"/>
  <c r="AE66" i="3" s="1"/>
  <c r="AE67" i="3" s="1"/>
  <c r="E44" i="3"/>
  <c r="E45" i="3" s="1"/>
  <c r="E46" i="3" s="1"/>
  <c r="E47" i="3" s="1"/>
  <c r="E48" i="3" s="1"/>
  <c r="E49" i="3" s="1"/>
  <c r="E50" i="3" s="1"/>
  <c r="E51" i="3" s="1"/>
  <c r="E52" i="3" s="1"/>
  <c r="CE44" i="3"/>
  <c r="CE45" i="3" s="1"/>
  <c r="CE46" i="3" s="1"/>
  <c r="CE47" i="3" s="1"/>
  <c r="CE48" i="3" s="1"/>
  <c r="BO45" i="3"/>
  <c r="BO46" i="3" s="1"/>
  <c r="BO47" i="3" s="1"/>
  <c r="BO48" i="3" s="1"/>
  <c r="BO49" i="3" s="1"/>
  <c r="BO50" i="3" s="1"/>
  <c r="BO51" i="3" s="1"/>
  <c r="BO52" i="3" s="1"/>
  <c r="BO53" i="3" s="1"/>
  <c r="BO54" i="3" s="1"/>
  <c r="BO55" i="3" s="1"/>
  <c r="BO56" i="3" s="1"/>
  <c r="BO57" i="3" s="1"/>
  <c r="BO58" i="3" s="1"/>
  <c r="BO59" i="3" s="1"/>
  <c r="BO60" i="3" s="1"/>
  <c r="BO61" i="3" s="1"/>
  <c r="BO62" i="3" s="1"/>
  <c r="BO63" i="3" s="1"/>
  <c r="BO64" i="3" s="1"/>
  <c r="BO65" i="3" s="1"/>
  <c r="BO66" i="3" s="1"/>
  <c r="BO67" i="3" s="1"/>
  <c r="BO68" i="3" s="1"/>
  <c r="BO69" i="3" s="1"/>
  <c r="BO70" i="3" s="1"/>
  <c r="BO71" i="3" s="1"/>
  <c r="BO72" i="3" s="1"/>
  <c r="BO73" i="3" s="1"/>
  <c r="BO74" i="3" s="1"/>
  <c r="BO75" i="3" s="1"/>
  <c r="BO76" i="3" s="1"/>
  <c r="BO77" i="3" s="1"/>
  <c r="BO78" i="3" s="1"/>
  <c r="BO79" i="3" s="1"/>
  <c r="BO80" i="3" s="1"/>
  <c r="BO81" i="3" s="1"/>
  <c r="BO82" i="3" s="1"/>
  <c r="BO83" i="3" s="1"/>
  <c r="BO84" i="3" s="1"/>
  <c r="BO85" i="3" s="1"/>
  <c r="BO86" i="3" s="1"/>
  <c r="BO87" i="3" s="1"/>
  <c r="BO88" i="3" s="1"/>
  <c r="BO89" i="3" s="1"/>
  <c r="BO90" i="3" s="1"/>
  <c r="BO91" i="3" s="1"/>
  <c r="BO92" i="3" s="1"/>
  <c r="BO93" i="3" s="1"/>
  <c r="BO94" i="3" s="1"/>
  <c r="BO95" i="3" s="1"/>
  <c r="BO96" i="3" s="1"/>
  <c r="BO97" i="3" s="1"/>
  <c r="BO98" i="3" s="1"/>
  <c r="BO99" i="3" s="1"/>
  <c r="BO100" i="3" s="1"/>
  <c r="BO101" i="3" s="1"/>
  <c r="BO102" i="3" s="1"/>
  <c r="BO103" i="3" s="1"/>
  <c r="BO104" i="3" s="1"/>
  <c r="BO105" i="3" s="1"/>
  <c r="BO106" i="3" s="1"/>
  <c r="BO107" i="3" s="1"/>
  <c r="BO108" i="3" s="1"/>
  <c r="BO109" i="3" s="1"/>
  <c r="BO110" i="3" s="1"/>
  <c r="BO111" i="3" s="1"/>
  <c r="BO112" i="3" s="1"/>
  <c r="BO113" i="3" s="1"/>
  <c r="BO114" i="3" s="1"/>
  <c r="BO115" i="3" s="1"/>
  <c r="BO116" i="3" s="1"/>
  <c r="BO117" i="3" s="1"/>
  <c r="BO118" i="3" s="1"/>
  <c r="BO119" i="3" s="1"/>
  <c r="BO120" i="3" s="1"/>
  <c r="BO121" i="3" s="1"/>
  <c r="BO122" i="3" s="1"/>
  <c r="BO123" i="3" s="1"/>
  <c r="BO124" i="3" s="1"/>
  <c r="BO125" i="3" s="1"/>
  <c r="BO126" i="3" s="1"/>
  <c r="BO127" i="3" s="1"/>
  <c r="BO128" i="3" s="1"/>
  <c r="BO129" i="3" s="1"/>
  <c r="BO130" i="3" s="1"/>
  <c r="BO131" i="3" s="1"/>
  <c r="BO132" i="3" s="1"/>
  <c r="BO133" i="3" s="1"/>
  <c r="BO134" i="3" s="1"/>
  <c r="BO135" i="3" s="1"/>
  <c r="BO136" i="3" s="1"/>
  <c r="BO137" i="3" s="1"/>
  <c r="BO138" i="3" s="1"/>
  <c r="BO139" i="3" s="1"/>
  <c r="BO140" i="3" s="1"/>
  <c r="BO141" i="3" s="1"/>
  <c r="BO142" i="3" s="1"/>
  <c r="BO143" i="3" s="1"/>
  <c r="BO144" i="3" s="1"/>
  <c r="BO145" i="3" s="1"/>
  <c r="BO146" i="3" s="1"/>
  <c r="BO147" i="3" s="1"/>
  <c r="BO148" i="3" s="1"/>
  <c r="BO149" i="3" s="1"/>
  <c r="BO150" i="3" s="1"/>
  <c r="BO151" i="3" s="1"/>
  <c r="BO152" i="3" s="1"/>
  <c r="BO153" i="3" s="1"/>
  <c r="BO154" i="3" s="1"/>
  <c r="BO155" i="3" s="1"/>
  <c r="BO156" i="3" s="1"/>
  <c r="BO157" i="3" s="1"/>
  <c r="BO158" i="3" s="1"/>
  <c r="BO159" i="3" s="1"/>
  <c r="BO160" i="3" s="1"/>
  <c r="BO161" i="3" s="1"/>
  <c r="BO162" i="3" s="1"/>
  <c r="BO163" i="3" s="1"/>
  <c r="BO164" i="3" s="1"/>
  <c r="BO165" i="3" s="1"/>
  <c r="BO166" i="3" s="1"/>
  <c r="BO167" i="3" s="1"/>
  <c r="BO168" i="3" s="1"/>
  <c r="BO169" i="3" s="1"/>
  <c r="BO170" i="3" s="1"/>
  <c r="BO171" i="3" s="1"/>
  <c r="BO172" i="3" s="1"/>
  <c r="BO173" i="3" s="1"/>
  <c r="BO174" i="3" s="1"/>
  <c r="BO175" i="3" s="1"/>
  <c r="BO176" i="3" s="1"/>
  <c r="BO177" i="3" s="1"/>
  <c r="BO178" i="3" s="1"/>
  <c r="BO179" i="3" s="1"/>
  <c r="BO180" i="3" s="1"/>
  <c r="BO181" i="3" s="1"/>
  <c r="BO182" i="3" s="1"/>
  <c r="BO183" i="3" s="1"/>
  <c r="BO184" i="3" s="1"/>
  <c r="BO185" i="3" s="1"/>
  <c r="BO186" i="3" s="1"/>
  <c r="BO187" i="3" s="1"/>
  <c r="BO188" i="3" s="1"/>
  <c r="BO189" i="3" s="1"/>
  <c r="BO190" i="3" s="1"/>
  <c r="BO191" i="3" s="1"/>
  <c r="BO192" i="3" s="1"/>
  <c r="BO193" i="3" s="1"/>
  <c r="BO194" i="3" s="1"/>
  <c r="BO195" i="3" s="1"/>
  <c r="BO196" i="3" s="1"/>
  <c r="BO197" i="3" s="1"/>
  <c r="BO198" i="3" s="1"/>
  <c r="BO199" i="3" s="1"/>
  <c r="BO200" i="3" s="1"/>
  <c r="BO201" i="3" s="1"/>
  <c r="BO202" i="3" s="1"/>
  <c r="BO203" i="3" s="1"/>
  <c r="BO204" i="3" s="1"/>
  <c r="BO205" i="3" s="1"/>
  <c r="BO206" i="3" s="1"/>
  <c r="BO207" i="3" s="1"/>
  <c r="BO208" i="3" s="1"/>
  <c r="BO209" i="3" s="1"/>
  <c r="BO210" i="3" s="1"/>
  <c r="BO211" i="3" s="1"/>
  <c r="BO212" i="3" s="1"/>
  <c r="BO213" i="3" s="1"/>
  <c r="BO214" i="3" s="1"/>
  <c r="BO215" i="3" s="1"/>
  <c r="BO216" i="3" s="1"/>
  <c r="BO217" i="3" s="1"/>
  <c r="BO218" i="3" s="1"/>
  <c r="BO219" i="3" s="1"/>
  <c r="BO220" i="3" s="1"/>
  <c r="BO221" i="3" s="1"/>
  <c r="BO222" i="3" s="1"/>
  <c r="BO223" i="3" s="1"/>
  <c r="BO224" i="3" s="1"/>
  <c r="BO225" i="3" s="1"/>
  <c r="BO226" i="3" s="1"/>
  <c r="BO227" i="3" s="1"/>
  <c r="BO228" i="3" s="1"/>
  <c r="BO229" i="3" s="1"/>
  <c r="BO230" i="3" s="1"/>
  <c r="BO231" i="3" s="1"/>
  <c r="BO232" i="3" s="1"/>
  <c r="BO233" i="3" s="1"/>
  <c r="BO234" i="3" s="1"/>
  <c r="BO235" i="3" s="1"/>
  <c r="AA46" i="3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T46" i="3"/>
  <c r="AT47" i="3" s="1"/>
  <c r="AT48" i="3" s="1"/>
  <c r="AT49" i="3" s="1"/>
  <c r="AT50" i="3" s="1"/>
  <c r="AT51" i="3" s="1"/>
  <c r="AT52" i="3" s="1"/>
  <c r="AT53" i="3" s="1"/>
  <c r="AT54" i="3" s="1"/>
  <c r="AT55" i="3" s="1"/>
  <c r="AU46" i="3"/>
  <c r="AU47" i="3" s="1"/>
  <c r="AU48" i="3" s="1"/>
  <c r="AU49" i="3" s="1"/>
  <c r="AU50" i="3" s="1"/>
  <c r="AU51" i="3" s="1"/>
  <c r="AU52" i="3" s="1"/>
  <c r="AU53" i="3" s="1"/>
  <c r="AU54" i="3" s="1"/>
  <c r="AU55" i="3" s="1"/>
  <c r="AU56" i="3" s="1"/>
  <c r="AU57" i="3" s="1"/>
  <c r="AU58" i="3" s="1"/>
  <c r="AU59" i="3" s="1"/>
  <c r="AU60" i="3" s="1"/>
  <c r="AU61" i="3" s="1"/>
  <c r="AU62" i="3" s="1"/>
  <c r="AU63" i="3" s="1"/>
  <c r="AU64" i="3" s="1"/>
  <c r="AU65" i="3" s="1"/>
  <c r="AU66" i="3" s="1"/>
  <c r="BP46" i="3"/>
  <c r="BP47" i="3" s="1"/>
  <c r="BP48" i="3" s="1"/>
  <c r="BP49" i="3" s="1"/>
  <c r="BP50" i="3" s="1"/>
  <c r="BP51" i="3" s="1"/>
  <c r="BP52" i="3" s="1"/>
  <c r="F47" i="3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R47" i="3"/>
  <c r="R48" i="3" s="1"/>
  <c r="R49" i="3" s="1"/>
  <c r="R50" i="3" s="1"/>
  <c r="R51" i="3" s="1"/>
  <c r="R52" i="3" s="1"/>
  <c r="AL47" i="3"/>
  <c r="AL48" i="3" s="1"/>
  <c r="AL49" i="3" s="1"/>
  <c r="AL50" i="3" s="1"/>
  <c r="AL51" i="3" s="1"/>
  <c r="AL52" i="3" s="1"/>
  <c r="AL53" i="3" s="1"/>
  <c r="AL54" i="3" s="1"/>
  <c r="AL55" i="3" s="1"/>
  <c r="AL56" i="3" s="1"/>
  <c r="AL57" i="3" s="1"/>
  <c r="AL58" i="3" s="1"/>
  <c r="AL59" i="3" s="1"/>
  <c r="AL60" i="3" s="1"/>
  <c r="AL61" i="3" s="1"/>
  <c r="AL62" i="3" s="1"/>
  <c r="AL63" i="3" s="1"/>
  <c r="AL64" i="3" s="1"/>
  <c r="AL65" i="3" s="1"/>
  <c r="AL66" i="3" s="1"/>
  <c r="AL67" i="3" s="1"/>
  <c r="AL68" i="3" s="1"/>
  <c r="AL69" i="3" s="1"/>
  <c r="AL70" i="3" s="1"/>
  <c r="AL71" i="3" s="1"/>
  <c r="AL72" i="3" s="1"/>
  <c r="AL73" i="3" s="1"/>
  <c r="AL74" i="3" s="1"/>
  <c r="AL75" i="3" s="1"/>
  <c r="AL76" i="3" s="1"/>
  <c r="AL77" i="3" s="1"/>
  <c r="AL78" i="3" s="1"/>
  <c r="AL79" i="3" s="1"/>
  <c r="AL80" i="3" s="1"/>
  <c r="AL81" i="3" s="1"/>
  <c r="AL82" i="3" s="1"/>
  <c r="AL83" i="3" s="1"/>
  <c r="AL84" i="3" s="1"/>
  <c r="AL85" i="3" s="1"/>
  <c r="AL86" i="3" s="1"/>
  <c r="AL87" i="3" s="1"/>
  <c r="AL88" i="3" s="1"/>
  <c r="AL89" i="3" s="1"/>
  <c r="AL90" i="3" s="1"/>
  <c r="AL91" i="3" s="1"/>
  <c r="AL92" i="3" s="1"/>
  <c r="AL93" i="3" s="1"/>
  <c r="AL94" i="3" s="1"/>
  <c r="AL95" i="3" s="1"/>
  <c r="AL96" i="3" s="1"/>
  <c r="AZ47" i="3"/>
  <c r="AZ48" i="3" s="1"/>
  <c r="AZ49" i="3" s="1"/>
  <c r="AZ50" i="3" s="1"/>
  <c r="AZ51" i="3" s="1"/>
  <c r="AZ52" i="3" s="1"/>
  <c r="AZ53" i="3" s="1"/>
  <c r="AZ54" i="3" s="1"/>
  <c r="BA47" i="3"/>
  <c r="BA48" i="3" s="1"/>
  <c r="BA49" i="3" s="1"/>
  <c r="BA50" i="3" s="1"/>
  <c r="BA51" i="3" s="1"/>
  <c r="BA52" i="3" s="1"/>
  <c r="BA53" i="3" s="1"/>
  <c r="BA54" i="3" s="1"/>
  <c r="BA55" i="3" s="1"/>
  <c r="BA56" i="3" s="1"/>
  <c r="BA57" i="3" s="1"/>
  <c r="BA58" i="3" s="1"/>
  <c r="BA59" i="3" s="1"/>
  <c r="BA60" i="3" s="1"/>
  <c r="BA61" i="3" s="1"/>
  <c r="BA62" i="3" s="1"/>
  <c r="BA63" i="3" s="1"/>
  <c r="BA64" i="3" s="1"/>
  <c r="BA65" i="3" s="1"/>
  <c r="BU47" i="3"/>
  <c r="BU48" i="3" s="1"/>
  <c r="BU49" i="3" s="1"/>
  <c r="BU50" i="3" s="1"/>
  <c r="BU51" i="3" s="1"/>
  <c r="BU52" i="3" s="1"/>
  <c r="BU53" i="3" s="1"/>
  <c r="BU54" i="3" s="1"/>
  <c r="BU55" i="3" s="1"/>
  <c r="BU56" i="3" s="1"/>
  <c r="BU57" i="3" s="1"/>
  <c r="BU58" i="3" s="1"/>
  <c r="BU59" i="3" s="1"/>
  <c r="BU60" i="3" s="1"/>
  <c r="BU61" i="3" s="1"/>
  <c r="BU62" i="3" s="1"/>
  <c r="BU63" i="3" s="1"/>
  <c r="BU64" i="3" s="1"/>
  <c r="BU65" i="3" s="1"/>
  <c r="BU66" i="3" s="1"/>
  <c r="BU67" i="3" s="1"/>
  <c r="BU68" i="3" s="1"/>
  <c r="BU69" i="3" s="1"/>
  <c r="BU70" i="3" s="1"/>
  <c r="BV47" i="3"/>
  <c r="BV48" i="3" s="1"/>
  <c r="BV49" i="3" s="1"/>
  <c r="BV50" i="3" s="1"/>
  <c r="BV51" i="3" s="1"/>
  <c r="BV52" i="3" s="1"/>
  <c r="BV53" i="3" s="1"/>
  <c r="X48" i="3"/>
  <c r="X49" i="3" s="1"/>
  <c r="X50" i="3" s="1"/>
  <c r="X51" i="3" s="1"/>
  <c r="X52" i="3" s="1"/>
  <c r="X53" i="3" s="1"/>
  <c r="BG48" i="3"/>
  <c r="BG49" i="3" s="1"/>
  <c r="BG50" i="3" s="1"/>
  <c r="BG51" i="3" s="1"/>
  <c r="BG52" i="3" s="1"/>
  <c r="BG53" i="3" s="1"/>
  <c r="BG54" i="3" s="1"/>
  <c r="BG55" i="3" s="1"/>
  <c r="BG56" i="3" s="1"/>
  <c r="BG57" i="3" s="1"/>
  <c r="BG58" i="3" s="1"/>
  <c r="BG59" i="3" s="1"/>
  <c r="BG60" i="3" s="1"/>
  <c r="BG61" i="3" s="1"/>
  <c r="BG62" i="3" s="1"/>
  <c r="BG63" i="3" s="1"/>
  <c r="BG64" i="3" s="1"/>
  <c r="BG65" i="3" s="1"/>
  <c r="BG66" i="3" s="1"/>
  <c r="K49" i="3"/>
  <c r="K50" i="3" s="1"/>
  <c r="K51" i="3" s="1"/>
  <c r="AD49" i="3"/>
  <c r="AD50" i="3" s="1"/>
  <c r="AD51" i="3" s="1"/>
  <c r="AD52" i="3" s="1"/>
  <c r="AD53" i="3" s="1"/>
  <c r="AD54" i="3" s="1"/>
  <c r="AD55" i="3" s="1"/>
  <c r="AD56" i="3" s="1"/>
  <c r="AD57" i="3" s="1"/>
  <c r="AD58" i="3" s="1"/>
  <c r="AD59" i="3" s="1"/>
  <c r="AD60" i="3" s="1"/>
  <c r="AD61" i="3" s="1"/>
  <c r="AD62" i="3" s="1"/>
  <c r="AD63" i="3" s="1"/>
  <c r="AD64" i="3" s="1"/>
  <c r="AD65" i="3" s="1"/>
  <c r="AD66" i="3" s="1"/>
  <c r="AD67" i="3" s="1"/>
  <c r="AD68" i="3" s="1"/>
  <c r="AD69" i="3" s="1"/>
  <c r="AD70" i="3" s="1"/>
  <c r="AD71" i="3" s="1"/>
  <c r="AD72" i="3" s="1"/>
  <c r="AD73" i="3" s="1"/>
  <c r="AD74" i="3" s="1"/>
  <c r="AD75" i="3" s="1"/>
  <c r="AD76" i="3" s="1"/>
  <c r="AV49" i="3"/>
  <c r="AV50" i="3" s="1"/>
  <c r="AV51" i="3" s="1"/>
  <c r="AV52" i="3" s="1"/>
  <c r="AV53" i="3" s="1"/>
  <c r="BM49" i="3"/>
  <c r="BM50" i="3" s="1"/>
  <c r="BM51" i="3" s="1"/>
  <c r="BM52" i="3" s="1"/>
  <c r="BM53" i="3" s="1"/>
  <c r="BM54" i="3" s="1"/>
  <c r="BM55" i="3" s="1"/>
  <c r="BM56" i="3" s="1"/>
  <c r="BM57" i="3" s="1"/>
  <c r="BM58" i="3" s="1"/>
  <c r="BM59" i="3" s="1"/>
  <c r="BM60" i="3" s="1"/>
  <c r="BM61" i="3" s="1"/>
  <c r="BM62" i="3" s="1"/>
  <c r="BM63" i="3" s="1"/>
  <c r="BM64" i="3" s="1"/>
  <c r="BM65" i="3" s="1"/>
  <c r="BM66" i="3" s="1"/>
  <c r="BM67" i="3" s="1"/>
  <c r="CE49" i="3"/>
  <c r="CE50" i="3" s="1"/>
  <c r="CE51" i="3" s="1"/>
  <c r="CE52" i="3" s="1"/>
  <c r="CE53" i="3" s="1"/>
  <c r="CE54" i="3" s="1"/>
  <c r="CE55" i="3" s="1"/>
  <c r="CE56" i="3" s="1"/>
  <c r="CE57" i="3" s="1"/>
  <c r="CE58" i="3" s="1"/>
  <c r="CE59" i="3" s="1"/>
  <c r="CE60" i="3" s="1"/>
  <c r="CE61" i="3" s="1"/>
  <c r="CE62" i="3" s="1"/>
  <c r="CE63" i="3" s="1"/>
  <c r="CE64" i="3" s="1"/>
  <c r="CE65" i="3" s="1"/>
  <c r="CE66" i="3" s="1"/>
  <c r="CE67" i="3" s="1"/>
  <c r="CE68" i="3" s="1"/>
  <c r="CE69" i="3" s="1"/>
  <c r="CE70" i="3" s="1"/>
  <c r="CE71" i="3" s="1"/>
  <c r="CE72" i="3" s="1"/>
  <c r="Q50" i="3"/>
  <c r="Q51" i="3" s="1"/>
  <c r="Q52" i="3" s="1"/>
  <c r="Q53" i="3" s="1"/>
  <c r="Q54" i="3" s="1"/>
  <c r="AN51" i="3"/>
  <c r="AN52" i="3" s="1"/>
  <c r="AN53" i="3" s="1"/>
  <c r="AN54" i="3" s="1"/>
  <c r="K52" i="3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AY52" i="3"/>
  <c r="AY53" i="3" s="1"/>
  <c r="AY54" i="3" s="1"/>
  <c r="AY55" i="3" s="1"/>
  <c r="AY56" i="3" s="1"/>
  <c r="AY57" i="3" s="1"/>
  <c r="AY58" i="3" s="1"/>
  <c r="AY59" i="3" s="1"/>
  <c r="AY60" i="3" s="1"/>
  <c r="AY61" i="3" s="1"/>
  <c r="AY62" i="3" s="1"/>
  <c r="AY63" i="3" s="1"/>
  <c r="AY64" i="3" s="1"/>
  <c r="AY65" i="3" s="1"/>
  <c r="AY66" i="3" s="1"/>
  <c r="AY67" i="3" s="1"/>
  <c r="BJ52" i="3"/>
  <c r="BJ53" i="3" s="1"/>
  <c r="BJ54" i="3" s="1"/>
  <c r="BX52" i="3"/>
  <c r="BX53" i="3" s="1"/>
  <c r="BX54" i="3" s="1"/>
  <c r="BX55" i="3" s="1"/>
  <c r="BX56" i="3" s="1"/>
  <c r="BX57" i="3" s="1"/>
  <c r="BX58" i="3" s="1"/>
  <c r="BX59" i="3" s="1"/>
  <c r="BX60" i="3" s="1"/>
  <c r="BX61" i="3" s="1"/>
  <c r="BX62" i="3" s="1"/>
  <c r="BX63" i="3" s="1"/>
  <c r="BX64" i="3" s="1"/>
  <c r="BX65" i="3" s="1"/>
  <c r="BX66" i="3" s="1"/>
  <c r="BX67" i="3" s="1"/>
  <c r="E53" i="3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R53" i="3"/>
  <c r="R54" i="3" s="1"/>
  <c r="R55" i="3" s="1"/>
  <c r="R56" i="3" s="1"/>
  <c r="BC53" i="3"/>
  <c r="BC54" i="3" s="1"/>
  <c r="BC55" i="3" s="1"/>
  <c r="BC56" i="3" s="1"/>
  <c r="BC57" i="3" s="1"/>
  <c r="BC58" i="3" s="1"/>
  <c r="BC59" i="3" s="1"/>
  <c r="BC60" i="3" s="1"/>
  <c r="BC61" i="3" s="1"/>
  <c r="BC62" i="3" s="1"/>
  <c r="BC63" i="3" s="1"/>
  <c r="BC64" i="3" s="1"/>
  <c r="BC65" i="3" s="1"/>
  <c r="BC66" i="3" s="1"/>
  <c r="BC67" i="3" s="1"/>
  <c r="BP53" i="3"/>
  <c r="BP54" i="3" s="1"/>
  <c r="BP55" i="3" s="1"/>
  <c r="BP56" i="3" s="1"/>
  <c r="BP57" i="3" s="1"/>
  <c r="BP58" i="3" s="1"/>
  <c r="BP59" i="3" s="1"/>
  <c r="BP60" i="3" s="1"/>
  <c r="BP61" i="3" s="1"/>
  <c r="BP62" i="3" s="1"/>
  <c r="BP63" i="3" s="1"/>
  <c r="BP64" i="3" s="1"/>
  <c r="BP65" i="3" s="1"/>
  <c r="BP66" i="3" s="1"/>
  <c r="BP67" i="3" s="1"/>
  <c r="BP68" i="3" s="1"/>
  <c r="BP69" i="3" s="1"/>
  <c r="BP70" i="3" s="1"/>
  <c r="BP71" i="3" s="1"/>
  <c r="BP72" i="3" s="1"/>
  <c r="BP73" i="3" s="1"/>
  <c r="BP74" i="3" s="1"/>
  <c r="BP75" i="3" s="1"/>
  <c r="BP76" i="3" s="1"/>
  <c r="BP77" i="3" s="1"/>
  <c r="BP78" i="3" s="1"/>
  <c r="BP79" i="3" s="1"/>
  <c r="BP80" i="3" s="1"/>
  <c r="CD53" i="3"/>
  <c r="CD54" i="3" s="1"/>
  <c r="CD55" i="3" s="1"/>
  <c r="CD56" i="3" s="1"/>
  <c r="CD57" i="3" s="1"/>
  <c r="CD58" i="3" s="1"/>
  <c r="CD59" i="3" s="1"/>
  <c r="CD60" i="3" s="1"/>
  <c r="CD61" i="3" s="1"/>
  <c r="CD62" i="3" s="1"/>
  <c r="CD63" i="3" s="1"/>
  <c r="CD64" i="3" s="1"/>
  <c r="CD65" i="3" s="1"/>
  <c r="CD66" i="3" s="1"/>
  <c r="CD67" i="3" s="1"/>
  <c r="X54" i="3"/>
  <c r="X55" i="3" s="1"/>
  <c r="X56" i="3" s="1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X67" i="3" s="1"/>
  <c r="X68" i="3" s="1"/>
  <c r="X69" i="3" s="1"/>
  <c r="X70" i="3" s="1"/>
  <c r="X71" i="3" s="1"/>
  <c r="X72" i="3" s="1"/>
  <c r="X73" i="3" s="1"/>
  <c r="X74" i="3" s="1"/>
  <c r="X75" i="3" s="1"/>
  <c r="AV54" i="3"/>
  <c r="AV55" i="3" s="1"/>
  <c r="AV56" i="3" s="1"/>
  <c r="AV57" i="3" s="1"/>
  <c r="AV58" i="3" s="1"/>
  <c r="AV59" i="3" s="1"/>
  <c r="AV60" i="3" s="1"/>
  <c r="AV61" i="3" s="1"/>
  <c r="AV62" i="3" s="1"/>
  <c r="AV63" i="3" s="1"/>
  <c r="AV64" i="3" s="1"/>
  <c r="AV65" i="3" s="1"/>
  <c r="AV66" i="3" s="1"/>
  <c r="AV67" i="3" s="1"/>
  <c r="AV68" i="3" s="1"/>
  <c r="AV69" i="3" s="1"/>
  <c r="BV54" i="3"/>
  <c r="BV55" i="3" s="1"/>
  <c r="BV56" i="3" s="1"/>
  <c r="BV57" i="3" s="1"/>
  <c r="BV58" i="3" s="1"/>
  <c r="BV59" i="3" s="1"/>
  <c r="BV60" i="3" s="1"/>
  <c r="BV61" i="3" s="1"/>
  <c r="BV62" i="3" s="1"/>
  <c r="BV63" i="3" s="1"/>
  <c r="BV64" i="3" s="1"/>
  <c r="BV65" i="3" s="1"/>
  <c r="BV66" i="3" s="1"/>
  <c r="BV67" i="3" s="1"/>
  <c r="BV68" i="3" s="1"/>
  <c r="BV69" i="3" s="1"/>
  <c r="BV70" i="3" s="1"/>
  <c r="BV71" i="3" s="1"/>
  <c r="BV72" i="3" s="1"/>
  <c r="BV73" i="3" s="1"/>
  <c r="BV74" i="3" s="1"/>
  <c r="BV75" i="3" s="1"/>
  <c r="BV76" i="3" s="1"/>
  <c r="BV77" i="3" s="1"/>
  <c r="BV78" i="3" s="1"/>
  <c r="BV79" i="3" s="1"/>
  <c r="BV80" i="3" s="1"/>
  <c r="BV81" i="3" s="1"/>
  <c r="BV82" i="3" s="1"/>
  <c r="BV83" i="3" s="1"/>
  <c r="BV84" i="3" s="1"/>
  <c r="BV85" i="3" s="1"/>
  <c r="BV86" i="3" s="1"/>
  <c r="BV87" i="3" s="1"/>
  <c r="BV88" i="3" s="1"/>
  <c r="BV89" i="3" s="1"/>
  <c r="BV90" i="3" s="1"/>
  <c r="BV91" i="3" s="1"/>
  <c r="BV92" i="3" s="1"/>
  <c r="BV93" i="3" s="1"/>
  <c r="BV94" i="3" s="1"/>
  <c r="BV95" i="3" s="1"/>
  <c r="BV96" i="3" s="1"/>
  <c r="BV97" i="3" s="1"/>
  <c r="BV98" i="3" s="1"/>
  <c r="BV99" i="3" s="1"/>
  <c r="BV100" i="3" s="1"/>
  <c r="BV101" i="3" s="1"/>
  <c r="BV102" i="3" s="1"/>
  <c r="BV103" i="3" s="1"/>
  <c r="BV104" i="3" s="1"/>
  <c r="BV105" i="3" s="1"/>
  <c r="BV106" i="3" s="1"/>
  <c r="BV107" i="3" s="1"/>
  <c r="BV108" i="3" s="1"/>
  <c r="BV109" i="3" s="1"/>
  <c r="BV110" i="3" s="1"/>
  <c r="BV111" i="3" s="1"/>
  <c r="BV112" i="3" s="1"/>
  <c r="BV113" i="3" s="1"/>
  <c r="BV114" i="3" s="1"/>
  <c r="BV115" i="3" s="1"/>
  <c r="BV116" i="3" s="1"/>
  <c r="BV117" i="3" s="1"/>
  <c r="BV118" i="3" s="1"/>
  <c r="BV119" i="3" s="1"/>
  <c r="BV120" i="3" s="1"/>
  <c r="BV121" i="3" s="1"/>
  <c r="BV122" i="3" s="1"/>
  <c r="BV123" i="3" s="1"/>
  <c r="BV124" i="3" s="1"/>
  <c r="BV125" i="3" s="1"/>
  <c r="BV126" i="3" s="1"/>
  <c r="BV127" i="3" s="1"/>
  <c r="BV128" i="3" s="1"/>
  <c r="BV129" i="3" s="1"/>
  <c r="BV130" i="3" s="1"/>
  <c r="BV131" i="3" s="1"/>
  <c r="BV132" i="3" s="1"/>
  <c r="BV133" i="3" s="1"/>
  <c r="BV134" i="3" s="1"/>
  <c r="BV135" i="3" s="1"/>
  <c r="BV136" i="3" s="1"/>
  <c r="BV137" i="3" s="1"/>
  <c r="BV138" i="3" s="1"/>
  <c r="BV139" i="3" s="1"/>
  <c r="BV140" i="3" s="1"/>
  <c r="BV141" i="3" s="1"/>
  <c r="BV142" i="3" s="1"/>
  <c r="BV143" i="3" s="1"/>
  <c r="BV144" i="3" s="1"/>
  <c r="BV145" i="3" s="1"/>
  <c r="BV146" i="3" s="1"/>
  <c r="BV147" i="3" s="1"/>
  <c r="BV148" i="3" s="1"/>
  <c r="BV149" i="3" s="1"/>
  <c r="BV150" i="3" s="1"/>
  <c r="BV151" i="3" s="1"/>
  <c r="BV152" i="3" s="1"/>
  <c r="BV153" i="3" s="1"/>
  <c r="BV154" i="3" s="1"/>
  <c r="BV155" i="3" s="1"/>
  <c r="BV156" i="3" s="1"/>
  <c r="BV157" i="3" s="1"/>
  <c r="BV158" i="3" s="1"/>
  <c r="BV159" i="3" s="1"/>
  <c r="BV160" i="3" s="1"/>
  <c r="BV161" i="3" s="1"/>
  <c r="BV162" i="3" s="1"/>
  <c r="BV163" i="3" s="1"/>
  <c r="BV164" i="3" s="1"/>
  <c r="BV165" i="3" s="1"/>
  <c r="BV166" i="3" s="1"/>
  <c r="BV167" i="3" s="1"/>
  <c r="BV168" i="3" s="1"/>
  <c r="BV169" i="3" s="1"/>
  <c r="BV170" i="3" s="1"/>
  <c r="BV171" i="3" s="1"/>
  <c r="BV172" i="3" s="1"/>
  <c r="BV173" i="3" s="1"/>
  <c r="BV174" i="3" s="1"/>
  <c r="BV175" i="3" s="1"/>
  <c r="BV176" i="3" s="1"/>
  <c r="BV177" i="3" s="1"/>
  <c r="BV178" i="3" s="1"/>
  <c r="BV179" i="3" s="1"/>
  <c r="BV180" i="3" s="1"/>
  <c r="BV181" i="3" s="1"/>
  <c r="BV182" i="3" s="1"/>
  <c r="BV183" i="3" s="1"/>
  <c r="BV184" i="3" s="1"/>
  <c r="BV185" i="3" s="1"/>
  <c r="BV186" i="3" s="1"/>
  <c r="BV187" i="3" s="1"/>
  <c r="BV188" i="3" s="1"/>
  <c r="BV189" i="3" s="1"/>
  <c r="BV190" i="3" s="1"/>
  <c r="BV191" i="3" s="1"/>
  <c r="BV192" i="3" s="1"/>
  <c r="BV193" i="3" s="1"/>
  <c r="BV194" i="3" s="1"/>
  <c r="BV195" i="3" s="1"/>
  <c r="BV196" i="3" s="1"/>
  <c r="BV197" i="3" s="1"/>
  <c r="BV198" i="3" s="1"/>
  <c r="BV199" i="3" s="1"/>
  <c r="BV200" i="3" s="1"/>
  <c r="BV201" i="3" s="1"/>
  <c r="BV202" i="3" s="1"/>
  <c r="BV203" i="3" s="1"/>
  <c r="BV204" i="3" s="1"/>
  <c r="BV205" i="3" s="1"/>
  <c r="BV206" i="3" s="1"/>
  <c r="BV207" i="3" s="1"/>
  <c r="BV208" i="3" s="1"/>
  <c r="BV209" i="3" s="1"/>
  <c r="BV210" i="3" s="1"/>
  <c r="BV211" i="3" s="1"/>
  <c r="BV212" i="3" s="1"/>
  <c r="BV213" i="3" s="1"/>
  <c r="BV214" i="3" s="1"/>
  <c r="BV215" i="3" s="1"/>
  <c r="BV216" i="3" s="1"/>
  <c r="BV217" i="3" s="1"/>
  <c r="BV218" i="3" s="1"/>
  <c r="BV219" i="3" s="1"/>
  <c r="BV220" i="3" s="1"/>
  <c r="BV221" i="3" s="1"/>
  <c r="BV222" i="3" s="1"/>
  <c r="BV223" i="3" s="1"/>
  <c r="BV224" i="3" s="1"/>
  <c r="BV225" i="3" s="1"/>
  <c r="BV226" i="3" s="1"/>
  <c r="BV227" i="3" s="1"/>
  <c r="BV228" i="3" s="1"/>
  <c r="BV229" i="3" s="1"/>
  <c r="BV230" i="3" s="1"/>
  <c r="BV231" i="3" s="1"/>
  <c r="BV232" i="3" s="1"/>
  <c r="BV233" i="3" s="1"/>
  <c r="BV234" i="3" s="1"/>
  <c r="BV235" i="3" s="1"/>
  <c r="BV236" i="3" s="1"/>
  <c r="BV237" i="3" s="1"/>
  <c r="D55" i="3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Q55" i="3"/>
  <c r="Q56" i="3" s="1"/>
  <c r="Q57" i="3" s="1"/>
  <c r="Q58" i="3" s="1"/>
  <c r="Q59" i="3" s="1"/>
  <c r="Q60" i="3" s="1"/>
  <c r="Q61" i="3" s="1"/>
  <c r="Q62" i="3" s="1"/>
  <c r="Q63" i="3" s="1"/>
  <c r="Q64" i="3" s="1"/>
  <c r="AN55" i="3"/>
  <c r="AN56" i="3" s="1"/>
  <c r="AN57" i="3" s="1"/>
  <c r="AN58" i="3" s="1"/>
  <c r="AN59" i="3" s="1"/>
  <c r="AN60" i="3" s="1"/>
  <c r="AZ55" i="3"/>
  <c r="AZ56" i="3" s="1"/>
  <c r="BJ55" i="3"/>
  <c r="BJ56" i="3" s="1"/>
  <c r="BJ57" i="3" s="1"/>
  <c r="BJ58" i="3" s="1"/>
  <c r="B56" i="3"/>
  <c r="B57" i="3" s="1"/>
  <c r="B58" i="3" s="1"/>
  <c r="B59" i="3" s="1"/>
  <c r="B60" i="3" s="1"/>
  <c r="B61" i="3" s="1"/>
  <c r="B62" i="3" s="1"/>
  <c r="B63" i="3" s="1"/>
  <c r="AT56" i="3"/>
  <c r="AT57" i="3" s="1"/>
  <c r="AT58" i="3" s="1"/>
  <c r="AT59" i="3" s="1"/>
  <c r="AT60" i="3" s="1"/>
  <c r="AT61" i="3" s="1"/>
  <c r="AT62" i="3" s="1"/>
  <c r="AT63" i="3" s="1"/>
  <c r="AT64" i="3" s="1"/>
  <c r="AT65" i="3" s="1"/>
  <c r="AT66" i="3" s="1"/>
  <c r="AT67" i="3" s="1"/>
  <c r="AT68" i="3" s="1"/>
  <c r="AT69" i="3" s="1"/>
  <c r="AT70" i="3" s="1"/>
  <c r="AT71" i="3" s="1"/>
  <c r="AT72" i="3" s="1"/>
  <c r="AT73" i="3" s="1"/>
  <c r="AT74" i="3" s="1"/>
  <c r="AT75" i="3" s="1"/>
  <c r="AT76" i="3" s="1"/>
  <c r="AT77" i="3" s="1"/>
  <c r="AT78" i="3" s="1"/>
  <c r="AT79" i="3" s="1"/>
  <c r="AT80" i="3" s="1"/>
  <c r="AT81" i="3" s="1"/>
  <c r="AT82" i="3" s="1"/>
  <c r="AT83" i="3" s="1"/>
  <c r="AT84" i="3" s="1"/>
  <c r="AT85" i="3" s="1"/>
  <c r="AT86" i="3" s="1"/>
  <c r="AT87" i="3" s="1"/>
  <c r="AT88" i="3" s="1"/>
  <c r="AT89" i="3" s="1"/>
  <c r="AT90" i="3" s="1"/>
  <c r="AT91" i="3" s="1"/>
  <c r="AT92" i="3" s="1"/>
  <c r="AT93" i="3" s="1"/>
  <c r="AT94" i="3" s="1"/>
  <c r="AT95" i="3" s="1"/>
  <c r="AT96" i="3" s="1"/>
  <c r="AT97" i="3" s="1"/>
  <c r="AT98" i="3" s="1"/>
  <c r="R57" i="3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AZ57" i="3"/>
  <c r="AZ58" i="3" s="1"/>
  <c r="AZ59" i="3" s="1"/>
  <c r="AZ60" i="3" s="1"/>
  <c r="AZ61" i="3" s="1"/>
  <c r="AZ62" i="3" s="1"/>
  <c r="BJ59" i="3"/>
  <c r="BJ60" i="3" s="1"/>
  <c r="BJ61" i="3" s="1"/>
  <c r="BJ62" i="3" s="1"/>
  <c r="BJ63" i="3" s="1"/>
  <c r="BJ64" i="3" s="1"/>
  <c r="BJ65" i="3" s="1"/>
  <c r="BJ66" i="3" s="1"/>
  <c r="BJ67" i="3" s="1"/>
  <c r="BJ68" i="3" s="1"/>
  <c r="BJ69" i="3" s="1"/>
  <c r="BJ70" i="3" s="1"/>
  <c r="BJ71" i="3" s="1"/>
  <c r="BJ72" i="3" s="1"/>
  <c r="BJ73" i="3" s="1"/>
  <c r="BJ74" i="3" s="1"/>
  <c r="AN61" i="3"/>
  <c r="AN62" i="3" s="1"/>
  <c r="AN63" i="3" s="1"/>
  <c r="AN64" i="3" s="1"/>
  <c r="AN65" i="3" s="1"/>
  <c r="AN66" i="3" s="1"/>
  <c r="AN67" i="3" s="1"/>
  <c r="AN68" i="3" s="1"/>
  <c r="AN69" i="3" s="1"/>
  <c r="AN70" i="3" s="1"/>
  <c r="AN71" i="3" s="1"/>
  <c r="AN72" i="3" s="1"/>
  <c r="AZ63" i="3"/>
  <c r="AZ64" i="3" s="1"/>
  <c r="AZ65" i="3" s="1"/>
  <c r="AZ66" i="3" s="1"/>
  <c r="AZ67" i="3" s="1"/>
  <c r="AZ68" i="3" s="1"/>
  <c r="AZ69" i="3" s="1"/>
  <c r="AZ70" i="3" s="1"/>
  <c r="AZ71" i="3" s="1"/>
  <c r="AZ72" i="3" s="1"/>
  <c r="AZ73" i="3" s="1"/>
  <c r="AZ74" i="3" s="1"/>
  <c r="B64" i="3"/>
  <c r="B65" i="3" s="1"/>
  <c r="B66" i="3" s="1"/>
  <c r="B67" i="3" s="1"/>
  <c r="CA64" i="3"/>
  <c r="CA65" i="3" s="1"/>
  <c r="CA66" i="3" s="1"/>
  <c r="CA67" i="3" s="1"/>
  <c r="CA68" i="3" s="1"/>
  <c r="CA69" i="3" s="1"/>
  <c r="CA70" i="3" s="1"/>
  <c r="CA71" i="3" s="1"/>
  <c r="Q65" i="3"/>
  <c r="Q66" i="3" s="1"/>
  <c r="AA65" i="3"/>
  <c r="AA66" i="3" s="1"/>
  <c r="AM65" i="3"/>
  <c r="AM66" i="3" s="1"/>
  <c r="AM67" i="3" s="1"/>
  <c r="AM68" i="3" s="1"/>
  <c r="AM69" i="3" s="1"/>
  <c r="AM70" i="3" s="1"/>
  <c r="AM71" i="3" s="1"/>
  <c r="AM72" i="3" s="1"/>
  <c r="AM73" i="3" s="1"/>
  <c r="AM74" i="3" s="1"/>
  <c r="AM75" i="3" s="1"/>
  <c r="AM76" i="3" s="1"/>
  <c r="AM77" i="3" s="1"/>
  <c r="CC65" i="3"/>
  <c r="CC66" i="3" s="1"/>
  <c r="I66" i="3"/>
  <c r="I67" i="3" s="1"/>
  <c r="I68" i="3" s="1"/>
  <c r="I69" i="3" s="1"/>
  <c r="I70" i="3" s="1"/>
  <c r="K66" i="3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AO66" i="3"/>
  <c r="AO67" i="3" s="1"/>
  <c r="AO68" i="3" s="1"/>
  <c r="AO69" i="3" s="1"/>
  <c r="BA66" i="3"/>
  <c r="BA67" i="3" s="1"/>
  <c r="BA68" i="3" s="1"/>
  <c r="BA69" i="3" s="1"/>
  <c r="BA70" i="3" s="1"/>
  <c r="BA71" i="3" s="1"/>
  <c r="M67" i="3"/>
  <c r="M68" i="3" s="1"/>
  <c r="Q67" i="3"/>
  <c r="Q68" i="3" s="1"/>
  <c r="Q69" i="3" s="1"/>
  <c r="Q70" i="3" s="1"/>
  <c r="AA67" i="3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U67" i="3"/>
  <c r="AU68" i="3" s="1"/>
  <c r="AU69" i="3" s="1"/>
  <c r="AU70" i="3" s="1"/>
  <c r="BG67" i="3"/>
  <c r="BG68" i="3" s="1"/>
  <c r="BG69" i="3" s="1"/>
  <c r="BG70" i="3" s="1"/>
  <c r="BG71" i="3" s="1"/>
  <c r="BG72" i="3" s="1"/>
  <c r="CC67" i="3"/>
  <c r="B68" i="3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W68" i="3"/>
  <c r="W69" i="3" s="1"/>
  <c r="W70" i="3" s="1"/>
  <c r="W71" i="3" s="1"/>
  <c r="W72" i="3" s="1"/>
  <c r="W73" i="3" s="1"/>
  <c r="W74" i="3" s="1"/>
  <c r="W75" i="3" s="1"/>
  <c r="W76" i="3" s="1"/>
  <c r="W77" i="3" s="1"/>
  <c r="W78" i="3" s="1"/>
  <c r="W79" i="3" s="1"/>
  <c r="W80" i="3" s="1"/>
  <c r="W81" i="3" s="1"/>
  <c r="W82" i="3" s="1"/>
  <c r="W83" i="3" s="1"/>
  <c r="W84" i="3" s="1"/>
  <c r="W85" i="3" s="1"/>
  <c r="W86" i="3" s="1"/>
  <c r="W87" i="3" s="1"/>
  <c r="W88" i="3" s="1"/>
  <c r="W89" i="3" s="1"/>
  <c r="W90" i="3" s="1"/>
  <c r="W91" i="3" s="1"/>
  <c r="W92" i="3" s="1"/>
  <c r="W93" i="3" s="1"/>
  <c r="W94" i="3" s="1"/>
  <c r="W95" i="3" s="1"/>
  <c r="W96" i="3" s="1"/>
  <c r="W97" i="3" s="1"/>
  <c r="W98" i="3" s="1"/>
  <c r="W99" i="3" s="1"/>
  <c r="W100" i="3" s="1"/>
  <c r="W101" i="3" s="1"/>
  <c r="W102" i="3" s="1"/>
  <c r="W103" i="3" s="1"/>
  <c r="W104" i="3" s="1"/>
  <c r="W105" i="3" s="1"/>
  <c r="W106" i="3" s="1"/>
  <c r="Z68" i="3"/>
  <c r="AE68" i="3"/>
  <c r="AE69" i="3" s="1"/>
  <c r="AE70" i="3" s="1"/>
  <c r="AE71" i="3" s="1"/>
  <c r="AE72" i="3" s="1"/>
  <c r="AE73" i="3" s="1"/>
  <c r="AE74" i="3" s="1"/>
  <c r="AE75" i="3" s="1"/>
  <c r="AE76" i="3" s="1"/>
  <c r="AE77" i="3" s="1"/>
  <c r="AE78" i="3" s="1"/>
  <c r="AF68" i="3"/>
  <c r="AR68" i="3"/>
  <c r="AR69" i="3" s="1"/>
  <c r="AR70" i="3" s="1"/>
  <c r="AR71" i="3" s="1"/>
  <c r="AR72" i="3" s="1"/>
  <c r="AR73" i="3" s="1"/>
  <c r="AR74" i="3" s="1"/>
  <c r="AR75" i="3" s="1"/>
  <c r="AR76" i="3" s="1"/>
  <c r="AR77" i="3" s="1"/>
  <c r="AR78" i="3" s="1"/>
  <c r="AR79" i="3" s="1"/>
  <c r="AR80" i="3" s="1"/>
  <c r="AY68" i="3"/>
  <c r="AY69" i="3" s="1"/>
  <c r="AY70" i="3" s="1"/>
  <c r="AY71" i="3" s="1"/>
  <c r="AY72" i="3" s="1"/>
  <c r="AY73" i="3" s="1"/>
  <c r="BC68" i="3"/>
  <c r="BC69" i="3" s="1"/>
  <c r="BC70" i="3" s="1"/>
  <c r="BC71" i="3" s="1"/>
  <c r="BC72" i="3" s="1"/>
  <c r="BC73" i="3" s="1"/>
  <c r="BC74" i="3" s="1"/>
  <c r="BC75" i="3" s="1"/>
  <c r="BC76" i="3" s="1"/>
  <c r="BC77" i="3" s="1"/>
  <c r="BC78" i="3" s="1"/>
  <c r="BC79" i="3" s="1"/>
  <c r="BC80" i="3" s="1"/>
  <c r="BC81" i="3" s="1"/>
  <c r="BC82" i="3" s="1"/>
  <c r="BC83" i="3" s="1"/>
  <c r="BC84" i="3" s="1"/>
  <c r="BC85" i="3" s="1"/>
  <c r="BC86" i="3" s="1"/>
  <c r="BC87" i="3" s="1"/>
  <c r="BC88" i="3" s="1"/>
  <c r="BC89" i="3" s="1"/>
  <c r="BC90" i="3" s="1"/>
  <c r="BC91" i="3" s="1"/>
  <c r="BC92" i="3" s="1"/>
  <c r="BC93" i="3" s="1"/>
  <c r="BC94" i="3" s="1"/>
  <c r="BC95" i="3" s="1"/>
  <c r="BC96" i="3" s="1"/>
  <c r="BC97" i="3" s="1"/>
  <c r="BC98" i="3" s="1"/>
  <c r="BC99" i="3" s="1"/>
  <c r="BC100" i="3" s="1"/>
  <c r="BC101" i="3" s="1"/>
  <c r="BC102" i="3" s="1"/>
  <c r="BC103" i="3" s="1"/>
  <c r="BC104" i="3" s="1"/>
  <c r="BC105" i="3" s="1"/>
  <c r="BC106" i="3" s="1"/>
  <c r="BC107" i="3" s="1"/>
  <c r="BC108" i="3" s="1"/>
  <c r="BC109" i="3" s="1"/>
  <c r="BM68" i="3"/>
  <c r="BM69" i="3" s="1"/>
  <c r="BM70" i="3" s="1"/>
  <c r="BM71" i="3" s="1"/>
  <c r="BM72" i="3" s="1"/>
  <c r="BM73" i="3" s="1"/>
  <c r="BM74" i="3" s="1"/>
  <c r="BM75" i="3" s="1"/>
  <c r="BM76" i="3" s="1"/>
  <c r="BM77" i="3" s="1"/>
  <c r="BM78" i="3" s="1"/>
  <c r="BM79" i="3" s="1"/>
  <c r="BM80" i="3" s="1"/>
  <c r="BM81" i="3" s="1"/>
  <c r="BM82" i="3" s="1"/>
  <c r="BM83" i="3" s="1"/>
  <c r="BM84" i="3" s="1"/>
  <c r="BM85" i="3" s="1"/>
  <c r="BM86" i="3" s="1"/>
  <c r="BM87" i="3" s="1"/>
  <c r="BM88" i="3" s="1"/>
  <c r="BM89" i="3" s="1"/>
  <c r="BM90" i="3" s="1"/>
  <c r="BM91" i="3" s="1"/>
  <c r="BM92" i="3" s="1"/>
  <c r="BM93" i="3" s="1"/>
  <c r="BM94" i="3" s="1"/>
  <c r="BM95" i="3" s="1"/>
  <c r="BM96" i="3" s="1"/>
  <c r="BM97" i="3" s="1"/>
  <c r="BM98" i="3" s="1"/>
  <c r="BM99" i="3" s="1"/>
  <c r="BM100" i="3" s="1"/>
  <c r="BM101" i="3" s="1"/>
  <c r="BM102" i="3" s="1"/>
  <c r="BM103" i="3" s="1"/>
  <c r="BM104" i="3" s="1"/>
  <c r="BM105" i="3" s="1"/>
  <c r="BM106" i="3" s="1"/>
  <c r="BM107" i="3" s="1"/>
  <c r="BM108" i="3" s="1"/>
  <c r="BM109" i="3" s="1"/>
  <c r="BM110" i="3" s="1"/>
  <c r="BM111" i="3" s="1"/>
  <c r="BM112" i="3" s="1"/>
  <c r="BM113" i="3" s="1"/>
  <c r="BM114" i="3" s="1"/>
  <c r="BM115" i="3" s="1"/>
  <c r="BM116" i="3" s="1"/>
  <c r="BM117" i="3" s="1"/>
  <c r="BM118" i="3" s="1"/>
  <c r="BM119" i="3" s="1"/>
  <c r="BM120" i="3" s="1"/>
  <c r="BM121" i="3" s="1"/>
  <c r="BM122" i="3" s="1"/>
  <c r="BM123" i="3" s="1"/>
  <c r="BM124" i="3" s="1"/>
  <c r="BM125" i="3" s="1"/>
  <c r="BM126" i="3" s="1"/>
  <c r="BM127" i="3" s="1"/>
  <c r="BM128" i="3" s="1"/>
  <c r="BM129" i="3" s="1"/>
  <c r="BM130" i="3" s="1"/>
  <c r="BM131" i="3" s="1"/>
  <c r="BM132" i="3" s="1"/>
  <c r="BM133" i="3" s="1"/>
  <c r="BM134" i="3" s="1"/>
  <c r="BM135" i="3" s="1"/>
  <c r="BM136" i="3" s="1"/>
  <c r="BM137" i="3" s="1"/>
  <c r="BM138" i="3" s="1"/>
  <c r="BM139" i="3" s="1"/>
  <c r="BM140" i="3" s="1"/>
  <c r="BM141" i="3" s="1"/>
  <c r="BM142" i="3" s="1"/>
  <c r="BM143" i="3" s="1"/>
  <c r="BM144" i="3" s="1"/>
  <c r="BN68" i="3"/>
  <c r="BN69" i="3" s="1"/>
  <c r="BN70" i="3" s="1"/>
  <c r="BN71" i="3" s="1"/>
  <c r="BT68" i="3"/>
  <c r="BT69" i="3" s="1"/>
  <c r="BT70" i="3" s="1"/>
  <c r="BT71" i="3" s="1"/>
  <c r="BT72" i="3" s="1"/>
  <c r="BX68" i="3"/>
  <c r="BX69" i="3" s="1"/>
  <c r="BX70" i="3" s="1"/>
  <c r="BX71" i="3" s="1"/>
  <c r="BX72" i="3" s="1"/>
  <c r="BX73" i="3" s="1"/>
  <c r="BX74" i="3" s="1"/>
  <c r="CC68" i="3"/>
  <c r="CC69" i="3" s="1"/>
  <c r="CC70" i="3" s="1"/>
  <c r="CD68" i="3"/>
  <c r="J69" i="3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M69" i="3"/>
  <c r="M70" i="3" s="1"/>
  <c r="M71" i="3" s="1"/>
  <c r="T69" i="3"/>
  <c r="T70" i="3" s="1"/>
  <c r="Z69" i="3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AF69" i="3"/>
  <c r="AK69" i="3"/>
  <c r="AK70" i="3" s="1"/>
  <c r="AK71" i="3" s="1"/>
  <c r="AK72" i="3" s="1"/>
  <c r="AK73" i="3" s="1"/>
  <c r="AK74" i="3" s="1"/>
  <c r="AK75" i="3" s="1"/>
  <c r="AK76" i="3" s="1"/>
  <c r="AK77" i="3" s="1"/>
  <c r="AK78" i="3" s="1"/>
  <c r="AK79" i="3" s="1"/>
  <c r="CD69" i="3"/>
  <c r="CD70" i="3" s="1"/>
  <c r="CD71" i="3" s="1"/>
  <c r="CD72" i="3" s="1"/>
  <c r="CD73" i="3" s="1"/>
  <c r="CD74" i="3" s="1"/>
  <c r="CD75" i="3" s="1"/>
  <c r="AF70" i="3"/>
  <c r="AF71" i="3" s="1"/>
  <c r="AF72" i="3" s="1"/>
  <c r="AF73" i="3" s="1"/>
  <c r="AF74" i="3" s="1"/>
  <c r="AF75" i="3" s="1"/>
  <c r="AF76" i="3" s="1"/>
  <c r="AF77" i="3" s="1"/>
  <c r="AF78" i="3" s="1"/>
  <c r="AF79" i="3" s="1"/>
  <c r="AF80" i="3" s="1"/>
  <c r="AF81" i="3" s="1"/>
  <c r="AF82" i="3" s="1"/>
  <c r="AF83" i="3" s="1"/>
  <c r="AF84" i="3" s="1"/>
  <c r="AF85" i="3" s="1"/>
  <c r="AF86" i="3" s="1"/>
  <c r="AF87" i="3" s="1"/>
  <c r="AF88" i="3" s="1"/>
  <c r="AF89" i="3" s="1"/>
  <c r="AF90" i="3" s="1"/>
  <c r="AF91" i="3" s="1"/>
  <c r="AF92" i="3" s="1"/>
  <c r="AF93" i="3" s="1"/>
  <c r="AF94" i="3" s="1"/>
  <c r="AF95" i="3" s="1"/>
  <c r="AF96" i="3" s="1"/>
  <c r="AF97" i="3" s="1"/>
  <c r="AO70" i="3"/>
  <c r="AO71" i="3" s="1"/>
  <c r="AO72" i="3" s="1"/>
  <c r="AO73" i="3" s="1"/>
  <c r="AO74" i="3" s="1"/>
  <c r="AO75" i="3" s="1"/>
  <c r="AO76" i="3" s="1"/>
  <c r="AO77" i="3" s="1"/>
  <c r="AO78" i="3" s="1"/>
  <c r="AO79" i="3" s="1"/>
  <c r="AO80" i="3" s="1"/>
  <c r="AO81" i="3" s="1"/>
  <c r="AO82" i="3" s="1"/>
  <c r="AO83" i="3" s="1"/>
  <c r="AO84" i="3" s="1"/>
  <c r="AO85" i="3" s="1"/>
  <c r="AO86" i="3" s="1"/>
  <c r="AO87" i="3" s="1"/>
  <c r="AO88" i="3" s="1"/>
  <c r="AO89" i="3" s="1"/>
  <c r="AO90" i="3" s="1"/>
  <c r="AO91" i="3" s="1"/>
  <c r="AO92" i="3" s="1"/>
  <c r="AO93" i="3" s="1"/>
  <c r="AO94" i="3" s="1"/>
  <c r="AO95" i="3" s="1"/>
  <c r="AO96" i="3" s="1"/>
  <c r="AO97" i="3" s="1"/>
  <c r="AV70" i="3"/>
  <c r="AV71" i="3" s="1"/>
  <c r="AV72" i="3" s="1"/>
  <c r="AV73" i="3" s="1"/>
  <c r="AV74" i="3" s="1"/>
  <c r="AV75" i="3" s="1"/>
  <c r="AV76" i="3" s="1"/>
  <c r="AV77" i="3" s="1"/>
  <c r="AV78" i="3" s="1"/>
  <c r="AV79" i="3" s="1"/>
  <c r="AV80" i="3" s="1"/>
  <c r="AV81" i="3" s="1"/>
  <c r="AV82" i="3" s="1"/>
  <c r="AV83" i="3" s="1"/>
  <c r="AV84" i="3" s="1"/>
  <c r="AV85" i="3" s="1"/>
  <c r="AV86" i="3" s="1"/>
  <c r="AV87" i="3" s="1"/>
  <c r="AV88" i="3" s="1"/>
  <c r="AV89" i="3" s="1"/>
  <c r="AV90" i="3" s="1"/>
  <c r="AV91" i="3" s="1"/>
  <c r="AV92" i="3" s="1"/>
  <c r="AV93" i="3" s="1"/>
  <c r="AV94" i="3" s="1"/>
  <c r="AV95" i="3" s="1"/>
  <c r="AV96" i="3" s="1"/>
  <c r="AV97" i="3" s="1"/>
  <c r="AV98" i="3" s="1"/>
  <c r="AV99" i="3" s="1"/>
  <c r="AV100" i="3" s="1"/>
  <c r="AV101" i="3" s="1"/>
  <c r="AV102" i="3" s="1"/>
  <c r="AV103" i="3" s="1"/>
  <c r="AV104" i="3" s="1"/>
  <c r="AV105" i="3" s="1"/>
  <c r="AV106" i="3" s="1"/>
  <c r="AV107" i="3" s="1"/>
  <c r="AV108" i="3" s="1"/>
  <c r="AV109" i="3" s="1"/>
  <c r="AV110" i="3" s="1"/>
  <c r="AV111" i="3" s="1"/>
  <c r="AV112" i="3" s="1"/>
  <c r="AV113" i="3" s="1"/>
  <c r="AV114" i="3" s="1"/>
  <c r="BB70" i="3"/>
  <c r="I71" i="3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Q71" i="3"/>
  <c r="Q72" i="3" s="1"/>
  <c r="Q73" i="3" s="1"/>
  <c r="Q74" i="3" s="1"/>
  <c r="Q75" i="3" s="1"/>
  <c r="Q76" i="3" s="1"/>
  <c r="Q77" i="3" s="1"/>
  <c r="Q78" i="3" s="1"/>
  <c r="T71" i="3"/>
  <c r="T72" i="3" s="1"/>
  <c r="T73" i="3" s="1"/>
  <c r="AU71" i="3"/>
  <c r="AU72" i="3" s="1"/>
  <c r="AU73" i="3" s="1"/>
  <c r="AU74" i="3" s="1"/>
  <c r="AU75" i="3" s="1"/>
  <c r="AU76" i="3" s="1"/>
  <c r="BB71" i="3"/>
  <c r="BB72" i="3" s="1"/>
  <c r="BB73" i="3" s="1"/>
  <c r="BB74" i="3" s="1"/>
  <c r="BB75" i="3" s="1"/>
  <c r="BB76" i="3" s="1"/>
  <c r="BB77" i="3" s="1"/>
  <c r="BB78" i="3" s="1"/>
  <c r="BB79" i="3" s="1"/>
  <c r="BB80" i="3" s="1"/>
  <c r="BB81" i="3" s="1"/>
  <c r="BB82" i="3" s="1"/>
  <c r="BU71" i="3"/>
  <c r="BU72" i="3" s="1"/>
  <c r="BU73" i="3" s="1"/>
  <c r="BU74" i="3" s="1"/>
  <c r="BU75" i="3" s="1"/>
  <c r="BU76" i="3" s="1"/>
  <c r="BU77" i="3" s="1"/>
  <c r="BU78" i="3" s="1"/>
  <c r="BU79" i="3" s="1"/>
  <c r="BU80" i="3" s="1"/>
  <c r="BU81" i="3" s="1"/>
  <c r="BU82" i="3" s="1"/>
  <c r="BU83" i="3" s="1"/>
  <c r="BU84" i="3" s="1"/>
  <c r="BU85" i="3" s="1"/>
  <c r="BU86" i="3" s="1"/>
  <c r="BU87" i="3" s="1"/>
  <c r="BU88" i="3" s="1"/>
  <c r="BU89" i="3" s="1"/>
  <c r="BU90" i="3" s="1"/>
  <c r="BU91" i="3" s="1"/>
  <c r="BU92" i="3" s="1"/>
  <c r="BU93" i="3" s="1"/>
  <c r="BU94" i="3" s="1"/>
  <c r="BU95" i="3" s="1"/>
  <c r="BU96" i="3" s="1"/>
  <c r="BU97" i="3" s="1"/>
  <c r="BU98" i="3" s="1"/>
  <c r="BU99" i="3" s="1"/>
  <c r="BU100" i="3" s="1"/>
  <c r="BU101" i="3" s="1"/>
  <c r="CC71" i="3"/>
  <c r="CC72" i="3" s="1"/>
  <c r="CC73" i="3" s="1"/>
  <c r="CC74" i="3" s="1"/>
  <c r="CC75" i="3" s="1"/>
  <c r="CC76" i="3" s="1"/>
  <c r="CC77" i="3" s="1"/>
  <c r="CC78" i="3" s="1"/>
  <c r="CC79" i="3" s="1"/>
  <c r="CC80" i="3" s="1"/>
  <c r="M72" i="3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BA72" i="3"/>
  <c r="BA73" i="3" s="1"/>
  <c r="BA74" i="3" s="1"/>
  <c r="BA75" i="3" s="1"/>
  <c r="BA76" i="3" s="1"/>
  <c r="BA77" i="3" s="1"/>
  <c r="BA78" i="3" s="1"/>
  <c r="BA79" i="3" s="1"/>
  <c r="BA80" i="3" s="1"/>
  <c r="BA81" i="3" s="1"/>
  <c r="BA82" i="3" s="1"/>
  <c r="BA83" i="3" s="1"/>
  <c r="BA84" i="3" s="1"/>
  <c r="BN72" i="3"/>
  <c r="BN73" i="3" s="1"/>
  <c r="BN74" i="3" s="1"/>
  <c r="BN75" i="3" s="1"/>
  <c r="BN76" i="3" s="1"/>
  <c r="BN77" i="3" s="1"/>
  <c r="BN78" i="3" s="1"/>
  <c r="BN79" i="3" s="1"/>
  <c r="BN80" i="3" s="1"/>
  <c r="BN81" i="3" s="1"/>
  <c r="BN82" i="3" s="1"/>
  <c r="BN83" i="3" s="1"/>
  <c r="BN84" i="3" s="1"/>
  <c r="CA72" i="3"/>
  <c r="CA73" i="3" s="1"/>
  <c r="CA74" i="3" s="1"/>
  <c r="CA75" i="3" s="1"/>
  <c r="F73" i="3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AN73" i="3"/>
  <c r="AN74" i="3" s="1"/>
  <c r="AN75" i="3" s="1"/>
  <c r="AN76" i="3" s="1"/>
  <c r="AN77" i="3" s="1"/>
  <c r="AN78" i="3" s="1"/>
  <c r="AN79" i="3" s="1"/>
  <c r="AN80" i="3" s="1"/>
  <c r="AN81" i="3" s="1"/>
  <c r="AN82" i="3" s="1"/>
  <c r="AN83" i="3" s="1"/>
  <c r="AN84" i="3" s="1"/>
  <c r="AS73" i="3"/>
  <c r="AS74" i="3" s="1"/>
  <c r="AS75" i="3" s="1"/>
  <c r="AS76" i="3" s="1"/>
  <c r="AS77" i="3" s="1"/>
  <c r="AS78" i="3" s="1"/>
  <c r="BG73" i="3"/>
  <c r="BG74" i="3" s="1"/>
  <c r="BT73" i="3"/>
  <c r="BT74" i="3" s="1"/>
  <c r="BT75" i="3" s="1"/>
  <c r="CE73" i="3"/>
  <c r="CE74" i="3" s="1"/>
  <c r="CE75" i="3" s="1"/>
  <c r="CE76" i="3" s="1"/>
  <c r="CE77" i="3" s="1"/>
  <c r="CE78" i="3" s="1"/>
  <c r="CE79" i="3" s="1"/>
  <c r="CE80" i="3" s="1"/>
  <c r="CE81" i="3" s="1"/>
  <c r="CE82" i="3" s="1"/>
  <c r="CE83" i="3" s="1"/>
  <c r="CE84" i="3" s="1"/>
  <c r="CE85" i="3" s="1"/>
  <c r="CE86" i="3" s="1"/>
  <c r="CE87" i="3" s="1"/>
  <c r="CE88" i="3" s="1"/>
  <c r="CE89" i="3" s="1"/>
  <c r="CE90" i="3" s="1"/>
  <c r="CE91" i="3" s="1"/>
  <c r="CE92" i="3" s="1"/>
  <c r="CE93" i="3" s="1"/>
  <c r="CE94" i="3" s="1"/>
  <c r="CE95" i="3" s="1"/>
  <c r="CE96" i="3" s="1"/>
  <c r="CE97" i="3" s="1"/>
  <c r="CE98" i="3" s="1"/>
  <c r="CE99" i="3" s="1"/>
  <c r="CE100" i="3" s="1"/>
  <c r="CE101" i="3" s="1"/>
  <c r="CE102" i="3" s="1"/>
  <c r="CE103" i="3" s="1"/>
  <c r="CE104" i="3" s="1"/>
  <c r="CE105" i="3" s="1"/>
  <c r="CE106" i="3" s="1"/>
  <c r="CE107" i="3" s="1"/>
  <c r="CE108" i="3" s="1"/>
  <c r="T74" i="3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Y74" i="3"/>
  <c r="Y75" i="3" s="1"/>
  <c r="Y76" i="3" s="1"/>
  <c r="Y77" i="3" s="1"/>
  <c r="AY74" i="3"/>
  <c r="AY75" i="3" s="1"/>
  <c r="AY76" i="3" s="1"/>
  <c r="AY77" i="3" s="1"/>
  <c r="AY78" i="3" s="1"/>
  <c r="AY79" i="3" s="1"/>
  <c r="AZ75" i="3"/>
  <c r="AZ76" i="3" s="1"/>
  <c r="BG75" i="3"/>
  <c r="BG76" i="3" s="1"/>
  <c r="BJ75" i="3"/>
  <c r="BJ76" i="3" s="1"/>
  <c r="BJ77" i="3" s="1"/>
  <c r="BJ78" i="3" s="1"/>
  <c r="BJ79" i="3" s="1"/>
  <c r="BX75" i="3"/>
  <c r="BX76" i="3" s="1"/>
  <c r="BX77" i="3" s="1"/>
  <c r="BX78" i="3" s="1"/>
  <c r="BX79" i="3" s="1"/>
  <c r="BX80" i="3" s="1"/>
  <c r="BX81" i="3" s="1"/>
  <c r="BX82" i="3" s="1"/>
  <c r="BX83" i="3" s="1"/>
  <c r="BX84" i="3" s="1"/>
  <c r="BX85" i="3" s="1"/>
  <c r="BX86" i="3" s="1"/>
  <c r="BX87" i="3" s="1"/>
  <c r="BX88" i="3" s="1"/>
  <c r="BX89" i="3" s="1"/>
  <c r="BX90" i="3" s="1"/>
  <c r="BX91" i="3" s="1"/>
  <c r="BX92" i="3" s="1"/>
  <c r="BX93" i="3" s="1"/>
  <c r="BX94" i="3" s="1"/>
  <c r="BX95" i="3" s="1"/>
  <c r="BX96" i="3" s="1"/>
  <c r="BX97" i="3" s="1"/>
  <c r="X76" i="3"/>
  <c r="X77" i="3" s="1"/>
  <c r="X78" i="3" s="1"/>
  <c r="X79" i="3" s="1"/>
  <c r="X80" i="3" s="1"/>
  <c r="X81" i="3" s="1"/>
  <c r="BT76" i="3"/>
  <c r="BT77" i="3" s="1"/>
  <c r="BT78" i="3" s="1"/>
  <c r="BT79" i="3" s="1"/>
  <c r="BT80" i="3" s="1"/>
  <c r="BT81" i="3" s="1"/>
  <c r="BT82" i="3" s="1"/>
  <c r="BT83" i="3" s="1"/>
  <c r="BT84" i="3" s="1"/>
  <c r="BT85" i="3" s="1"/>
  <c r="CA76" i="3"/>
  <c r="CD76" i="3"/>
  <c r="CD77" i="3" s="1"/>
  <c r="CD78" i="3" s="1"/>
  <c r="CD79" i="3" s="1"/>
  <c r="CD80" i="3" s="1"/>
  <c r="CD81" i="3" s="1"/>
  <c r="CD82" i="3" s="1"/>
  <c r="CD83" i="3" s="1"/>
  <c r="CD84" i="3" s="1"/>
  <c r="CD85" i="3" s="1"/>
  <c r="CD86" i="3" s="1"/>
  <c r="CD87" i="3" s="1"/>
  <c r="CD88" i="3" s="1"/>
  <c r="CD89" i="3" s="1"/>
  <c r="CD90" i="3" s="1"/>
  <c r="CD91" i="3" s="1"/>
  <c r="CD92" i="3" s="1"/>
  <c r="CD93" i="3" s="1"/>
  <c r="CD94" i="3" s="1"/>
  <c r="CD95" i="3" s="1"/>
  <c r="CD96" i="3" s="1"/>
  <c r="CD97" i="3" s="1"/>
  <c r="CD98" i="3" s="1"/>
  <c r="CD99" i="3" s="1"/>
  <c r="CD100" i="3" s="1"/>
  <c r="CD101" i="3" s="1"/>
  <c r="CD102" i="3" s="1"/>
  <c r="CD103" i="3" s="1"/>
  <c r="CD104" i="3" s="1"/>
  <c r="CD105" i="3" s="1"/>
  <c r="CD106" i="3" s="1"/>
  <c r="CD107" i="3" s="1"/>
  <c r="CD108" i="3" s="1"/>
  <c r="K77" i="3"/>
  <c r="K78" i="3" s="1"/>
  <c r="K79" i="3" s="1"/>
  <c r="K80" i="3" s="1"/>
  <c r="K81" i="3" s="1"/>
  <c r="AD77" i="3"/>
  <c r="AD78" i="3" s="1"/>
  <c r="AD79" i="3" s="1"/>
  <c r="AD80" i="3" s="1"/>
  <c r="AD81" i="3" s="1"/>
  <c r="AD82" i="3" s="1"/>
  <c r="AU77" i="3"/>
  <c r="AU78" i="3" s="1"/>
  <c r="AU79" i="3" s="1"/>
  <c r="AU80" i="3" s="1"/>
  <c r="AU81" i="3" s="1"/>
  <c r="AU82" i="3" s="1"/>
  <c r="AU83" i="3" s="1"/>
  <c r="AZ77" i="3"/>
  <c r="AZ78" i="3" s="1"/>
  <c r="AZ79" i="3" s="1"/>
  <c r="AZ80" i="3" s="1"/>
  <c r="AZ81" i="3" s="1"/>
  <c r="AZ82" i="3" s="1"/>
  <c r="AZ83" i="3" s="1"/>
  <c r="AZ84" i="3" s="1"/>
  <c r="AZ85" i="3" s="1"/>
  <c r="AZ86" i="3" s="1"/>
  <c r="BG77" i="3"/>
  <c r="CA77" i="3"/>
  <c r="CA78" i="3" s="1"/>
  <c r="CA79" i="3" s="1"/>
  <c r="CA80" i="3" s="1"/>
  <c r="CA81" i="3" s="1"/>
  <c r="CA82" i="3" s="1"/>
  <c r="CA83" i="3" s="1"/>
  <c r="CA84" i="3" s="1"/>
  <c r="Y78" i="3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AM78" i="3"/>
  <c r="AM79" i="3" s="1"/>
  <c r="AM80" i="3" s="1"/>
  <c r="AM81" i="3" s="1"/>
  <c r="AM82" i="3" s="1"/>
  <c r="AM83" i="3" s="1"/>
  <c r="AM84" i="3" s="1"/>
  <c r="AM85" i="3" s="1"/>
  <c r="AM86" i="3" s="1"/>
  <c r="AM87" i="3" s="1"/>
  <c r="AM88" i="3" s="1"/>
  <c r="AM89" i="3" s="1"/>
  <c r="AM90" i="3" s="1"/>
  <c r="AM91" i="3" s="1"/>
  <c r="AM92" i="3" s="1"/>
  <c r="AM93" i="3" s="1"/>
  <c r="AM94" i="3" s="1"/>
  <c r="AM95" i="3" s="1"/>
  <c r="AM96" i="3" s="1"/>
  <c r="AM97" i="3" s="1"/>
  <c r="AM98" i="3" s="1"/>
  <c r="AM99" i="3" s="1"/>
  <c r="AM100" i="3" s="1"/>
  <c r="AM101" i="3" s="1"/>
  <c r="AM102" i="3" s="1"/>
  <c r="AM103" i="3" s="1"/>
  <c r="AM104" i="3" s="1"/>
  <c r="AM105" i="3" s="1"/>
  <c r="AM106" i="3" s="1"/>
  <c r="AM107" i="3" s="1"/>
  <c r="AM108" i="3" s="1"/>
  <c r="AM109" i="3" s="1"/>
  <c r="BG78" i="3"/>
  <c r="BG79" i="3" s="1"/>
  <c r="BG80" i="3" s="1"/>
  <c r="BG81" i="3" s="1"/>
  <c r="BG82" i="3" s="1"/>
  <c r="BG83" i="3" s="1"/>
  <c r="BG84" i="3" s="1"/>
  <c r="BG85" i="3" s="1"/>
  <c r="Q79" i="3"/>
  <c r="Q80" i="3" s="1"/>
  <c r="Q81" i="3" s="1"/>
  <c r="Q82" i="3" s="1"/>
  <c r="AE79" i="3"/>
  <c r="AE80" i="3" s="1"/>
  <c r="AE81" i="3" s="1"/>
  <c r="AE82" i="3" s="1"/>
  <c r="AE83" i="3" s="1"/>
  <c r="AE84" i="3" s="1"/>
  <c r="AE85" i="3" s="1"/>
  <c r="AE86" i="3" s="1"/>
  <c r="AE87" i="3" s="1"/>
  <c r="AE88" i="3" s="1"/>
  <c r="AE89" i="3" s="1"/>
  <c r="AE90" i="3" s="1"/>
  <c r="AS79" i="3"/>
  <c r="AS80" i="3" s="1"/>
  <c r="AS81" i="3" s="1"/>
  <c r="AS82" i="3" s="1"/>
  <c r="AS83" i="3" s="1"/>
  <c r="AS84" i="3" s="1"/>
  <c r="AS85" i="3" s="1"/>
  <c r="AS86" i="3" s="1"/>
  <c r="AS87" i="3" s="1"/>
  <c r="AS88" i="3" s="1"/>
  <c r="AS89" i="3" s="1"/>
  <c r="AS90" i="3" s="1"/>
  <c r="AS91" i="3" s="1"/>
  <c r="AS92" i="3" s="1"/>
  <c r="AS93" i="3" s="1"/>
  <c r="AS94" i="3" s="1"/>
  <c r="AS95" i="3" s="1"/>
  <c r="AS96" i="3" s="1"/>
  <c r="AS97" i="3" s="1"/>
  <c r="AS98" i="3" s="1"/>
  <c r="AS99" i="3" s="1"/>
  <c r="AS100" i="3" s="1"/>
  <c r="AS101" i="3" s="1"/>
  <c r="AS102" i="3" s="1"/>
  <c r="AS103" i="3" s="1"/>
  <c r="E80" i="3"/>
  <c r="AK80" i="3"/>
  <c r="AK81" i="3" s="1"/>
  <c r="AY80" i="3"/>
  <c r="AY81" i="3" s="1"/>
  <c r="AY82" i="3" s="1"/>
  <c r="AY83" i="3" s="1"/>
  <c r="AY84" i="3" s="1"/>
  <c r="AY85" i="3" s="1"/>
  <c r="AY86" i="3" s="1"/>
  <c r="AY87" i="3" s="1"/>
  <c r="AY88" i="3" s="1"/>
  <c r="AY89" i="3" s="1"/>
  <c r="AY90" i="3" s="1"/>
  <c r="AY91" i="3" s="1"/>
  <c r="AY92" i="3" s="1"/>
  <c r="BJ80" i="3"/>
  <c r="BJ81" i="3" s="1"/>
  <c r="BJ82" i="3" s="1"/>
  <c r="BJ83" i="3" s="1"/>
  <c r="BJ84" i="3" s="1"/>
  <c r="BJ85" i="3" s="1"/>
  <c r="BJ86" i="3" s="1"/>
  <c r="BJ87" i="3" s="1"/>
  <c r="BJ88" i="3" s="1"/>
  <c r="BJ89" i="3" s="1"/>
  <c r="BJ90" i="3" s="1"/>
  <c r="BJ91" i="3" s="1"/>
  <c r="BJ92" i="3" s="1"/>
  <c r="BJ93" i="3" s="1"/>
  <c r="BJ94" i="3" s="1"/>
  <c r="BJ95" i="3" s="1"/>
  <c r="BJ96" i="3" s="1"/>
  <c r="BJ97" i="3" s="1"/>
  <c r="BJ98" i="3" s="1"/>
  <c r="BJ99" i="3" s="1"/>
  <c r="BJ100" i="3" s="1"/>
  <c r="BJ101" i="3" s="1"/>
  <c r="BJ102" i="3" s="1"/>
  <c r="BJ103" i="3" s="1"/>
  <c r="BJ104" i="3" s="1"/>
  <c r="E81" i="3"/>
  <c r="E82" i="3" s="1"/>
  <c r="E83" i="3" s="1"/>
  <c r="E84" i="3" s="1"/>
  <c r="E85" i="3" s="1"/>
  <c r="E86" i="3" s="1"/>
  <c r="E87" i="3" s="1"/>
  <c r="R81" i="3"/>
  <c r="R82" i="3" s="1"/>
  <c r="R83" i="3" s="1"/>
  <c r="R84" i="3" s="1"/>
  <c r="R85" i="3" s="1"/>
  <c r="R86" i="3" s="1"/>
  <c r="R87" i="3" s="1"/>
  <c r="AR81" i="3"/>
  <c r="AR82" i="3" s="1"/>
  <c r="AR83" i="3" s="1"/>
  <c r="AR84" i="3" s="1"/>
  <c r="AR85" i="3" s="1"/>
  <c r="AR86" i="3" s="1"/>
  <c r="AR87" i="3" s="1"/>
  <c r="AR88" i="3" s="1"/>
  <c r="AR89" i="3" s="1"/>
  <c r="AR90" i="3" s="1"/>
  <c r="AR91" i="3" s="1"/>
  <c r="AR92" i="3" s="1"/>
  <c r="AR93" i="3" s="1"/>
  <c r="AR94" i="3" s="1"/>
  <c r="AR95" i="3" s="1"/>
  <c r="AR96" i="3" s="1"/>
  <c r="AR97" i="3" s="1"/>
  <c r="BP81" i="3"/>
  <c r="BP82" i="3" s="1"/>
  <c r="BP83" i="3" s="1"/>
  <c r="BP84" i="3" s="1"/>
  <c r="BP85" i="3" s="1"/>
  <c r="BP86" i="3" s="1"/>
  <c r="BP87" i="3" s="1"/>
  <c r="BP88" i="3" s="1"/>
  <c r="BP89" i="3" s="1"/>
  <c r="BP90" i="3" s="1"/>
  <c r="BP91" i="3" s="1"/>
  <c r="BP92" i="3" s="1"/>
  <c r="BP93" i="3" s="1"/>
  <c r="BP94" i="3" s="1"/>
  <c r="BP95" i="3" s="1"/>
  <c r="BP96" i="3" s="1"/>
  <c r="BP97" i="3" s="1"/>
  <c r="BP98" i="3" s="1"/>
  <c r="BP99" i="3" s="1"/>
  <c r="BP100" i="3" s="1"/>
  <c r="BP101" i="3" s="1"/>
  <c r="BP102" i="3" s="1"/>
  <c r="BP103" i="3" s="1"/>
  <c r="BP104" i="3" s="1"/>
  <c r="BP105" i="3" s="1"/>
  <c r="CC81" i="3"/>
  <c r="CC82" i="3" s="1"/>
  <c r="CC83" i="3" s="1"/>
  <c r="CC84" i="3" s="1"/>
  <c r="CC85" i="3" s="1"/>
  <c r="CC86" i="3" s="1"/>
  <c r="CC87" i="3" s="1"/>
  <c r="CC88" i="3" s="1"/>
  <c r="CC89" i="3" s="1"/>
  <c r="CC90" i="3" s="1"/>
  <c r="CC91" i="3" s="1"/>
  <c r="CC92" i="3" s="1"/>
  <c r="CC93" i="3" s="1"/>
  <c r="CC94" i="3" s="1"/>
  <c r="CC95" i="3" s="1"/>
  <c r="CC96" i="3" s="1"/>
  <c r="CC97" i="3" s="1"/>
  <c r="CC98" i="3" s="1"/>
  <c r="CC99" i="3" s="1"/>
  <c r="CC100" i="3" s="1"/>
  <c r="CC101" i="3" s="1"/>
  <c r="CC102" i="3" s="1"/>
  <c r="CC103" i="3" s="1"/>
  <c r="CC104" i="3" s="1"/>
  <c r="CC105" i="3" s="1"/>
  <c r="CC106" i="3" s="1"/>
  <c r="CC107" i="3" s="1"/>
  <c r="CC108" i="3" s="1"/>
  <c r="CC109" i="3" s="1"/>
  <c r="CC110" i="3" s="1"/>
  <c r="CC111" i="3" s="1"/>
  <c r="CC112" i="3" s="1"/>
  <c r="K82" i="3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X82" i="3"/>
  <c r="X83" i="3" s="1"/>
  <c r="X84" i="3" s="1"/>
  <c r="X85" i="3" s="1"/>
  <c r="X86" i="3" s="1"/>
  <c r="X87" i="3" s="1"/>
  <c r="X88" i="3" s="1"/>
  <c r="X89" i="3" s="1"/>
  <c r="X90" i="3" s="1"/>
  <c r="X91" i="3" s="1"/>
  <c r="X92" i="3" s="1"/>
  <c r="AK82" i="3"/>
  <c r="AK83" i="3" s="1"/>
  <c r="AK84" i="3" s="1"/>
  <c r="AK85" i="3" s="1"/>
  <c r="AK86" i="3" s="1"/>
  <c r="AK87" i="3" s="1"/>
  <c r="AK88" i="3" s="1"/>
  <c r="AK89" i="3" s="1"/>
  <c r="Q83" i="3"/>
  <c r="Q84" i="3" s="1"/>
  <c r="Q85" i="3" s="1"/>
  <c r="Q86" i="3" s="1"/>
  <c r="Q87" i="3" s="1"/>
  <c r="Q88" i="3" s="1"/>
  <c r="AD83" i="3"/>
  <c r="AD84" i="3" s="1"/>
  <c r="AD85" i="3" s="1"/>
  <c r="AD86" i="3" s="1"/>
  <c r="AD87" i="3" s="1"/>
  <c r="AD88" i="3" s="1"/>
  <c r="AD89" i="3" s="1"/>
  <c r="AD90" i="3" s="1"/>
  <c r="AD91" i="3" s="1"/>
  <c r="AD92" i="3" s="1"/>
  <c r="AD93" i="3" s="1"/>
  <c r="AD94" i="3" s="1"/>
  <c r="AD95" i="3" s="1"/>
  <c r="AD96" i="3" s="1"/>
  <c r="AD97" i="3" s="1"/>
  <c r="AD98" i="3" s="1"/>
  <c r="AD99" i="3" s="1"/>
  <c r="AD100" i="3" s="1"/>
  <c r="AD101" i="3" s="1"/>
  <c r="AD102" i="3" s="1"/>
  <c r="AD103" i="3" s="1"/>
  <c r="BB83" i="3"/>
  <c r="BB84" i="3" s="1"/>
  <c r="BB85" i="3" s="1"/>
  <c r="BB86" i="3" s="1"/>
  <c r="BB87" i="3" s="1"/>
  <c r="BB88" i="3" s="1"/>
  <c r="BB89" i="3" s="1"/>
  <c r="BB90" i="3" s="1"/>
  <c r="BB91" i="3" s="1"/>
  <c r="BB92" i="3" s="1"/>
  <c r="BB93" i="3" s="1"/>
  <c r="BB94" i="3" s="1"/>
  <c r="BB95" i="3" s="1"/>
  <c r="BB96" i="3" s="1"/>
  <c r="BB97" i="3" s="1"/>
  <c r="AU84" i="3"/>
  <c r="AU85" i="3" s="1"/>
  <c r="AU86" i="3" s="1"/>
  <c r="AU87" i="3" s="1"/>
  <c r="AU88" i="3" s="1"/>
  <c r="AU89" i="3" s="1"/>
  <c r="AU90" i="3" s="1"/>
  <c r="AU91" i="3" s="1"/>
  <c r="AU92" i="3" s="1"/>
  <c r="AU93" i="3" s="1"/>
  <c r="AU94" i="3" s="1"/>
  <c r="AU95" i="3" s="1"/>
  <c r="AU96" i="3" s="1"/>
  <c r="AU97" i="3" s="1"/>
  <c r="AU98" i="3" s="1"/>
  <c r="AU99" i="3" s="1"/>
  <c r="AU100" i="3" s="1"/>
  <c r="AU101" i="3" s="1"/>
  <c r="M85" i="3"/>
  <c r="M86" i="3" s="1"/>
  <c r="M87" i="3" s="1"/>
  <c r="M88" i="3" s="1"/>
  <c r="M89" i="3" s="1"/>
  <c r="AA85" i="3"/>
  <c r="AA86" i="3" s="1"/>
  <c r="AA87" i="3" s="1"/>
  <c r="AA88" i="3" s="1"/>
  <c r="AN85" i="3"/>
  <c r="AN86" i="3" s="1"/>
  <c r="AN87" i="3" s="1"/>
  <c r="AN88" i="3" s="1"/>
  <c r="AN89" i="3" s="1"/>
  <c r="AN90" i="3" s="1"/>
  <c r="AN91" i="3" s="1"/>
  <c r="AN92" i="3" s="1"/>
  <c r="AN93" i="3" s="1"/>
  <c r="AN94" i="3" s="1"/>
  <c r="AN95" i="3" s="1"/>
  <c r="AN96" i="3" s="1"/>
  <c r="AN97" i="3" s="1"/>
  <c r="AN98" i="3" s="1"/>
  <c r="AN99" i="3" s="1"/>
  <c r="AN100" i="3" s="1"/>
  <c r="AN101" i="3" s="1"/>
  <c r="AN102" i="3" s="1"/>
  <c r="AN103" i="3" s="1"/>
  <c r="AN104" i="3" s="1"/>
  <c r="AN105" i="3" s="1"/>
  <c r="AN106" i="3" s="1"/>
  <c r="AN107" i="3" s="1"/>
  <c r="AN108" i="3" s="1"/>
  <c r="AN109" i="3" s="1"/>
  <c r="AN110" i="3" s="1"/>
  <c r="AN111" i="3" s="1"/>
  <c r="AN112" i="3" s="1"/>
  <c r="AN113" i="3" s="1"/>
  <c r="AN114" i="3" s="1"/>
  <c r="AN115" i="3" s="1"/>
  <c r="AN116" i="3" s="1"/>
  <c r="AN117" i="3" s="1"/>
  <c r="AN118" i="3" s="1"/>
  <c r="AN119" i="3" s="1"/>
  <c r="AN120" i="3" s="1"/>
  <c r="AN121" i="3" s="1"/>
  <c r="AN122" i="3" s="1"/>
  <c r="AN123" i="3" s="1"/>
  <c r="AN124" i="3" s="1"/>
  <c r="AN125" i="3" s="1"/>
  <c r="AN126" i="3" s="1"/>
  <c r="AN127" i="3" s="1"/>
  <c r="AN128" i="3" s="1"/>
  <c r="AN129" i="3" s="1"/>
  <c r="AN130" i="3" s="1"/>
  <c r="AN131" i="3" s="1"/>
  <c r="AN132" i="3" s="1"/>
  <c r="AN133" i="3" s="1"/>
  <c r="AN134" i="3" s="1"/>
  <c r="AN135" i="3" s="1"/>
  <c r="AN136" i="3" s="1"/>
  <c r="AN137" i="3" s="1"/>
  <c r="AN138" i="3" s="1"/>
  <c r="AN139" i="3" s="1"/>
  <c r="AN140" i="3" s="1"/>
  <c r="AN141" i="3" s="1"/>
  <c r="AN142" i="3" s="1"/>
  <c r="AN143" i="3" s="1"/>
  <c r="AN144" i="3" s="1"/>
  <c r="AN145" i="3" s="1"/>
  <c r="AN146" i="3" s="1"/>
  <c r="AN147" i="3" s="1"/>
  <c r="AN148" i="3" s="1"/>
  <c r="AN149" i="3" s="1"/>
  <c r="AN150" i="3" s="1"/>
  <c r="AN151" i="3" s="1"/>
  <c r="AN152" i="3" s="1"/>
  <c r="AN153" i="3" s="1"/>
  <c r="AN154" i="3" s="1"/>
  <c r="AN155" i="3" s="1"/>
  <c r="AN156" i="3" s="1"/>
  <c r="AN157" i="3" s="1"/>
  <c r="AN158" i="3" s="1"/>
  <c r="AN159" i="3" s="1"/>
  <c r="AN160" i="3" s="1"/>
  <c r="AN161" i="3" s="1"/>
  <c r="AN162" i="3" s="1"/>
  <c r="AN163" i="3" s="1"/>
  <c r="AN164" i="3" s="1"/>
  <c r="AN165" i="3" s="1"/>
  <c r="AN166" i="3" s="1"/>
  <c r="AN167" i="3" s="1"/>
  <c r="AN168" i="3" s="1"/>
  <c r="AN169" i="3" s="1"/>
  <c r="AN170" i="3" s="1"/>
  <c r="AN171" i="3" s="1"/>
  <c r="AN172" i="3" s="1"/>
  <c r="AN173" i="3" s="1"/>
  <c r="AN174" i="3" s="1"/>
  <c r="AN175" i="3" s="1"/>
  <c r="AN176" i="3" s="1"/>
  <c r="AN177" i="3" s="1"/>
  <c r="AN178" i="3" s="1"/>
  <c r="AN179" i="3" s="1"/>
  <c r="AN180" i="3" s="1"/>
  <c r="AN181" i="3" s="1"/>
  <c r="AN182" i="3" s="1"/>
  <c r="AN183" i="3" s="1"/>
  <c r="AN184" i="3" s="1"/>
  <c r="AN185" i="3" s="1"/>
  <c r="AN186" i="3" s="1"/>
  <c r="AN187" i="3" s="1"/>
  <c r="AN188" i="3" s="1"/>
  <c r="AN189" i="3" s="1"/>
  <c r="AN190" i="3" s="1"/>
  <c r="AN191" i="3" s="1"/>
  <c r="AN192" i="3" s="1"/>
  <c r="BA85" i="3"/>
  <c r="BA86" i="3" s="1"/>
  <c r="BA87" i="3" s="1"/>
  <c r="BA88" i="3" s="1"/>
  <c r="BN85" i="3"/>
  <c r="BN86" i="3" s="1"/>
  <c r="BN87" i="3" s="1"/>
  <c r="BN88" i="3" s="1"/>
  <c r="BN89" i="3" s="1"/>
  <c r="BN90" i="3" s="1"/>
  <c r="BN91" i="3" s="1"/>
  <c r="BN92" i="3" s="1"/>
  <c r="BN93" i="3" s="1"/>
  <c r="BN94" i="3" s="1"/>
  <c r="BN95" i="3" s="1"/>
  <c r="BN96" i="3" s="1"/>
  <c r="BN97" i="3" s="1"/>
  <c r="BN98" i="3" s="1"/>
  <c r="BN99" i="3" s="1"/>
  <c r="CA85" i="3"/>
  <c r="CA86" i="3" s="1"/>
  <c r="CA87" i="3" s="1"/>
  <c r="CA88" i="3" s="1"/>
  <c r="CA89" i="3" s="1"/>
  <c r="CA90" i="3" s="1"/>
  <c r="CA91" i="3" s="1"/>
  <c r="CA92" i="3" s="1"/>
  <c r="CA93" i="3" s="1"/>
  <c r="CA94" i="3" s="1"/>
  <c r="CA95" i="3" s="1"/>
  <c r="CA96" i="3" s="1"/>
  <c r="CA97" i="3" s="1"/>
  <c r="CA98" i="3" s="1"/>
  <c r="CA99" i="3" s="1"/>
  <c r="CA100" i="3" s="1"/>
  <c r="CA101" i="3" s="1"/>
  <c r="CA102" i="3" s="1"/>
  <c r="S86" i="3"/>
  <c r="S87" i="3" s="1"/>
  <c r="S88" i="3" s="1"/>
  <c r="BG86" i="3"/>
  <c r="BG87" i="3" s="1"/>
  <c r="BT86" i="3"/>
  <c r="BT87" i="3" s="1"/>
  <c r="BT88" i="3" s="1"/>
  <c r="BT89" i="3" s="1"/>
  <c r="BT90" i="3" s="1"/>
  <c r="BT91" i="3" s="1"/>
  <c r="BT92" i="3" s="1"/>
  <c r="BT93" i="3" s="1"/>
  <c r="BT94" i="3" s="1"/>
  <c r="BT95" i="3" s="1"/>
  <c r="BT96" i="3" s="1"/>
  <c r="AZ87" i="3"/>
  <c r="AZ88" i="3" s="1"/>
  <c r="AZ89" i="3" s="1"/>
  <c r="AZ90" i="3" s="1"/>
  <c r="AZ91" i="3" s="1"/>
  <c r="AZ92" i="3" s="1"/>
  <c r="AZ93" i="3" s="1"/>
  <c r="E88" i="3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R88" i="3"/>
  <c r="R89" i="3" s="1"/>
  <c r="R90" i="3" s="1"/>
  <c r="R91" i="3" s="1"/>
  <c r="R92" i="3" s="1"/>
  <c r="R93" i="3" s="1"/>
  <c r="BG88" i="3"/>
  <c r="BG89" i="3" s="1"/>
  <c r="BG90" i="3" s="1"/>
  <c r="BG91" i="3" s="1"/>
  <c r="BG92" i="3" s="1"/>
  <c r="BG93" i="3" s="1"/>
  <c r="BG94" i="3" s="1"/>
  <c r="BG95" i="3" s="1"/>
  <c r="BG96" i="3" s="1"/>
  <c r="BG97" i="3" s="1"/>
  <c r="Q89" i="3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S89" i="3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S114" i="3" s="1"/>
  <c r="AA89" i="3"/>
  <c r="AA90" i="3" s="1"/>
  <c r="AA91" i="3" s="1"/>
  <c r="AA92" i="3" s="1"/>
  <c r="AA93" i="3" s="1"/>
  <c r="AA94" i="3" s="1"/>
  <c r="AA95" i="3" s="1"/>
  <c r="AA96" i="3" s="1"/>
  <c r="AA97" i="3" s="1"/>
  <c r="AA98" i="3" s="1"/>
  <c r="BA89" i="3"/>
  <c r="BA90" i="3" s="1"/>
  <c r="BA91" i="3" s="1"/>
  <c r="BA92" i="3" s="1"/>
  <c r="BA93" i="3" s="1"/>
  <c r="BA94" i="3" s="1"/>
  <c r="BA95" i="3" s="1"/>
  <c r="BA96" i="3" s="1"/>
  <c r="BA97" i="3" s="1"/>
  <c r="BA98" i="3" s="1"/>
  <c r="BA99" i="3" s="1"/>
  <c r="BA100" i="3" s="1"/>
  <c r="BA101" i="3" s="1"/>
  <c r="BA102" i="3" s="1"/>
  <c r="BA103" i="3" s="1"/>
  <c r="BA104" i="3" s="1"/>
  <c r="BA105" i="3" s="1"/>
  <c r="BA106" i="3" s="1"/>
  <c r="BA107" i="3" s="1"/>
  <c r="BA108" i="3" s="1"/>
  <c r="BA109" i="3" s="1"/>
  <c r="BA110" i="3" s="1"/>
  <c r="BA111" i="3" s="1"/>
  <c r="BA112" i="3" s="1"/>
  <c r="BA113" i="3" s="1"/>
  <c r="BA114" i="3" s="1"/>
  <c r="BA115" i="3" s="1"/>
  <c r="BA116" i="3" s="1"/>
  <c r="BA117" i="3" s="1"/>
  <c r="BA118" i="3" s="1"/>
  <c r="BA119" i="3" s="1"/>
  <c r="BA120" i="3" s="1"/>
  <c r="BA121" i="3" s="1"/>
  <c r="M90" i="3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Y90" i="3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AK90" i="3"/>
  <c r="AK91" i="3" s="1"/>
  <c r="AE91" i="3"/>
  <c r="AE92" i="3" s="1"/>
  <c r="AE93" i="3" s="1"/>
  <c r="AE94" i="3" s="1"/>
  <c r="AE95" i="3" s="1"/>
  <c r="AE96" i="3" s="1"/>
  <c r="AE97" i="3" s="1"/>
  <c r="AE98" i="3" s="1"/>
  <c r="AE99" i="3" s="1"/>
  <c r="AE100" i="3" s="1"/>
  <c r="AE101" i="3" s="1"/>
  <c r="AE102" i="3" s="1"/>
  <c r="AE103" i="3" s="1"/>
  <c r="AE104" i="3" s="1"/>
  <c r="AE105" i="3" s="1"/>
  <c r="AE106" i="3" s="1"/>
  <c r="AE107" i="3" s="1"/>
  <c r="AE108" i="3" s="1"/>
  <c r="AE109" i="3" s="1"/>
  <c r="AE110" i="3" s="1"/>
  <c r="AE111" i="3" s="1"/>
  <c r="AE112" i="3" s="1"/>
  <c r="AE113" i="3" s="1"/>
  <c r="AK92" i="3"/>
  <c r="AK93" i="3" s="1"/>
  <c r="AK94" i="3" s="1"/>
  <c r="AK95" i="3" s="1"/>
  <c r="X93" i="3"/>
  <c r="X94" i="3" s="1"/>
  <c r="X95" i="3" s="1"/>
  <c r="X96" i="3" s="1"/>
  <c r="X97" i="3" s="1"/>
  <c r="X98" i="3" s="1"/>
  <c r="X99" i="3" s="1"/>
  <c r="X100" i="3" s="1"/>
  <c r="X101" i="3" s="1"/>
  <c r="X102" i="3" s="1"/>
  <c r="AY93" i="3"/>
  <c r="AY94" i="3" s="1"/>
  <c r="AY95" i="3" s="1"/>
  <c r="AY96" i="3" s="1"/>
  <c r="AY97" i="3" s="1"/>
  <c r="AY98" i="3" s="1"/>
  <c r="AY99" i="3" s="1"/>
  <c r="AY100" i="3" s="1"/>
  <c r="AY101" i="3" s="1"/>
  <c r="AY102" i="3" s="1"/>
  <c r="AY103" i="3" s="1"/>
  <c r="AY104" i="3" s="1"/>
  <c r="R94" i="3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AZ94" i="3"/>
  <c r="AZ95" i="3" s="1"/>
  <c r="AZ96" i="3" s="1"/>
  <c r="AZ97" i="3" s="1"/>
  <c r="AZ98" i="3" s="1"/>
  <c r="AZ99" i="3" s="1"/>
  <c r="AZ100" i="3" s="1"/>
  <c r="AZ101" i="3" s="1"/>
  <c r="AZ102" i="3" s="1"/>
  <c r="AZ103" i="3" s="1"/>
  <c r="AZ104" i="3" s="1"/>
  <c r="AZ105" i="3" s="1"/>
  <c r="AZ106" i="3" s="1"/>
  <c r="AZ107" i="3" s="1"/>
  <c r="AZ108" i="3" s="1"/>
  <c r="AZ109" i="3" s="1"/>
  <c r="AZ110" i="3" s="1"/>
  <c r="AZ111" i="3" s="1"/>
  <c r="AZ112" i="3" s="1"/>
  <c r="AZ113" i="3" s="1"/>
  <c r="AZ114" i="3" s="1"/>
  <c r="AZ115" i="3" s="1"/>
  <c r="AZ116" i="3" s="1"/>
  <c r="B95" i="3"/>
  <c r="B96" i="3" s="1"/>
  <c r="B97" i="3" s="1"/>
  <c r="B98" i="3" s="1"/>
  <c r="B99" i="3" s="1"/>
  <c r="B100" i="3" s="1"/>
  <c r="B101" i="3" s="1"/>
  <c r="F96" i="3"/>
  <c r="F97" i="3" s="1"/>
  <c r="AK96" i="3"/>
  <c r="AK97" i="3" s="1"/>
  <c r="AK98" i="3" s="1"/>
  <c r="AK99" i="3" s="1"/>
  <c r="AK100" i="3" s="1"/>
  <c r="AK101" i="3" s="1"/>
  <c r="AK102" i="3" s="1"/>
  <c r="AK103" i="3" s="1"/>
  <c r="AK104" i="3" s="1"/>
  <c r="AK105" i="3" s="1"/>
  <c r="AK106" i="3" s="1"/>
  <c r="Z97" i="3"/>
  <c r="Z98" i="3" s="1"/>
  <c r="AL97" i="3"/>
  <c r="AL98" i="3" s="1"/>
  <c r="AL99" i="3" s="1"/>
  <c r="AL100" i="3" s="1"/>
  <c r="AL101" i="3" s="1"/>
  <c r="AL102" i="3" s="1"/>
  <c r="AL103" i="3" s="1"/>
  <c r="AL104" i="3" s="1"/>
  <c r="AL105" i="3" s="1"/>
  <c r="AL106" i="3" s="1"/>
  <c r="AL107" i="3" s="1"/>
  <c r="AL108" i="3" s="1"/>
  <c r="AL109" i="3" s="1"/>
  <c r="AL110" i="3" s="1"/>
  <c r="AL111" i="3" s="1"/>
  <c r="AL112" i="3" s="1"/>
  <c r="AL113" i="3" s="1"/>
  <c r="AL114" i="3" s="1"/>
  <c r="AL115" i="3" s="1"/>
  <c r="AL116" i="3" s="1"/>
  <c r="BT97" i="3"/>
  <c r="BT98" i="3" s="1"/>
  <c r="BT99" i="3" s="1"/>
  <c r="BT100" i="3" s="1"/>
  <c r="BT101" i="3" s="1"/>
  <c r="BT102" i="3" s="1"/>
  <c r="BT103" i="3" s="1"/>
  <c r="BT104" i="3" s="1"/>
  <c r="BT105" i="3" s="1"/>
  <c r="BT106" i="3" s="1"/>
  <c r="BT107" i="3" s="1"/>
  <c r="BT108" i="3" s="1"/>
  <c r="BT109" i="3" s="1"/>
  <c r="BT110" i="3" s="1"/>
  <c r="BT111" i="3" s="1"/>
  <c r="BT112" i="3" s="1"/>
  <c r="BT113" i="3" s="1"/>
  <c r="BT114" i="3" s="1"/>
  <c r="BT115" i="3" s="1"/>
  <c r="BT116" i="3" s="1"/>
  <c r="BT117" i="3" s="1"/>
  <c r="BT118" i="3" s="1"/>
  <c r="BT119" i="3" s="1"/>
  <c r="BT120" i="3" s="1"/>
  <c r="BT121" i="3" s="1"/>
  <c r="BT122" i="3" s="1"/>
  <c r="F98" i="3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J98" i="3"/>
  <c r="J99" i="3" s="1"/>
  <c r="T98" i="3"/>
  <c r="T99" i="3" s="1"/>
  <c r="AF98" i="3"/>
  <c r="AF99" i="3" s="1"/>
  <c r="AO98" i="3"/>
  <c r="AO99" i="3" s="1"/>
  <c r="AO100" i="3" s="1"/>
  <c r="AO101" i="3" s="1"/>
  <c r="AO102" i="3" s="1"/>
  <c r="AO103" i="3" s="1"/>
  <c r="AR98" i="3"/>
  <c r="AR99" i="3" s="1"/>
  <c r="AR100" i="3" s="1"/>
  <c r="AR101" i="3" s="1"/>
  <c r="AR102" i="3" s="1"/>
  <c r="AR103" i="3" s="1"/>
  <c r="AR104" i="3" s="1"/>
  <c r="AR105" i="3" s="1"/>
  <c r="BB98" i="3"/>
  <c r="BB99" i="3" s="1"/>
  <c r="BB100" i="3" s="1"/>
  <c r="BB101" i="3" s="1"/>
  <c r="BB102" i="3" s="1"/>
  <c r="BB103" i="3" s="1"/>
  <c r="BB104" i="3" s="1"/>
  <c r="BB105" i="3" s="1"/>
  <c r="BG98" i="3"/>
  <c r="BG99" i="3" s="1"/>
  <c r="BG100" i="3" s="1"/>
  <c r="BG101" i="3" s="1"/>
  <c r="BG102" i="3" s="1"/>
  <c r="BG103" i="3" s="1"/>
  <c r="BG104" i="3" s="1"/>
  <c r="BG105" i="3" s="1"/>
  <c r="BG106" i="3" s="1"/>
  <c r="BG107" i="3" s="1"/>
  <c r="BG108" i="3" s="1"/>
  <c r="BG109" i="3" s="1"/>
  <c r="BG110" i="3" s="1"/>
  <c r="BG111" i="3" s="1"/>
  <c r="BG112" i="3" s="1"/>
  <c r="BG113" i="3" s="1"/>
  <c r="BG114" i="3" s="1"/>
  <c r="BG115" i="3" s="1"/>
  <c r="BG116" i="3" s="1"/>
  <c r="BG117" i="3" s="1"/>
  <c r="BG118" i="3" s="1"/>
  <c r="BG119" i="3" s="1"/>
  <c r="BG120" i="3" s="1"/>
  <c r="BG121" i="3" s="1"/>
  <c r="BG122" i="3" s="1"/>
  <c r="BG123" i="3" s="1"/>
  <c r="BG124" i="3" s="1"/>
  <c r="BG125" i="3" s="1"/>
  <c r="BG126" i="3" s="1"/>
  <c r="BG127" i="3" s="1"/>
  <c r="BG128" i="3" s="1"/>
  <c r="BG129" i="3" s="1"/>
  <c r="BG130" i="3" s="1"/>
  <c r="BG131" i="3" s="1"/>
  <c r="BG132" i="3" s="1"/>
  <c r="BG133" i="3" s="1"/>
  <c r="BG134" i="3" s="1"/>
  <c r="BG135" i="3" s="1"/>
  <c r="BG136" i="3" s="1"/>
  <c r="BG137" i="3" s="1"/>
  <c r="BG138" i="3" s="1"/>
  <c r="BG139" i="3" s="1"/>
  <c r="BG140" i="3" s="1"/>
  <c r="BG141" i="3" s="1"/>
  <c r="BG142" i="3" s="1"/>
  <c r="BG143" i="3" s="1"/>
  <c r="BX98" i="3"/>
  <c r="BX99" i="3" s="1"/>
  <c r="BX100" i="3" s="1"/>
  <c r="BX101" i="3" s="1"/>
  <c r="BX102" i="3" s="1"/>
  <c r="BX103" i="3" s="1"/>
  <c r="BX104" i="3" s="1"/>
  <c r="BX105" i="3" s="1"/>
  <c r="BX106" i="3" s="1"/>
  <c r="BX107" i="3" s="1"/>
  <c r="BX108" i="3" s="1"/>
  <c r="BX109" i="3" s="1"/>
  <c r="BX110" i="3" s="1"/>
  <c r="BX111" i="3" s="1"/>
  <c r="BX112" i="3" s="1"/>
  <c r="BX113" i="3" s="1"/>
  <c r="BX114" i="3" s="1"/>
  <c r="BX115" i="3" s="1"/>
  <c r="BX116" i="3" s="1"/>
  <c r="BX117" i="3" s="1"/>
  <c r="BX118" i="3" s="1"/>
  <c r="BX119" i="3" s="1"/>
  <c r="BX120" i="3" s="1"/>
  <c r="BX121" i="3" s="1"/>
  <c r="BX122" i="3" s="1"/>
  <c r="BX123" i="3" s="1"/>
  <c r="BX124" i="3" s="1"/>
  <c r="BX125" i="3" s="1"/>
  <c r="BX126" i="3" s="1"/>
  <c r="BX127" i="3" s="1"/>
  <c r="BX128" i="3" s="1"/>
  <c r="BX129" i="3" s="1"/>
  <c r="BX130" i="3" s="1"/>
  <c r="BX131" i="3" s="1"/>
  <c r="BX132" i="3" s="1"/>
  <c r="BX133" i="3" s="1"/>
  <c r="BX134" i="3" s="1"/>
  <c r="BX135" i="3" s="1"/>
  <c r="BX136" i="3" s="1"/>
  <c r="D99" i="3"/>
  <c r="D100" i="3" s="1"/>
  <c r="Z99" i="3"/>
  <c r="Z100" i="3" s="1"/>
  <c r="AA99" i="3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T99" i="3"/>
  <c r="AT100" i="3" s="1"/>
  <c r="AT101" i="3" s="1"/>
  <c r="J100" i="3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T100" i="3"/>
  <c r="T101" i="3" s="1"/>
  <c r="T102" i="3" s="1"/>
  <c r="T103" i="3" s="1"/>
  <c r="AF100" i="3"/>
  <c r="AF101" i="3" s="1"/>
  <c r="BN100" i="3"/>
  <c r="BN101" i="3" s="1"/>
  <c r="BN102" i="3" s="1"/>
  <c r="BN103" i="3" s="1"/>
  <c r="BN104" i="3" s="1"/>
  <c r="BN105" i="3" s="1"/>
  <c r="BN106" i="3" s="1"/>
  <c r="BN107" i="3" s="1"/>
  <c r="BN108" i="3" s="1"/>
  <c r="BN109" i="3" s="1"/>
  <c r="BN110" i="3" s="1"/>
  <c r="BN111" i="3" s="1"/>
  <c r="BN112" i="3" s="1"/>
  <c r="BN113" i="3" s="1"/>
  <c r="BN114" i="3" s="1"/>
  <c r="BN115" i="3" s="1"/>
  <c r="BN116" i="3" s="1"/>
  <c r="BN117" i="3" s="1"/>
  <c r="BN118" i="3" s="1"/>
  <c r="BN119" i="3" s="1"/>
  <c r="BN120" i="3" s="1"/>
  <c r="BN121" i="3" s="1"/>
  <c r="BN122" i="3" s="1"/>
  <c r="BN123" i="3" s="1"/>
  <c r="BN124" i="3" s="1"/>
  <c r="BN125" i="3" s="1"/>
  <c r="BN126" i="3" s="1"/>
  <c r="BN127" i="3" s="1"/>
  <c r="BN128" i="3" s="1"/>
  <c r="BN129" i="3" s="1"/>
  <c r="BN130" i="3" s="1"/>
  <c r="BN131" i="3" s="1"/>
  <c r="BN132" i="3" s="1"/>
  <c r="BN133" i="3" s="1"/>
  <c r="BN134" i="3" s="1"/>
  <c r="BN135" i="3" s="1"/>
  <c r="BN136" i="3" s="1"/>
  <c r="BN137" i="3" s="1"/>
  <c r="BN138" i="3" s="1"/>
  <c r="D101" i="3"/>
  <c r="D102" i="3" s="1"/>
  <c r="Z101" i="3"/>
  <c r="Z102" i="3" s="1"/>
  <c r="B102" i="3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AF102" i="3"/>
  <c r="AF103" i="3" s="1"/>
  <c r="AT102" i="3"/>
  <c r="AT103" i="3" s="1"/>
  <c r="AT104" i="3" s="1"/>
  <c r="AT105" i="3" s="1"/>
  <c r="AT106" i="3" s="1"/>
  <c r="AT107" i="3" s="1"/>
  <c r="AT108" i="3" s="1"/>
  <c r="AT109" i="3" s="1"/>
  <c r="AT110" i="3" s="1"/>
  <c r="AT111" i="3" s="1"/>
  <c r="AT112" i="3" s="1"/>
  <c r="AT113" i="3" s="1"/>
  <c r="AT114" i="3" s="1"/>
  <c r="AT115" i="3" s="1"/>
  <c r="AT116" i="3" s="1"/>
  <c r="AT117" i="3" s="1"/>
  <c r="AT118" i="3" s="1"/>
  <c r="AT119" i="3" s="1"/>
  <c r="AT120" i="3" s="1"/>
  <c r="AT121" i="3" s="1"/>
  <c r="AT122" i="3" s="1"/>
  <c r="AT123" i="3" s="1"/>
  <c r="AT124" i="3" s="1"/>
  <c r="AT125" i="3" s="1"/>
  <c r="AU102" i="3"/>
  <c r="AU103" i="3" s="1"/>
  <c r="AU104" i="3" s="1"/>
  <c r="BU102" i="3"/>
  <c r="BU103" i="3" s="1"/>
  <c r="D103" i="3"/>
  <c r="D104" i="3" s="1"/>
  <c r="D105" i="3" s="1"/>
  <c r="D106" i="3" s="1"/>
  <c r="D107" i="3" s="1"/>
  <c r="D108" i="3" s="1"/>
  <c r="D109" i="3" s="1"/>
  <c r="D110" i="3" s="1"/>
  <c r="M103" i="3"/>
  <c r="M104" i="3" s="1"/>
  <c r="X103" i="3"/>
  <c r="X104" i="3" s="1"/>
  <c r="X105" i="3" s="1"/>
  <c r="X106" i="3" s="1"/>
  <c r="X107" i="3" s="1"/>
  <c r="X108" i="3" s="1"/>
  <c r="X109" i="3" s="1"/>
  <c r="X110" i="3" s="1"/>
  <c r="X111" i="3" s="1"/>
  <c r="X112" i="3" s="1"/>
  <c r="X113" i="3" s="1"/>
  <c r="X114" i="3" s="1"/>
  <c r="X115" i="3" s="1"/>
  <c r="X116" i="3" s="1"/>
  <c r="X117" i="3" s="1"/>
  <c r="X118" i="3" s="1"/>
  <c r="Z103" i="3"/>
  <c r="Z104" i="3" s="1"/>
  <c r="CA103" i="3"/>
  <c r="CA104" i="3" s="1"/>
  <c r="CA105" i="3" s="1"/>
  <c r="CA106" i="3" s="1"/>
  <c r="CA107" i="3" s="1"/>
  <c r="CA108" i="3" s="1"/>
  <c r="CA109" i="3" s="1"/>
  <c r="Q104" i="3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T104" i="3"/>
  <c r="T105" i="3" s="1"/>
  <c r="T106" i="3" s="1"/>
  <c r="T107" i="3" s="1"/>
  <c r="T108" i="3" s="1"/>
  <c r="T109" i="3" s="1"/>
  <c r="T110" i="3" s="1"/>
  <c r="T111" i="3" s="1"/>
  <c r="T112" i="3" s="1"/>
  <c r="T113" i="3" s="1"/>
  <c r="AD104" i="3"/>
  <c r="AD105" i="3" s="1"/>
  <c r="AF104" i="3"/>
  <c r="AF105" i="3" s="1"/>
  <c r="AO104" i="3"/>
  <c r="AO105" i="3" s="1"/>
  <c r="AO106" i="3" s="1"/>
  <c r="AO107" i="3" s="1"/>
  <c r="AO108" i="3" s="1"/>
  <c r="AO109" i="3" s="1"/>
  <c r="AO110" i="3" s="1"/>
  <c r="AO111" i="3" s="1"/>
  <c r="AO112" i="3" s="1"/>
  <c r="AO113" i="3" s="1"/>
  <c r="AO114" i="3" s="1"/>
  <c r="AO115" i="3" s="1"/>
  <c r="AO116" i="3" s="1"/>
  <c r="AO117" i="3" s="1"/>
  <c r="AO118" i="3" s="1"/>
  <c r="AO119" i="3" s="1"/>
  <c r="AO120" i="3" s="1"/>
  <c r="AO121" i="3" s="1"/>
  <c r="AO122" i="3" s="1"/>
  <c r="AO123" i="3" s="1"/>
  <c r="AO124" i="3" s="1"/>
  <c r="AO125" i="3" s="1"/>
  <c r="AO126" i="3" s="1"/>
  <c r="AO127" i="3" s="1"/>
  <c r="AO128" i="3" s="1"/>
  <c r="AO129" i="3" s="1"/>
  <c r="AO130" i="3" s="1"/>
  <c r="AO131" i="3" s="1"/>
  <c r="AO132" i="3" s="1"/>
  <c r="AO133" i="3" s="1"/>
  <c r="AO134" i="3" s="1"/>
  <c r="AO135" i="3" s="1"/>
  <c r="AO136" i="3" s="1"/>
  <c r="AS104" i="3"/>
  <c r="AS105" i="3" s="1"/>
  <c r="BU104" i="3"/>
  <c r="BU105" i="3" s="1"/>
  <c r="BU106" i="3" s="1"/>
  <c r="M105" i="3"/>
  <c r="M106" i="3" s="1"/>
  <c r="M107" i="3" s="1"/>
  <c r="M108" i="3" s="1"/>
  <c r="M109" i="3" s="1"/>
  <c r="Z105" i="3"/>
  <c r="Z106" i="3" s="1"/>
  <c r="Z107" i="3" s="1"/>
  <c r="Z108" i="3" s="1"/>
  <c r="Z109" i="3" s="1"/>
  <c r="Z110" i="3" s="1"/>
  <c r="Z111" i="3" s="1"/>
  <c r="Z112" i="3" s="1"/>
  <c r="Z113" i="3" s="1"/>
  <c r="Z114" i="3" s="1"/>
  <c r="AU105" i="3"/>
  <c r="AU106" i="3" s="1"/>
  <c r="AU107" i="3" s="1"/>
  <c r="AU108" i="3" s="1"/>
  <c r="AU109" i="3" s="1"/>
  <c r="AU110" i="3" s="1"/>
  <c r="AU111" i="3" s="1"/>
  <c r="AU112" i="3" s="1"/>
  <c r="AU113" i="3" s="1"/>
  <c r="AY105" i="3"/>
  <c r="AY106" i="3" s="1"/>
  <c r="BJ105" i="3"/>
  <c r="BJ106" i="3" s="1"/>
  <c r="E106" i="3"/>
  <c r="E107" i="3" s="1"/>
  <c r="R106" i="3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AD106" i="3"/>
  <c r="AD107" i="3" s="1"/>
  <c r="AD108" i="3" s="1"/>
  <c r="AD109" i="3" s="1"/>
  <c r="AD110" i="3" s="1"/>
  <c r="AD111" i="3" s="1"/>
  <c r="AD112" i="3" s="1"/>
  <c r="AD113" i="3" s="1"/>
  <c r="AD114" i="3" s="1"/>
  <c r="AD115" i="3" s="1"/>
  <c r="AD116" i="3" s="1"/>
  <c r="AD117" i="3" s="1"/>
  <c r="AD118" i="3" s="1"/>
  <c r="AD119" i="3" s="1"/>
  <c r="AD120" i="3" s="1"/>
  <c r="AD121" i="3" s="1"/>
  <c r="AD122" i="3" s="1"/>
  <c r="AD123" i="3" s="1"/>
  <c r="AD124" i="3" s="1"/>
  <c r="AD125" i="3" s="1"/>
  <c r="AD126" i="3" s="1"/>
  <c r="AD127" i="3" s="1"/>
  <c r="AD128" i="3" s="1"/>
  <c r="AD129" i="3" s="1"/>
  <c r="AD130" i="3" s="1"/>
  <c r="AD131" i="3" s="1"/>
  <c r="AD132" i="3" s="1"/>
  <c r="AD133" i="3" s="1"/>
  <c r="AD134" i="3" s="1"/>
  <c r="AD135" i="3" s="1"/>
  <c r="AD136" i="3" s="1"/>
  <c r="AD137" i="3" s="1"/>
  <c r="AD138" i="3" s="1"/>
  <c r="AD139" i="3" s="1"/>
  <c r="AD140" i="3" s="1"/>
  <c r="AF106" i="3"/>
  <c r="AF107" i="3" s="1"/>
  <c r="AF108" i="3" s="1"/>
  <c r="AF109" i="3" s="1"/>
  <c r="AF110" i="3" s="1"/>
  <c r="AF111" i="3" s="1"/>
  <c r="AF112" i="3" s="1"/>
  <c r="AF113" i="3" s="1"/>
  <c r="AF114" i="3" s="1"/>
  <c r="AF115" i="3" s="1"/>
  <c r="AR106" i="3"/>
  <c r="AR107" i="3" s="1"/>
  <c r="AR108" i="3" s="1"/>
  <c r="AR109" i="3" s="1"/>
  <c r="AR110" i="3" s="1"/>
  <c r="AR111" i="3" s="1"/>
  <c r="AR112" i="3" s="1"/>
  <c r="AR113" i="3" s="1"/>
  <c r="AR114" i="3" s="1"/>
  <c r="AR115" i="3" s="1"/>
  <c r="AR116" i="3" s="1"/>
  <c r="AR117" i="3" s="1"/>
  <c r="AR118" i="3" s="1"/>
  <c r="AR119" i="3" s="1"/>
  <c r="AR120" i="3" s="1"/>
  <c r="AR121" i="3" s="1"/>
  <c r="AR122" i="3" s="1"/>
  <c r="AR123" i="3" s="1"/>
  <c r="AR124" i="3" s="1"/>
  <c r="AR125" i="3" s="1"/>
  <c r="AR126" i="3" s="1"/>
  <c r="AR127" i="3" s="1"/>
  <c r="AR128" i="3" s="1"/>
  <c r="AR129" i="3" s="1"/>
  <c r="AR130" i="3" s="1"/>
  <c r="AR131" i="3" s="1"/>
  <c r="AR132" i="3" s="1"/>
  <c r="AR133" i="3" s="1"/>
  <c r="AR134" i="3" s="1"/>
  <c r="AS106" i="3"/>
  <c r="AS107" i="3" s="1"/>
  <c r="AS108" i="3" s="1"/>
  <c r="AS109" i="3" s="1"/>
  <c r="AS110" i="3" s="1"/>
  <c r="BB106" i="3"/>
  <c r="BB107" i="3" s="1"/>
  <c r="BP106" i="3"/>
  <c r="BP107" i="3" s="1"/>
  <c r="BP108" i="3" s="1"/>
  <c r="BP109" i="3" s="1"/>
  <c r="BP110" i="3" s="1"/>
  <c r="BP111" i="3" s="1"/>
  <c r="BP112" i="3" s="1"/>
  <c r="BP113" i="3" s="1"/>
  <c r="BP114" i="3" s="1"/>
  <c r="BP115" i="3" s="1"/>
  <c r="BP116" i="3" s="1"/>
  <c r="BP117" i="3" s="1"/>
  <c r="BP118" i="3" s="1"/>
  <c r="BP119" i="3" s="1"/>
  <c r="BP120" i="3" s="1"/>
  <c r="K107" i="3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W107" i="3"/>
  <c r="W108" i="3" s="1"/>
  <c r="W109" i="3" s="1"/>
  <c r="W110" i="3" s="1"/>
  <c r="W111" i="3" s="1"/>
  <c r="W112" i="3" s="1"/>
  <c r="W113" i="3" s="1"/>
  <c r="W114" i="3" s="1"/>
  <c r="W115" i="3" s="1"/>
  <c r="W116" i="3" s="1"/>
  <c r="W117" i="3" s="1"/>
  <c r="W118" i="3" s="1"/>
  <c r="W119" i="3" s="1"/>
  <c r="W120" i="3" s="1"/>
  <c r="W121" i="3" s="1"/>
  <c r="W122" i="3" s="1"/>
  <c r="W123" i="3" s="1"/>
  <c r="W124" i="3" s="1"/>
  <c r="W125" i="3" s="1"/>
  <c r="W126" i="3" s="1"/>
  <c r="AK107" i="3"/>
  <c r="AK108" i="3" s="1"/>
  <c r="AK109" i="3" s="1"/>
  <c r="AK110" i="3" s="1"/>
  <c r="AK111" i="3" s="1"/>
  <c r="AK112" i="3" s="1"/>
  <c r="AK113" i="3" s="1"/>
  <c r="AY107" i="3"/>
  <c r="AY108" i="3" s="1"/>
  <c r="AY109" i="3" s="1"/>
  <c r="AY110" i="3" s="1"/>
  <c r="AY111" i="3" s="1"/>
  <c r="AY112" i="3" s="1"/>
  <c r="AY113" i="3" s="1"/>
  <c r="AY114" i="3" s="1"/>
  <c r="AY115" i="3" s="1"/>
  <c r="AY116" i="3" s="1"/>
  <c r="AY117" i="3" s="1"/>
  <c r="AY118" i="3" s="1"/>
  <c r="AY119" i="3" s="1"/>
  <c r="BJ107" i="3"/>
  <c r="BJ108" i="3" s="1"/>
  <c r="BJ109" i="3" s="1"/>
  <c r="BU107" i="3"/>
  <c r="BU108" i="3" s="1"/>
  <c r="E108" i="3"/>
  <c r="BB108" i="3"/>
  <c r="BB109" i="3" s="1"/>
  <c r="BB110" i="3" s="1"/>
  <c r="BB111" i="3" s="1"/>
  <c r="BB112" i="3" s="1"/>
  <c r="BB113" i="3" s="1"/>
  <c r="BB114" i="3" s="1"/>
  <c r="BB115" i="3" s="1"/>
  <c r="BB116" i="3" s="1"/>
  <c r="BB117" i="3" s="1"/>
  <c r="BB118" i="3" s="1"/>
  <c r="BB119" i="3" s="1"/>
  <c r="E109" i="3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F109" i="3"/>
  <c r="F110" i="3" s="1"/>
  <c r="F111" i="3" s="1"/>
  <c r="F112" i="3" s="1"/>
  <c r="F113" i="3" s="1"/>
  <c r="F114" i="3" s="1"/>
  <c r="F115" i="3" s="1"/>
  <c r="BU109" i="3"/>
  <c r="BU110" i="3" s="1"/>
  <c r="BU111" i="3" s="1"/>
  <c r="BU112" i="3" s="1"/>
  <c r="BU113" i="3" s="1"/>
  <c r="BU114" i="3" s="1"/>
  <c r="BU115" i="3" s="1"/>
  <c r="BU116" i="3" s="1"/>
  <c r="BU117" i="3" s="1"/>
  <c r="BU118" i="3" s="1"/>
  <c r="BU119" i="3" s="1"/>
  <c r="BU120" i="3" s="1"/>
  <c r="BU121" i="3" s="1"/>
  <c r="BU122" i="3" s="1"/>
  <c r="BU123" i="3" s="1"/>
  <c r="BU124" i="3" s="1"/>
  <c r="BU125" i="3" s="1"/>
  <c r="BU126" i="3" s="1"/>
  <c r="BU127" i="3" s="1"/>
  <c r="BU128" i="3" s="1"/>
  <c r="BU129" i="3" s="1"/>
  <c r="BU130" i="3" s="1"/>
  <c r="BU131" i="3" s="1"/>
  <c r="BU132" i="3" s="1"/>
  <c r="BU133" i="3" s="1"/>
  <c r="CD109" i="3"/>
  <c r="CD110" i="3" s="1"/>
  <c r="CE109" i="3"/>
  <c r="CE110" i="3" s="1"/>
  <c r="CE111" i="3" s="1"/>
  <c r="CE112" i="3" s="1"/>
  <c r="CE113" i="3" s="1"/>
  <c r="CE114" i="3" s="1"/>
  <c r="CE115" i="3" s="1"/>
  <c r="CE116" i="3" s="1"/>
  <c r="CE117" i="3" s="1"/>
  <c r="CE118" i="3" s="1"/>
  <c r="CE119" i="3" s="1"/>
  <c r="CE120" i="3" s="1"/>
  <c r="CE121" i="3" s="1"/>
  <c r="CE122" i="3" s="1"/>
  <c r="CE123" i="3" s="1"/>
  <c r="CE124" i="3" s="1"/>
  <c r="CE125" i="3" s="1"/>
  <c r="CE126" i="3" s="1"/>
  <c r="CE127" i="3" s="1"/>
  <c r="CE128" i="3" s="1"/>
  <c r="CE129" i="3" s="1"/>
  <c r="CE130" i="3" s="1"/>
  <c r="CE131" i="3" s="1"/>
  <c r="M110" i="3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AM110" i="3"/>
  <c r="AM111" i="3" s="1"/>
  <c r="AM112" i="3" s="1"/>
  <c r="AM113" i="3" s="1"/>
  <c r="AM114" i="3" s="1"/>
  <c r="BC110" i="3"/>
  <c r="BC111" i="3" s="1"/>
  <c r="BC112" i="3" s="1"/>
  <c r="BC113" i="3" s="1"/>
  <c r="BC114" i="3" s="1"/>
  <c r="BJ110" i="3"/>
  <c r="BJ111" i="3" s="1"/>
  <c r="CA110" i="3"/>
  <c r="CA111" i="3" s="1"/>
  <c r="CA112" i="3" s="1"/>
  <c r="CA113" i="3" s="1"/>
  <c r="CA114" i="3" s="1"/>
  <c r="CA115" i="3" s="1"/>
  <c r="CA116" i="3" s="1"/>
  <c r="CA117" i="3" s="1"/>
  <c r="D111" i="3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AS111" i="3"/>
  <c r="AS112" i="3" s="1"/>
  <c r="AS113" i="3" s="1"/>
  <c r="AS114" i="3" s="1"/>
  <c r="AS115" i="3" s="1"/>
  <c r="AS116" i="3" s="1"/>
  <c r="AS117" i="3" s="1"/>
  <c r="AS118" i="3" s="1"/>
  <c r="CD111" i="3"/>
  <c r="CD112" i="3" s="1"/>
  <c r="CD113" i="3" s="1"/>
  <c r="CD114" i="3" s="1"/>
  <c r="CD115" i="3" s="1"/>
  <c r="CD116" i="3" s="1"/>
  <c r="CD117" i="3" s="1"/>
  <c r="CD118" i="3" s="1"/>
  <c r="CD119" i="3" s="1"/>
  <c r="CD120" i="3" s="1"/>
  <c r="CD121" i="3" s="1"/>
  <c r="CD122" i="3" s="1"/>
  <c r="CD123" i="3" s="1"/>
  <c r="CD124" i="3" s="1"/>
  <c r="CD125" i="3" s="1"/>
  <c r="CD126" i="3" s="1"/>
  <c r="CD127" i="3" s="1"/>
  <c r="CD128" i="3" s="1"/>
  <c r="CD129" i="3" s="1"/>
  <c r="CD130" i="3" s="1"/>
  <c r="CD131" i="3" s="1"/>
  <c r="CD132" i="3" s="1"/>
  <c r="CD133" i="3" s="1"/>
  <c r="CD134" i="3" s="1"/>
  <c r="CD135" i="3" s="1"/>
  <c r="CD136" i="3" s="1"/>
  <c r="CD137" i="3" s="1"/>
  <c r="CD138" i="3" s="1"/>
  <c r="CD139" i="3" s="1"/>
  <c r="CD140" i="3" s="1"/>
  <c r="CD141" i="3" s="1"/>
  <c r="BJ112" i="3"/>
  <c r="I113" i="3"/>
  <c r="I114" i="3" s="1"/>
  <c r="I115" i="3" s="1"/>
  <c r="I116" i="3" s="1"/>
  <c r="I117" i="3" s="1"/>
  <c r="I118" i="3" s="1"/>
  <c r="BJ113" i="3"/>
  <c r="BJ114" i="3" s="1"/>
  <c r="BJ115" i="3" s="1"/>
  <c r="BJ116" i="3" s="1"/>
  <c r="BJ117" i="3" s="1"/>
  <c r="BJ118" i="3" s="1"/>
  <c r="BJ119" i="3" s="1"/>
  <c r="BJ120" i="3" s="1"/>
  <c r="BJ121" i="3" s="1"/>
  <c r="BJ122" i="3" s="1"/>
  <c r="BJ123" i="3" s="1"/>
  <c r="BJ124" i="3" s="1"/>
  <c r="BJ125" i="3" s="1"/>
  <c r="BJ126" i="3" s="1"/>
  <c r="BJ127" i="3" s="1"/>
  <c r="BJ128" i="3" s="1"/>
  <c r="BJ129" i="3" s="1"/>
  <c r="BJ130" i="3" s="1"/>
  <c r="BJ131" i="3" s="1"/>
  <c r="BJ132" i="3" s="1"/>
  <c r="BJ133" i="3" s="1"/>
  <c r="BJ134" i="3" s="1"/>
  <c r="BJ135" i="3" s="1"/>
  <c r="BJ136" i="3" s="1"/>
  <c r="BJ137" i="3" s="1"/>
  <c r="BJ138" i="3" s="1"/>
  <c r="BJ139" i="3" s="1"/>
  <c r="BJ140" i="3" s="1"/>
  <c r="BJ141" i="3" s="1"/>
  <c r="BJ142" i="3" s="1"/>
  <c r="CC113" i="3"/>
  <c r="T114" i="3"/>
  <c r="T115" i="3" s="1"/>
  <c r="T116" i="3" s="1"/>
  <c r="T117" i="3" s="1"/>
  <c r="T118" i="3" s="1"/>
  <c r="T119" i="3" s="1"/>
  <c r="T120" i="3" s="1"/>
  <c r="T121" i="3" s="1"/>
  <c r="T122" i="3" s="1"/>
  <c r="T123" i="3" s="1"/>
  <c r="AE114" i="3"/>
  <c r="AE115" i="3" s="1"/>
  <c r="AE116" i="3" s="1"/>
  <c r="AE117" i="3" s="1"/>
  <c r="AE118" i="3" s="1"/>
  <c r="AE119" i="3" s="1"/>
  <c r="AE120" i="3" s="1"/>
  <c r="AE121" i="3" s="1"/>
  <c r="AE122" i="3" s="1"/>
  <c r="AE123" i="3" s="1"/>
  <c r="AE124" i="3" s="1"/>
  <c r="AE125" i="3" s="1"/>
  <c r="AE126" i="3" s="1"/>
  <c r="AE127" i="3" s="1"/>
  <c r="AE128" i="3" s="1"/>
  <c r="AE129" i="3" s="1"/>
  <c r="AE130" i="3" s="1"/>
  <c r="AE131" i="3" s="1"/>
  <c r="AE132" i="3" s="1"/>
  <c r="AK114" i="3"/>
  <c r="AK115" i="3" s="1"/>
  <c r="AK116" i="3" s="1"/>
  <c r="AK117" i="3" s="1"/>
  <c r="AK118" i="3" s="1"/>
  <c r="AK119" i="3" s="1"/>
  <c r="AK120" i="3" s="1"/>
  <c r="AK121" i="3" s="1"/>
  <c r="AK122" i="3" s="1"/>
  <c r="AK123" i="3" s="1"/>
  <c r="AK124" i="3" s="1"/>
  <c r="AK125" i="3" s="1"/>
  <c r="AK126" i="3" s="1"/>
  <c r="AK127" i="3" s="1"/>
  <c r="AK128" i="3" s="1"/>
  <c r="AK129" i="3" s="1"/>
  <c r="AK130" i="3" s="1"/>
  <c r="AK131" i="3" s="1"/>
  <c r="AK132" i="3" s="1"/>
  <c r="AK133" i="3" s="1"/>
  <c r="AK134" i="3" s="1"/>
  <c r="AK135" i="3" s="1"/>
  <c r="AK136" i="3" s="1"/>
  <c r="AK137" i="3" s="1"/>
  <c r="AK138" i="3" s="1"/>
  <c r="AK139" i="3" s="1"/>
  <c r="AK140" i="3" s="1"/>
  <c r="AK141" i="3" s="1"/>
  <c r="AU114" i="3"/>
  <c r="AU115" i="3" s="1"/>
  <c r="AU116" i="3" s="1"/>
  <c r="AU117" i="3" s="1"/>
  <c r="AU118" i="3" s="1"/>
  <c r="AU119" i="3" s="1"/>
  <c r="AU120" i="3" s="1"/>
  <c r="AU121" i="3" s="1"/>
  <c r="AU122" i="3" s="1"/>
  <c r="AU123" i="3" s="1"/>
  <c r="AU124" i="3" s="1"/>
  <c r="AU125" i="3" s="1"/>
  <c r="AU126" i="3" s="1"/>
  <c r="AU127" i="3" s="1"/>
  <c r="AU128" i="3" s="1"/>
  <c r="AU129" i="3" s="1"/>
  <c r="AU130" i="3" s="1"/>
  <c r="AU131" i="3" s="1"/>
  <c r="AU132" i="3" s="1"/>
  <c r="AU133" i="3" s="1"/>
  <c r="AU134" i="3" s="1"/>
  <c r="AU135" i="3" s="1"/>
  <c r="AU136" i="3" s="1"/>
  <c r="AU137" i="3" s="1"/>
  <c r="AU138" i="3" s="1"/>
  <c r="AU139" i="3" s="1"/>
  <c r="AU140" i="3" s="1"/>
  <c r="AU141" i="3" s="1"/>
  <c r="AU142" i="3" s="1"/>
  <c r="AU143" i="3" s="1"/>
  <c r="AU144" i="3" s="1"/>
  <c r="AU145" i="3" s="1"/>
  <c r="AU146" i="3" s="1"/>
  <c r="CC114" i="3"/>
  <c r="CC115" i="3" s="1"/>
  <c r="CC116" i="3" s="1"/>
  <c r="CC117" i="3" s="1"/>
  <c r="CC118" i="3" s="1"/>
  <c r="CC119" i="3" s="1"/>
  <c r="CC120" i="3" s="1"/>
  <c r="CC121" i="3" s="1"/>
  <c r="CC122" i="3" s="1"/>
  <c r="CC123" i="3" s="1"/>
  <c r="CC124" i="3" s="1"/>
  <c r="S115" i="3"/>
  <c r="S116" i="3" s="1"/>
  <c r="S117" i="3" s="1"/>
  <c r="Z115" i="3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AM115" i="3"/>
  <c r="AM116" i="3" s="1"/>
  <c r="AM117" i="3" s="1"/>
  <c r="AM118" i="3" s="1"/>
  <c r="AM119" i="3" s="1"/>
  <c r="AM120" i="3" s="1"/>
  <c r="AM121" i="3" s="1"/>
  <c r="AM122" i="3" s="1"/>
  <c r="AM123" i="3" s="1"/>
  <c r="AV115" i="3"/>
  <c r="AV116" i="3" s="1"/>
  <c r="AV117" i="3" s="1"/>
  <c r="AV118" i="3" s="1"/>
  <c r="BC115" i="3"/>
  <c r="BC116" i="3" s="1"/>
  <c r="BC117" i="3" s="1"/>
  <c r="BC118" i="3" s="1"/>
  <c r="BC119" i="3" s="1"/>
  <c r="BC120" i="3" s="1"/>
  <c r="BC121" i="3" s="1"/>
  <c r="BC122" i="3" s="1"/>
  <c r="BC123" i="3" s="1"/>
  <c r="BC124" i="3" s="1"/>
  <c r="BC125" i="3" s="1"/>
  <c r="BC126" i="3" s="1"/>
  <c r="BC127" i="3" s="1"/>
  <c r="BC128" i="3" s="1"/>
  <c r="BC129" i="3" s="1"/>
  <c r="BC130" i="3" s="1"/>
  <c r="F116" i="3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AF116" i="3"/>
  <c r="AF117" i="3" s="1"/>
  <c r="AF118" i="3" s="1"/>
  <c r="AF119" i="3" s="1"/>
  <c r="AF120" i="3" s="1"/>
  <c r="AF121" i="3" s="1"/>
  <c r="AF122" i="3" s="1"/>
  <c r="AF123" i="3" s="1"/>
  <c r="AF124" i="3" s="1"/>
  <c r="AF125" i="3" s="1"/>
  <c r="AF126" i="3" s="1"/>
  <c r="AF127" i="3" s="1"/>
  <c r="AF128" i="3" s="1"/>
  <c r="AF129" i="3" s="1"/>
  <c r="AF130" i="3" s="1"/>
  <c r="AF131" i="3" s="1"/>
  <c r="AF132" i="3" s="1"/>
  <c r="AF133" i="3" s="1"/>
  <c r="AF134" i="3" s="1"/>
  <c r="AA117" i="3"/>
  <c r="AA118" i="3" s="1"/>
  <c r="AA119" i="3" s="1"/>
  <c r="AA120" i="3" s="1"/>
  <c r="AA121" i="3" s="1"/>
  <c r="AA122" i="3" s="1"/>
  <c r="AA123" i="3" s="1"/>
  <c r="AA124" i="3" s="1"/>
  <c r="AA125" i="3" s="1"/>
  <c r="AL117" i="3"/>
  <c r="AL118" i="3" s="1"/>
  <c r="AL119" i="3" s="1"/>
  <c r="AL120" i="3" s="1"/>
  <c r="AL121" i="3" s="1"/>
  <c r="AL122" i="3" s="1"/>
  <c r="AL123" i="3" s="1"/>
  <c r="AL124" i="3" s="1"/>
  <c r="AL125" i="3" s="1"/>
  <c r="AL126" i="3" s="1"/>
  <c r="AL127" i="3" s="1"/>
  <c r="AL128" i="3" s="1"/>
  <c r="AL129" i="3" s="1"/>
  <c r="AL130" i="3" s="1"/>
  <c r="AL131" i="3" s="1"/>
  <c r="AL132" i="3" s="1"/>
  <c r="AL133" i="3" s="1"/>
  <c r="AZ117" i="3"/>
  <c r="AZ118" i="3" s="1"/>
  <c r="AZ119" i="3" s="1"/>
  <c r="AZ120" i="3" s="1"/>
  <c r="AZ121" i="3" s="1"/>
  <c r="AZ122" i="3" s="1"/>
  <c r="AZ123" i="3" s="1"/>
  <c r="S118" i="3"/>
  <c r="S119" i="3" s="1"/>
  <c r="S120" i="3" s="1"/>
  <c r="S121" i="3" s="1"/>
  <c r="S122" i="3" s="1"/>
  <c r="CA118" i="3"/>
  <c r="CA119" i="3" s="1"/>
  <c r="CA120" i="3" s="1"/>
  <c r="CA121" i="3" s="1"/>
  <c r="CA122" i="3" s="1"/>
  <c r="CA123" i="3" s="1"/>
  <c r="CA124" i="3" s="1"/>
  <c r="CA125" i="3" s="1"/>
  <c r="CA126" i="3" s="1"/>
  <c r="CA127" i="3" s="1"/>
  <c r="CA128" i="3" s="1"/>
  <c r="CA129" i="3" s="1"/>
  <c r="CA130" i="3" s="1"/>
  <c r="I119" i="3"/>
  <c r="I120" i="3" s="1"/>
  <c r="X119" i="3"/>
  <c r="X120" i="3" s="1"/>
  <c r="X121" i="3" s="1"/>
  <c r="X122" i="3" s="1"/>
  <c r="X123" i="3" s="1"/>
  <c r="X124" i="3" s="1"/>
  <c r="X125" i="3" s="1"/>
  <c r="X126" i="3" s="1"/>
  <c r="X127" i="3" s="1"/>
  <c r="X128" i="3" s="1"/>
  <c r="X129" i="3" s="1"/>
  <c r="X130" i="3" s="1"/>
  <c r="X131" i="3" s="1"/>
  <c r="X132" i="3" s="1"/>
  <c r="X133" i="3" s="1"/>
  <c r="X134" i="3" s="1"/>
  <c r="X135" i="3" s="1"/>
  <c r="X136" i="3" s="1"/>
  <c r="X137" i="3" s="1"/>
  <c r="AS119" i="3"/>
  <c r="AS120" i="3" s="1"/>
  <c r="AS121" i="3" s="1"/>
  <c r="AS122" i="3" s="1"/>
  <c r="AS123" i="3" s="1"/>
  <c r="AS124" i="3" s="1"/>
  <c r="AS125" i="3" s="1"/>
  <c r="AS126" i="3" s="1"/>
  <c r="AS127" i="3" s="1"/>
  <c r="AS128" i="3" s="1"/>
  <c r="AV119" i="3"/>
  <c r="AV120" i="3" s="1"/>
  <c r="AV121" i="3" s="1"/>
  <c r="AV122" i="3" s="1"/>
  <c r="AV123" i="3" s="1"/>
  <c r="AV124" i="3" s="1"/>
  <c r="AV125" i="3" s="1"/>
  <c r="AV126" i="3" s="1"/>
  <c r="AV127" i="3" s="1"/>
  <c r="AV128" i="3" s="1"/>
  <c r="AV129" i="3" s="1"/>
  <c r="AV130" i="3" s="1"/>
  <c r="AV131" i="3" s="1"/>
  <c r="AV132" i="3" s="1"/>
  <c r="AV133" i="3" s="1"/>
  <c r="AV134" i="3" s="1"/>
  <c r="AV135" i="3" s="1"/>
  <c r="AV136" i="3" s="1"/>
  <c r="AV137" i="3" s="1"/>
  <c r="AV138" i="3" s="1"/>
  <c r="AV139" i="3" s="1"/>
  <c r="AV140" i="3" s="1"/>
  <c r="AV141" i="3" s="1"/>
  <c r="AV142" i="3" s="1"/>
  <c r="AV143" i="3" s="1"/>
  <c r="AV144" i="3" s="1"/>
  <c r="AV145" i="3" s="1"/>
  <c r="AV146" i="3" s="1"/>
  <c r="AV147" i="3" s="1"/>
  <c r="AV148" i="3" s="1"/>
  <c r="AV149" i="3" s="1"/>
  <c r="AV150" i="3" s="1"/>
  <c r="AV151" i="3" s="1"/>
  <c r="AV152" i="3" s="1"/>
  <c r="AV153" i="3" s="1"/>
  <c r="AV154" i="3" s="1"/>
  <c r="AV155" i="3" s="1"/>
  <c r="AV156" i="3" s="1"/>
  <c r="AV157" i="3" s="1"/>
  <c r="AV158" i="3" s="1"/>
  <c r="AV159" i="3" s="1"/>
  <c r="AV160" i="3" s="1"/>
  <c r="AV161" i="3" s="1"/>
  <c r="AV162" i="3" s="1"/>
  <c r="AV163" i="3" s="1"/>
  <c r="AV164" i="3" s="1"/>
  <c r="K120" i="3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Q120" i="3"/>
  <c r="Q121" i="3" s="1"/>
  <c r="Q122" i="3" s="1"/>
  <c r="Q123" i="3" s="1"/>
  <c r="Q124" i="3" s="1"/>
  <c r="Q125" i="3" s="1"/>
  <c r="AY120" i="3"/>
  <c r="AY121" i="3" s="1"/>
  <c r="AY122" i="3" s="1"/>
  <c r="AY123" i="3" s="1"/>
  <c r="AY124" i="3" s="1"/>
  <c r="AY125" i="3" s="1"/>
  <c r="AY126" i="3" s="1"/>
  <c r="AY127" i="3" s="1"/>
  <c r="AY128" i="3" s="1"/>
  <c r="AY129" i="3" s="1"/>
  <c r="BB120" i="3"/>
  <c r="BB121" i="3" s="1"/>
  <c r="BB122" i="3" s="1"/>
  <c r="BB123" i="3" s="1"/>
  <c r="I121" i="3"/>
  <c r="I122" i="3" s="1"/>
  <c r="I123" i="3" s="1"/>
  <c r="I124" i="3" s="1"/>
  <c r="I125" i="3" s="1"/>
  <c r="I126" i="3" s="1"/>
  <c r="I127" i="3" s="1"/>
  <c r="BP121" i="3"/>
  <c r="BP122" i="3" s="1"/>
  <c r="BP123" i="3" s="1"/>
  <c r="BP124" i="3" s="1"/>
  <c r="BP125" i="3" s="1"/>
  <c r="BP126" i="3" s="1"/>
  <c r="BP127" i="3" s="1"/>
  <c r="BP128" i="3" s="1"/>
  <c r="BP129" i="3" s="1"/>
  <c r="BP130" i="3" s="1"/>
  <c r="BP131" i="3" s="1"/>
  <c r="BP132" i="3" s="1"/>
  <c r="BP133" i="3" s="1"/>
  <c r="BP134" i="3" s="1"/>
  <c r="BP135" i="3" s="1"/>
  <c r="BP136" i="3" s="1"/>
  <c r="BP137" i="3" s="1"/>
  <c r="BP138" i="3" s="1"/>
  <c r="BP139" i="3" s="1"/>
  <c r="BP140" i="3" s="1"/>
  <c r="B122" i="3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J122" i="3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BA122" i="3"/>
  <c r="BA123" i="3" s="1"/>
  <c r="BA124" i="3" s="1"/>
  <c r="BA125" i="3" s="1"/>
  <c r="BA126" i="3" s="1"/>
  <c r="BA127" i="3" s="1"/>
  <c r="BA128" i="3" s="1"/>
  <c r="BA129" i="3" s="1"/>
  <c r="BA130" i="3" s="1"/>
  <c r="BA131" i="3" s="1"/>
  <c r="BA132" i="3" s="1"/>
  <c r="S123" i="3"/>
  <c r="S124" i="3" s="1"/>
  <c r="S125" i="3" s="1"/>
  <c r="S126" i="3" s="1"/>
  <c r="S127" i="3" s="1"/>
  <c r="S128" i="3" s="1"/>
  <c r="S129" i="3" s="1"/>
  <c r="S130" i="3" s="1"/>
  <c r="S131" i="3" s="1"/>
  <c r="S132" i="3" s="1"/>
  <c r="S133" i="3" s="1"/>
  <c r="S134" i="3" s="1"/>
  <c r="S135" i="3" s="1"/>
  <c r="S136" i="3" s="1"/>
  <c r="S137" i="3" s="1"/>
  <c r="S138" i="3" s="1"/>
  <c r="BT123" i="3"/>
  <c r="BT124" i="3" s="1"/>
  <c r="BT125" i="3" s="1"/>
  <c r="BT126" i="3" s="1"/>
  <c r="BT127" i="3" s="1"/>
  <c r="BT128" i="3" s="1"/>
  <c r="BT129" i="3" s="1"/>
  <c r="BT130" i="3" s="1"/>
  <c r="BT131" i="3" s="1"/>
  <c r="BT132" i="3" s="1"/>
  <c r="BT133" i="3" s="1"/>
  <c r="BT134" i="3" s="1"/>
  <c r="BT135" i="3" s="1"/>
  <c r="T124" i="3"/>
  <c r="T125" i="3" s="1"/>
  <c r="T126" i="3" s="1"/>
  <c r="T127" i="3" s="1"/>
  <c r="T128" i="3" s="1"/>
  <c r="T129" i="3" s="1"/>
  <c r="T130" i="3" s="1"/>
  <c r="T131" i="3" s="1"/>
  <c r="T132" i="3" s="1"/>
  <c r="T133" i="3" s="1"/>
  <c r="T134" i="3" s="1"/>
  <c r="T135" i="3" s="1"/>
  <c r="T136" i="3" s="1"/>
  <c r="T137" i="3" s="1"/>
  <c r="T138" i="3" s="1"/>
  <c r="T139" i="3" s="1"/>
  <c r="T140" i="3" s="1"/>
  <c r="T141" i="3" s="1"/>
  <c r="T142" i="3" s="1"/>
  <c r="T143" i="3" s="1"/>
  <c r="T144" i="3" s="1"/>
  <c r="T145" i="3" s="1"/>
  <c r="T146" i="3" s="1"/>
  <c r="T147" i="3" s="1"/>
  <c r="AM124" i="3"/>
  <c r="AZ124" i="3"/>
  <c r="BB124" i="3"/>
  <c r="BB125" i="3" s="1"/>
  <c r="BB126" i="3" s="1"/>
  <c r="BB127" i="3" s="1"/>
  <c r="BB128" i="3" s="1"/>
  <c r="BB129" i="3" s="1"/>
  <c r="BB130" i="3" s="1"/>
  <c r="BB131" i="3" s="1"/>
  <c r="BB132" i="3" s="1"/>
  <c r="BB133" i="3" s="1"/>
  <c r="BB134" i="3" s="1"/>
  <c r="BB135" i="3" s="1"/>
  <c r="BB136" i="3" s="1"/>
  <c r="BB137" i="3" s="1"/>
  <c r="BB138" i="3" s="1"/>
  <c r="BB139" i="3" s="1"/>
  <c r="BB140" i="3" s="1"/>
  <c r="E125" i="3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R125" i="3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AM125" i="3"/>
  <c r="AM126" i="3" s="1"/>
  <c r="AM127" i="3" s="1"/>
  <c r="AM128" i="3" s="1"/>
  <c r="AM129" i="3" s="1"/>
  <c r="AM130" i="3" s="1"/>
  <c r="AM131" i="3" s="1"/>
  <c r="AM132" i="3" s="1"/>
  <c r="AM133" i="3" s="1"/>
  <c r="AM134" i="3" s="1"/>
  <c r="AM135" i="3" s="1"/>
  <c r="AM136" i="3" s="1"/>
  <c r="AM137" i="3" s="1"/>
  <c r="AM138" i="3" s="1"/>
  <c r="AM139" i="3" s="1"/>
  <c r="AM140" i="3" s="1"/>
  <c r="AM141" i="3" s="1"/>
  <c r="AM142" i="3" s="1"/>
  <c r="AM143" i="3" s="1"/>
  <c r="AM144" i="3" s="1"/>
  <c r="AM145" i="3" s="1"/>
  <c r="AM146" i="3" s="1"/>
  <c r="AM147" i="3" s="1"/>
  <c r="AM148" i="3" s="1"/>
  <c r="AM149" i="3" s="1"/>
  <c r="AM150" i="3" s="1"/>
  <c r="AM151" i="3" s="1"/>
  <c r="AM152" i="3" s="1"/>
  <c r="AM153" i="3" s="1"/>
  <c r="AM154" i="3" s="1"/>
  <c r="AM155" i="3" s="1"/>
  <c r="AM156" i="3" s="1"/>
  <c r="AM157" i="3" s="1"/>
  <c r="AM158" i="3" s="1"/>
  <c r="AM159" i="3" s="1"/>
  <c r="AM160" i="3" s="1"/>
  <c r="AM161" i="3" s="1"/>
  <c r="AM162" i="3" s="1"/>
  <c r="AM163" i="3" s="1"/>
  <c r="AM164" i="3" s="1"/>
  <c r="AM165" i="3" s="1"/>
  <c r="AM166" i="3" s="1"/>
  <c r="AM167" i="3" s="1"/>
  <c r="AM168" i="3" s="1"/>
  <c r="AZ125" i="3"/>
  <c r="AZ126" i="3" s="1"/>
  <c r="BQ125" i="3"/>
  <c r="BQ126" i="3" s="1"/>
  <c r="BQ127" i="3" s="1"/>
  <c r="BQ128" i="3" s="1"/>
  <c r="BQ129" i="3" s="1"/>
  <c r="BQ130" i="3" s="1"/>
  <c r="BQ131" i="3" s="1"/>
  <c r="BQ132" i="3" s="1"/>
  <c r="BQ133" i="3" s="1"/>
  <c r="BQ134" i="3" s="1"/>
  <c r="BQ135" i="3" s="1"/>
  <c r="BQ136" i="3" s="1"/>
  <c r="BQ137" i="3" s="1"/>
  <c r="BQ138" i="3" s="1"/>
  <c r="BQ139" i="3" s="1"/>
  <c r="BQ140" i="3" s="1"/>
  <c r="BQ141" i="3" s="1"/>
  <c r="BQ142" i="3" s="1"/>
  <c r="BQ143" i="3" s="1"/>
  <c r="BQ144" i="3" s="1"/>
  <c r="BQ145" i="3" s="1"/>
  <c r="BQ146" i="3" s="1"/>
  <c r="BQ147" i="3" s="1"/>
  <c r="BQ148" i="3" s="1"/>
  <c r="BQ149" i="3" s="1"/>
  <c r="BQ150" i="3" s="1"/>
  <c r="BQ151" i="3" s="1"/>
  <c r="BQ152" i="3" s="1"/>
  <c r="BQ153" i="3" s="1"/>
  <c r="BQ154" i="3" s="1"/>
  <c r="BQ155" i="3" s="1"/>
  <c r="BQ156" i="3" s="1"/>
  <c r="BQ157" i="3" s="1"/>
  <c r="BQ158" i="3" s="1"/>
  <c r="BQ159" i="3" s="1"/>
  <c r="BQ160" i="3" s="1"/>
  <c r="BQ161" i="3" s="1"/>
  <c r="BQ162" i="3" s="1"/>
  <c r="BQ163" i="3" s="1"/>
  <c r="BQ164" i="3" s="1"/>
  <c r="BQ165" i="3" s="1"/>
  <c r="BQ166" i="3" s="1"/>
  <c r="BQ167" i="3" s="1"/>
  <c r="BQ168" i="3" s="1"/>
  <c r="BQ169" i="3" s="1"/>
  <c r="BQ170" i="3" s="1"/>
  <c r="BQ171" i="3" s="1"/>
  <c r="BQ172" i="3" s="1"/>
  <c r="BQ173" i="3" s="1"/>
  <c r="BQ174" i="3" s="1"/>
  <c r="BQ175" i="3" s="1"/>
  <c r="BQ176" i="3" s="1"/>
  <c r="BQ177" i="3" s="1"/>
  <c r="BQ178" i="3" s="1"/>
  <c r="BQ179" i="3" s="1"/>
  <c r="BQ180" i="3" s="1"/>
  <c r="BQ181" i="3" s="1"/>
  <c r="BQ182" i="3" s="1"/>
  <c r="BQ183" i="3" s="1"/>
  <c r="BQ184" i="3" s="1"/>
  <c r="BQ185" i="3" s="1"/>
  <c r="BQ186" i="3" s="1"/>
  <c r="BQ187" i="3" s="1"/>
  <c r="BQ188" i="3" s="1"/>
  <c r="BQ189" i="3" s="1"/>
  <c r="BQ190" i="3" s="1"/>
  <c r="BQ191" i="3" s="1"/>
  <c r="BQ192" i="3" s="1"/>
  <c r="BQ193" i="3" s="1"/>
  <c r="BQ194" i="3" s="1"/>
  <c r="BQ195" i="3" s="1"/>
  <c r="BQ196" i="3" s="1"/>
  <c r="BQ197" i="3" s="1"/>
  <c r="BQ198" i="3" s="1"/>
  <c r="BQ199" i="3" s="1"/>
  <c r="BQ200" i="3" s="1"/>
  <c r="BQ201" i="3" s="1"/>
  <c r="BQ202" i="3" s="1"/>
  <c r="BQ203" i="3" s="1"/>
  <c r="BQ204" i="3" s="1"/>
  <c r="BQ205" i="3" s="1"/>
  <c r="BQ206" i="3" s="1"/>
  <c r="BQ207" i="3" s="1"/>
  <c r="BQ208" i="3" s="1"/>
  <c r="BQ209" i="3" s="1"/>
  <c r="BQ210" i="3" s="1"/>
  <c r="BQ211" i="3" s="1"/>
  <c r="BQ212" i="3" s="1"/>
  <c r="BQ213" i="3" s="1"/>
  <c r="BQ214" i="3" s="1"/>
  <c r="BQ215" i="3" s="1"/>
  <c r="BQ216" i="3" s="1"/>
  <c r="BQ217" i="3" s="1"/>
  <c r="BQ218" i="3" s="1"/>
  <c r="BQ219" i="3" s="1"/>
  <c r="BQ220" i="3" s="1"/>
  <c r="BQ221" i="3" s="1"/>
  <c r="BQ222" i="3" s="1"/>
  <c r="BQ223" i="3" s="1"/>
  <c r="BQ224" i="3" s="1"/>
  <c r="BQ225" i="3" s="1"/>
  <c r="BQ226" i="3" s="1"/>
  <c r="BQ227" i="3" s="1"/>
  <c r="BQ228" i="3" s="1"/>
  <c r="BQ229" i="3" s="1"/>
  <c r="BQ230" i="3" s="1"/>
  <c r="BQ231" i="3" s="1"/>
  <c r="BQ232" i="3" s="1"/>
  <c r="BQ233" i="3" s="1"/>
  <c r="BQ234" i="3" s="1"/>
  <c r="BQ235" i="3" s="1"/>
  <c r="CC125" i="3"/>
  <c r="CC126" i="3" s="1"/>
  <c r="Q126" i="3"/>
  <c r="Q127" i="3" s="1"/>
  <c r="Q128" i="3" s="1"/>
  <c r="Q129" i="3" s="1"/>
  <c r="Q130" i="3" s="1"/>
  <c r="Q131" i="3" s="1"/>
  <c r="AA126" i="3"/>
  <c r="AA127" i="3" s="1"/>
  <c r="AT126" i="3"/>
  <c r="AT127" i="3" s="1"/>
  <c r="AT128" i="3" s="1"/>
  <c r="AT129" i="3" s="1"/>
  <c r="AT130" i="3" s="1"/>
  <c r="AT131" i="3" s="1"/>
  <c r="AT132" i="3" s="1"/>
  <c r="AT133" i="3" s="1"/>
  <c r="AT134" i="3" s="1"/>
  <c r="AT135" i="3" s="1"/>
  <c r="AT136" i="3" s="1"/>
  <c r="AT137" i="3" s="1"/>
  <c r="AT138" i="3" s="1"/>
  <c r="AT139" i="3" s="1"/>
  <c r="AT140" i="3" s="1"/>
  <c r="AT141" i="3" s="1"/>
  <c r="AT142" i="3" s="1"/>
  <c r="AT143" i="3" s="1"/>
  <c r="W127" i="3"/>
  <c r="W128" i="3" s="1"/>
  <c r="W129" i="3" s="1"/>
  <c r="W130" i="3" s="1"/>
  <c r="W131" i="3" s="1"/>
  <c r="W132" i="3" s="1"/>
  <c r="W133" i="3" s="1"/>
  <c r="W134" i="3" s="1"/>
  <c r="W135" i="3" s="1"/>
  <c r="W136" i="3" s="1"/>
  <c r="W137" i="3" s="1"/>
  <c r="W138" i="3" s="1"/>
  <c r="W139" i="3" s="1"/>
  <c r="W140" i="3" s="1"/>
  <c r="W141" i="3" s="1"/>
  <c r="W142" i="3" s="1"/>
  <c r="W143" i="3" s="1"/>
  <c r="W144" i="3" s="1"/>
  <c r="W145" i="3" s="1"/>
  <c r="W146" i="3" s="1"/>
  <c r="W147" i="3" s="1"/>
  <c r="W148" i="3" s="1"/>
  <c r="AZ127" i="3"/>
  <c r="AZ128" i="3" s="1"/>
  <c r="AZ129" i="3" s="1"/>
  <c r="AZ130" i="3" s="1"/>
  <c r="AZ131" i="3" s="1"/>
  <c r="AZ132" i="3" s="1"/>
  <c r="AZ133" i="3" s="1"/>
  <c r="AZ134" i="3" s="1"/>
  <c r="CC127" i="3"/>
  <c r="CC128" i="3" s="1"/>
  <c r="CC129" i="3" s="1"/>
  <c r="CC130" i="3" s="1"/>
  <c r="CC131" i="3" s="1"/>
  <c r="CC132" i="3" s="1"/>
  <c r="CC133" i="3" s="1"/>
  <c r="I128" i="3"/>
  <c r="I129" i="3" s="1"/>
  <c r="AA128" i="3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S129" i="3"/>
  <c r="AS130" i="3" s="1"/>
  <c r="AS131" i="3" s="1"/>
  <c r="AS132" i="3" s="1"/>
  <c r="I130" i="3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AY130" i="3"/>
  <c r="AY131" i="3" s="1"/>
  <c r="AY132" i="3" s="1"/>
  <c r="AY133" i="3" s="1"/>
  <c r="AY134" i="3" s="1"/>
  <c r="AY135" i="3" s="1"/>
  <c r="AY136" i="3" s="1"/>
  <c r="AY137" i="3" s="1"/>
  <c r="AY138" i="3" s="1"/>
  <c r="AY139" i="3" s="1"/>
  <c r="K131" i="3"/>
  <c r="K132" i="3" s="1"/>
  <c r="K133" i="3" s="1"/>
  <c r="K134" i="3" s="1"/>
  <c r="K135" i="3" s="1"/>
  <c r="K136" i="3" s="1"/>
  <c r="BC131" i="3"/>
  <c r="BC132" i="3" s="1"/>
  <c r="BC133" i="3" s="1"/>
  <c r="BC134" i="3" s="1"/>
  <c r="BC135" i="3" s="1"/>
  <c r="BC136" i="3" s="1"/>
  <c r="CA131" i="3"/>
  <c r="CA132" i="3" s="1"/>
  <c r="CA133" i="3" s="1"/>
  <c r="CA134" i="3" s="1"/>
  <c r="CA135" i="3" s="1"/>
  <c r="CA136" i="3" s="1"/>
  <c r="CA137" i="3" s="1"/>
  <c r="CA138" i="3" s="1"/>
  <c r="CA139" i="3" s="1"/>
  <c r="CA140" i="3" s="1"/>
  <c r="CA141" i="3" s="1"/>
  <c r="CA142" i="3" s="1"/>
  <c r="CA143" i="3" s="1"/>
  <c r="CA144" i="3" s="1"/>
  <c r="CA145" i="3" s="1"/>
  <c r="CA146" i="3" s="1"/>
  <c r="Q132" i="3"/>
  <c r="Q133" i="3" s="1"/>
  <c r="Q134" i="3" s="1"/>
  <c r="Q135" i="3" s="1"/>
  <c r="Q136" i="3" s="1"/>
  <c r="Q137" i="3" s="1"/>
  <c r="CE132" i="3"/>
  <c r="CE133" i="3" s="1"/>
  <c r="CE134" i="3" s="1"/>
  <c r="CE135" i="3" s="1"/>
  <c r="CE136" i="3" s="1"/>
  <c r="CE137" i="3" s="1"/>
  <c r="CE138" i="3" s="1"/>
  <c r="CE139" i="3" s="1"/>
  <c r="CE140" i="3" s="1"/>
  <c r="CE141" i="3" s="1"/>
  <c r="CE142" i="3" s="1"/>
  <c r="CE143" i="3" s="1"/>
  <c r="CE144" i="3" s="1"/>
  <c r="CE145" i="3" s="1"/>
  <c r="CE146" i="3" s="1"/>
  <c r="CE147" i="3" s="1"/>
  <c r="CE148" i="3" s="1"/>
  <c r="CE149" i="3" s="1"/>
  <c r="AE133" i="3"/>
  <c r="AE134" i="3" s="1"/>
  <c r="AE135" i="3" s="1"/>
  <c r="AS133" i="3"/>
  <c r="AS134" i="3" s="1"/>
  <c r="AS135" i="3" s="1"/>
  <c r="AS136" i="3" s="1"/>
  <c r="AS137" i="3" s="1"/>
  <c r="AS138" i="3" s="1"/>
  <c r="AS139" i="3" s="1"/>
  <c r="AS140" i="3" s="1"/>
  <c r="AS141" i="3" s="1"/>
  <c r="AS142" i="3" s="1"/>
  <c r="AS143" i="3" s="1"/>
  <c r="AS144" i="3" s="1"/>
  <c r="AS145" i="3" s="1"/>
  <c r="AS146" i="3" s="1"/>
  <c r="AS147" i="3" s="1"/>
  <c r="AS148" i="3" s="1"/>
  <c r="AS149" i="3" s="1"/>
  <c r="AS150" i="3" s="1"/>
  <c r="AS151" i="3" s="1"/>
  <c r="AS152" i="3" s="1"/>
  <c r="AS153" i="3" s="1"/>
  <c r="AS154" i="3" s="1"/>
  <c r="AS155" i="3" s="1"/>
  <c r="AS156" i="3" s="1"/>
  <c r="AS157" i="3" s="1"/>
  <c r="AS158" i="3" s="1"/>
  <c r="AS159" i="3" s="1"/>
  <c r="AS160" i="3" s="1"/>
  <c r="AS161" i="3" s="1"/>
  <c r="AS162" i="3" s="1"/>
  <c r="AS163" i="3" s="1"/>
  <c r="AS164" i="3" s="1"/>
  <c r="AS165" i="3" s="1"/>
  <c r="AS166" i="3" s="1"/>
  <c r="AS167" i="3" s="1"/>
  <c r="AS168" i="3" s="1"/>
  <c r="AS169" i="3" s="1"/>
  <c r="AS170" i="3" s="1"/>
  <c r="AS171" i="3" s="1"/>
  <c r="AS172" i="3" s="1"/>
  <c r="AS173" i="3" s="1"/>
  <c r="AS174" i="3" s="1"/>
  <c r="AS175" i="3" s="1"/>
  <c r="AS176" i="3" s="1"/>
  <c r="AS177" i="3" s="1"/>
  <c r="AS178" i="3" s="1"/>
  <c r="AS179" i="3" s="1"/>
  <c r="AS180" i="3" s="1"/>
  <c r="AS181" i="3" s="1"/>
  <c r="AS182" i="3" s="1"/>
  <c r="AS183" i="3" s="1"/>
  <c r="AS184" i="3" s="1"/>
  <c r="AS185" i="3" s="1"/>
  <c r="AS186" i="3" s="1"/>
  <c r="AS187" i="3" s="1"/>
  <c r="AS188" i="3" s="1"/>
  <c r="AS189" i="3" s="1"/>
  <c r="AS190" i="3" s="1"/>
  <c r="AS191" i="3" s="1"/>
  <c r="AS192" i="3" s="1"/>
  <c r="BA133" i="3"/>
  <c r="BA134" i="3" s="1"/>
  <c r="BA135" i="3" s="1"/>
  <c r="BA136" i="3" s="1"/>
  <c r="BA137" i="3" s="1"/>
  <c r="BA138" i="3" s="1"/>
  <c r="AL134" i="3"/>
  <c r="AL135" i="3" s="1"/>
  <c r="AL136" i="3" s="1"/>
  <c r="AL137" i="3" s="1"/>
  <c r="AL138" i="3" s="1"/>
  <c r="AL139" i="3" s="1"/>
  <c r="AL140" i="3" s="1"/>
  <c r="AL141" i="3" s="1"/>
  <c r="AL142" i="3" s="1"/>
  <c r="AL143" i="3" s="1"/>
  <c r="AL144" i="3" s="1"/>
  <c r="AL145" i="3" s="1"/>
  <c r="AL146" i="3" s="1"/>
  <c r="AL147" i="3" s="1"/>
  <c r="AL148" i="3" s="1"/>
  <c r="AL149" i="3" s="1"/>
  <c r="AL150" i="3" s="1"/>
  <c r="AL151" i="3" s="1"/>
  <c r="AL152" i="3" s="1"/>
  <c r="AL153" i="3" s="1"/>
  <c r="AL154" i="3" s="1"/>
  <c r="AL155" i="3" s="1"/>
  <c r="AL156" i="3" s="1"/>
  <c r="AL157" i="3" s="1"/>
  <c r="AL158" i="3" s="1"/>
  <c r="AL159" i="3" s="1"/>
  <c r="AL160" i="3" s="1"/>
  <c r="AL161" i="3" s="1"/>
  <c r="AL162" i="3" s="1"/>
  <c r="AL163" i="3" s="1"/>
  <c r="AL164" i="3" s="1"/>
  <c r="AL165" i="3" s="1"/>
  <c r="AL166" i="3" s="1"/>
  <c r="AL167" i="3" s="1"/>
  <c r="AL168" i="3" s="1"/>
  <c r="AL169" i="3" s="1"/>
  <c r="AL170" i="3" s="1"/>
  <c r="AL171" i="3" s="1"/>
  <c r="AL172" i="3" s="1"/>
  <c r="AL173" i="3" s="1"/>
  <c r="AL174" i="3" s="1"/>
  <c r="AL175" i="3" s="1"/>
  <c r="AL176" i="3" s="1"/>
  <c r="AL177" i="3" s="1"/>
  <c r="AL178" i="3" s="1"/>
  <c r="AL179" i="3" s="1"/>
  <c r="AL180" i="3" s="1"/>
  <c r="AL181" i="3" s="1"/>
  <c r="AL182" i="3" s="1"/>
  <c r="AL183" i="3" s="1"/>
  <c r="AL184" i="3" s="1"/>
  <c r="AL185" i="3" s="1"/>
  <c r="AL186" i="3" s="1"/>
  <c r="AL187" i="3" s="1"/>
  <c r="AL188" i="3" s="1"/>
  <c r="AL189" i="3" s="1"/>
  <c r="AL190" i="3" s="1"/>
  <c r="AL191" i="3" s="1"/>
  <c r="AL192" i="3" s="1"/>
  <c r="BU134" i="3"/>
  <c r="BU135" i="3" s="1"/>
  <c r="BU136" i="3" s="1"/>
  <c r="BU137" i="3" s="1"/>
  <c r="CC134" i="3"/>
  <c r="CC135" i="3" s="1"/>
  <c r="CC136" i="3" s="1"/>
  <c r="CC137" i="3" s="1"/>
  <c r="CC138" i="3" s="1"/>
  <c r="CC139" i="3" s="1"/>
  <c r="CC140" i="3" s="1"/>
  <c r="CC141" i="3" s="1"/>
  <c r="CC142" i="3" s="1"/>
  <c r="CC143" i="3" s="1"/>
  <c r="J135" i="3"/>
  <c r="J136" i="3" s="1"/>
  <c r="M135" i="3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AF135" i="3"/>
  <c r="AF136" i="3" s="1"/>
  <c r="AF137" i="3" s="1"/>
  <c r="AF138" i="3" s="1"/>
  <c r="AF139" i="3" s="1"/>
  <c r="AF140" i="3" s="1"/>
  <c r="AF141" i="3" s="1"/>
  <c r="AF142" i="3" s="1"/>
  <c r="AF143" i="3" s="1"/>
  <c r="AF144" i="3" s="1"/>
  <c r="AF145" i="3" s="1"/>
  <c r="AF146" i="3" s="1"/>
  <c r="AF147" i="3" s="1"/>
  <c r="AF148" i="3" s="1"/>
  <c r="AF149" i="3" s="1"/>
  <c r="AF150" i="3" s="1"/>
  <c r="AF151" i="3" s="1"/>
  <c r="AF152" i="3" s="1"/>
  <c r="AF153" i="3" s="1"/>
  <c r="AF154" i="3" s="1"/>
  <c r="AF155" i="3" s="1"/>
  <c r="AF156" i="3" s="1"/>
  <c r="AF157" i="3" s="1"/>
  <c r="AF158" i="3" s="1"/>
  <c r="AF159" i="3" s="1"/>
  <c r="AF160" i="3" s="1"/>
  <c r="AF161" i="3" s="1"/>
  <c r="AF162" i="3" s="1"/>
  <c r="AF163" i="3" s="1"/>
  <c r="AF164" i="3" s="1"/>
  <c r="AF165" i="3" s="1"/>
  <c r="AF166" i="3" s="1"/>
  <c r="AF167" i="3" s="1"/>
  <c r="AF168" i="3" s="1"/>
  <c r="AF169" i="3" s="1"/>
  <c r="AF170" i="3" s="1"/>
  <c r="AF171" i="3" s="1"/>
  <c r="AF172" i="3" s="1"/>
  <c r="AF173" i="3" s="1"/>
  <c r="AF174" i="3" s="1"/>
  <c r="AR135" i="3"/>
  <c r="AR136" i="3" s="1"/>
  <c r="AR137" i="3" s="1"/>
  <c r="AR138" i="3" s="1"/>
  <c r="AR139" i="3" s="1"/>
  <c r="AR140" i="3" s="1"/>
  <c r="AZ135" i="3"/>
  <c r="AZ136" i="3" s="1"/>
  <c r="AZ137" i="3" s="1"/>
  <c r="AE136" i="3"/>
  <c r="AE137" i="3" s="1"/>
  <c r="BT136" i="3"/>
  <c r="BT137" i="3" s="1"/>
  <c r="BT138" i="3" s="1"/>
  <c r="BT139" i="3" s="1"/>
  <c r="BT140" i="3" s="1"/>
  <c r="BT141" i="3" s="1"/>
  <c r="BT142" i="3" s="1"/>
  <c r="BT143" i="3" s="1"/>
  <c r="BT144" i="3" s="1"/>
  <c r="BT145" i="3" s="1"/>
  <c r="BT146" i="3" s="1"/>
  <c r="BT147" i="3" s="1"/>
  <c r="BT148" i="3" s="1"/>
  <c r="BT149" i="3" s="1"/>
  <c r="BT150" i="3" s="1"/>
  <c r="BT151" i="3" s="1"/>
  <c r="BT152" i="3" s="1"/>
  <c r="BT153" i="3" s="1"/>
  <c r="BT154" i="3" s="1"/>
  <c r="BT155" i="3" s="1"/>
  <c r="BT156" i="3" s="1"/>
  <c r="BT157" i="3" s="1"/>
  <c r="BT158" i="3" s="1"/>
  <c r="BT159" i="3" s="1"/>
  <c r="BT160" i="3" s="1"/>
  <c r="BT161" i="3" s="1"/>
  <c r="B137" i="3"/>
  <c r="B138" i="3" s="1"/>
  <c r="J137" i="3"/>
  <c r="J138" i="3" s="1"/>
  <c r="J139" i="3" s="1"/>
  <c r="J140" i="3" s="1"/>
  <c r="J141" i="3" s="1"/>
  <c r="J142" i="3" s="1"/>
  <c r="J143" i="3" s="1"/>
  <c r="J144" i="3" s="1"/>
  <c r="K137" i="3"/>
  <c r="K138" i="3" s="1"/>
  <c r="K139" i="3" s="1"/>
  <c r="K140" i="3" s="1"/>
  <c r="K141" i="3" s="1"/>
  <c r="R137" i="3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AO137" i="3"/>
  <c r="AO138" i="3" s="1"/>
  <c r="AO139" i="3" s="1"/>
  <c r="AO140" i="3" s="1"/>
  <c r="AO141" i="3" s="1"/>
  <c r="AO142" i="3" s="1"/>
  <c r="AO143" i="3" s="1"/>
  <c r="AO144" i="3" s="1"/>
  <c r="AO145" i="3" s="1"/>
  <c r="AO146" i="3" s="1"/>
  <c r="AO147" i="3" s="1"/>
  <c r="AO148" i="3" s="1"/>
  <c r="AO149" i="3" s="1"/>
  <c r="AO150" i="3" s="1"/>
  <c r="AO151" i="3" s="1"/>
  <c r="AO152" i="3" s="1"/>
  <c r="AO153" i="3" s="1"/>
  <c r="AO154" i="3" s="1"/>
  <c r="AO155" i="3" s="1"/>
  <c r="BC137" i="3"/>
  <c r="BC138" i="3" s="1"/>
  <c r="BC139" i="3" s="1"/>
  <c r="BC140" i="3" s="1"/>
  <c r="BX137" i="3"/>
  <c r="BX138" i="3" s="1"/>
  <c r="BX139" i="3" s="1"/>
  <c r="BX140" i="3" s="1"/>
  <c r="BX141" i="3" s="1"/>
  <c r="BX142" i="3" s="1"/>
  <c r="BX143" i="3" s="1"/>
  <c r="BX144" i="3" s="1"/>
  <c r="Q138" i="3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X138" i="3"/>
  <c r="X139" i="3" s="1"/>
  <c r="X140" i="3" s="1"/>
  <c r="X141" i="3" s="1"/>
  <c r="AE138" i="3"/>
  <c r="AE139" i="3" s="1"/>
  <c r="AE140" i="3" s="1"/>
  <c r="AE141" i="3" s="1"/>
  <c r="AE142" i="3" s="1"/>
  <c r="AE143" i="3" s="1"/>
  <c r="AE144" i="3" s="1"/>
  <c r="AE145" i="3" s="1"/>
  <c r="AE146" i="3" s="1"/>
  <c r="AE147" i="3" s="1"/>
  <c r="AE148" i="3" s="1"/>
  <c r="AE149" i="3" s="1"/>
  <c r="AE150" i="3" s="1"/>
  <c r="AE151" i="3" s="1"/>
  <c r="AE152" i="3" s="1"/>
  <c r="AE153" i="3" s="1"/>
  <c r="AE154" i="3" s="1"/>
  <c r="AE155" i="3" s="1"/>
  <c r="AE156" i="3" s="1"/>
  <c r="AE157" i="3" s="1"/>
  <c r="AE158" i="3" s="1"/>
  <c r="AE159" i="3" s="1"/>
  <c r="AE160" i="3" s="1"/>
  <c r="AE161" i="3" s="1"/>
  <c r="AE162" i="3" s="1"/>
  <c r="AE163" i="3" s="1"/>
  <c r="AE164" i="3" s="1"/>
  <c r="AE165" i="3" s="1"/>
  <c r="AE166" i="3" s="1"/>
  <c r="AE167" i="3" s="1"/>
  <c r="AE168" i="3" s="1"/>
  <c r="AE169" i="3" s="1"/>
  <c r="AE170" i="3" s="1"/>
  <c r="AE171" i="3" s="1"/>
  <c r="AE172" i="3" s="1"/>
  <c r="AE173" i="3" s="1"/>
  <c r="AE174" i="3" s="1"/>
  <c r="AE175" i="3" s="1"/>
  <c r="AE176" i="3" s="1"/>
  <c r="AE177" i="3" s="1"/>
  <c r="AE178" i="3" s="1"/>
  <c r="AE179" i="3" s="1"/>
  <c r="AE180" i="3" s="1"/>
  <c r="AE181" i="3" s="1"/>
  <c r="AE182" i="3" s="1"/>
  <c r="AE183" i="3" s="1"/>
  <c r="AE184" i="3" s="1"/>
  <c r="AE185" i="3" s="1"/>
  <c r="AE186" i="3" s="1"/>
  <c r="AE187" i="3" s="1"/>
  <c r="AE188" i="3" s="1"/>
  <c r="AE189" i="3" s="1"/>
  <c r="AE190" i="3" s="1"/>
  <c r="AE191" i="3" s="1"/>
  <c r="AE192" i="3" s="1"/>
  <c r="AE193" i="3" s="1"/>
  <c r="AZ138" i="3"/>
  <c r="AZ139" i="3" s="1"/>
  <c r="AZ140" i="3" s="1"/>
  <c r="AZ141" i="3" s="1"/>
  <c r="AZ142" i="3" s="1"/>
  <c r="AZ143" i="3" s="1"/>
  <c r="AZ144" i="3" s="1"/>
  <c r="AZ145" i="3" s="1"/>
  <c r="AZ146" i="3" s="1"/>
  <c r="AZ147" i="3" s="1"/>
  <c r="AZ148" i="3" s="1"/>
  <c r="AZ149" i="3" s="1"/>
  <c r="AZ150" i="3" s="1"/>
  <c r="AZ151" i="3" s="1"/>
  <c r="AZ152" i="3" s="1"/>
  <c r="AZ153" i="3" s="1"/>
  <c r="AZ154" i="3" s="1"/>
  <c r="AZ155" i="3" s="1"/>
  <c r="AZ156" i="3" s="1"/>
  <c r="AZ157" i="3" s="1"/>
  <c r="AZ158" i="3" s="1"/>
  <c r="AZ159" i="3" s="1"/>
  <c r="AZ160" i="3" s="1"/>
  <c r="AZ161" i="3" s="1"/>
  <c r="AZ162" i="3" s="1"/>
  <c r="AZ163" i="3" s="1"/>
  <c r="AZ164" i="3" s="1"/>
  <c r="AZ165" i="3" s="1"/>
  <c r="AZ166" i="3" s="1"/>
  <c r="AZ167" i="3" s="1"/>
  <c r="AZ168" i="3" s="1"/>
  <c r="AZ169" i="3" s="1"/>
  <c r="AZ170" i="3" s="1"/>
  <c r="AZ171" i="3" s="1"/>
  <c r="BU138" i="3"/>
  <c r="BU139" i="3" s="1"/>
  <c r="BU140" i="3" s="1"/>
  <c r="BU141" i="3" s="1"/>
  <c r="BU142" i="3" s="1"/>
  <c r="BU143" i="3" s="1"/>
  <c r="BU144" i="3" s="1"/>
  <c r="BU145" i="3" s="1"/>
  <c r="BU146" i="3" s="1"/>
  <c r="BU147" i="3" s="1"/>
  <c r="BU148" i="3" s="1"/>
  <c r="BU149" i="3" s="1"/>
  <c r="BU150" i="3" s="1"/>
  <c r="BU151" i="3" s="1"/>
  <c r="BU152" i="3" s="1"/>
  <c r="B139" i="3"/>
  <c r="B140" i="3" s="1"/>
  <c r="B141" i="3" s="1"/>
  <c r="B142" i="3" s="1"/>
  <c r="B143" i="3" s="1"/>
  <c r="B144" i="3" s="1"/>
  <c r="B145" i="3" s="1"/>
  <c r="B146" i="3" s="1"/>
  <c r="S139" i="3"/>
  <c r="S140" i="3" s="1"/>
  <c r="S141" i="3" s="1"/>
  <c r="S142" i="3" s="1"/>
  <c r="S143" i="3" s="1"/>
  <c r="S144" i="3" s="1"/>
  <c r="S145" i="3" s="1"/>
  <c r="S146" i="3" s="1"/>
  <c r="S147" i="3" s="1"/>
  <c r="S148" i="3" s="1"/>
  <c r="AA139" i="3"/>
  <c r="AA140" i="3" s="1"/>
  <c r="AA141" i="3" s="1"/>
  <c r="AA142" i="3" s="1"/>
  <c r="BA139" i="3"/>
  <c r="BA140" i="3" s="1"/>
  <c r="BA141" i="3" s="1"/>
  <c r="BA142" i="3" s="1"/>
  <c r="BA143" i="3" s="1"/>
  <c r="BA144" i="3" s="1"/>
  <c r="BA145" i="3" s="1"/>
  <c r="BA146" i="3" s="1"/>
  <c r="BA147" i="3" s="1"/>
  <c r="BA148" i="3" s="1"/>
  <c r="BA149" i="3" s="1"/>
  <c r="BA150" i="3" s="1"/>
  <c r="BA151" i="3" s="1"/>
  <c r="BA152" i="3" s="1"/>
  <c r="BA153" i="3" s="1"/>
  <c r="BA154" i="3" s="1"/>
  <c r="BA155" i="3" s="1"/>
  <c r="BA156" i="3" s="1"/>
  <c r="BA157" i="3" s="1"/>
  <c r="BA158" i="3" s="1"/>
  <c r="BA159" i="3" s="1"/>
  <c r="BA160" i="3" s="1"/>
  <c r="BA161" i="3" s="1"/>
  <c r="BA162" i="3" s="1"/>
  <c r="BA163" i="3" s="1"/>
  <c r="BA164" i="3" s="1"/>
  <c r="BA165" i="3" s="1"/>
  <c r="BA166" i="3" s="1"/>
  <c r="BA167" i="3" s="1"/>
  <c r="BA168" i="3" s="1"/>
  <c r="BA169" i="3" s="1"/>
  <c r="BA170" i="3" s="1"/>
  <c r="BA171" i="3" s="1"/>
  <c r="BA172" i="3" s="1"/>
  <c r="BA173" i="3" s="1"/>
  <c r="BA174" i="3" s="1"/>
  <c r="BA175" i="3" s="1"/>
  <c r="BA176" i="3" s="1"/>
  <c r="BA177" i="3" s="1"/>
  <c r="BA178" i="3" s="1"/>
  <c r="BA179" i="3" s="1"/>
  <c r="BA180" i="3" s="1"/>
  <c r="BA181" i="3" s="1"/>
  <c r="BA182" i="3" s="1"/>
  <c r="BA183" i="3" s="1"/>
  <c r="BA184" i="3" s="1"/>
  <c r="BA185" i="3" s="1"/>
  <c r="BA186" i="3" s="1"/>
  <c r="BA187" i="3" s="1"/>
  <c r="BA188" i="3" s="1"/>
  <c r="BA189" i="3" s="1"/>
  <c r="BA190" i="3" s="1"/>
  <c r="BA191" i="3" s="1"/>
  <c r="BA192" i="3" s="1"/>
  <c r="BN139" i="3"/>
  <c r="BN140" i="3" s="1"/>
  <c r="BN141" i="3" s="1"/>
  <c r="BN142" i="3" s="1"/>
  <c r="BN143" i="3" s="1"/>
  <c r="BN144" i="3" s="1"/>
  <c r="BN145" i="3" s="1"/>
  <c r="BN146" i="3" s="1"/>
  <c r="BN147" i="3" s="1"/>
  <c r="BN148" i="3" s="1"/>
  <c r="BN149" i="3" s="1"/>
  <c r="BN150" i="3" s="1"/>
  <c r="BN151" i="3" s="1"/>
  <c r="BN152" i="3" s="1"/>
  <c r="BN153" i="3" s="1"/>
  <c r="BN154" i="3" s="1"/>
  <c r="BN155" i="3" s="1"/>
  <c r="BN156" i="3" s="1"/>
  <c r="BN157" i="3" s="1"/>
  <c r="BN158" i="3" s="1"/>
  <c r="BN159" i="3" s="1"/>
  <c r="BN160" i="3" s="1"/>
  <c r="BN161" i="3" s="1"/>
  <c r="BN162" i="3" s="1"/>
  <c r="BN163" i="3" s="1"/>
  <c r="BN164" i="3" s="1"/>
  <c r="BN165" i="3" s="1"/>
  <c r="BN166" i="3" s="1"/>
  <c r="BN167" i="3" s="1"/>
  <c r="BN168" i="3" s="1"/>
  <c r="BN169" i="3" s="1"/>
  <c r="BN170" i="3" s="1"/>
  <c r="BN171" i="3" s="1"/>
  <c r="BN172" i="3" s="1"/>
  <c r="BN173" i="3" s="1"/>
  <c r="BN174" i="3" s="1"/>
  <c r="BN175" i="3" s="1"/>
  <c r="BN176" i="3" s="1"/>
  <c r="BN177" i="3" s="1"/>
  <c r="BN178" i="3" s="1"/>
  <c r="BN179" i="3" s="1"/>
  <c r="BN180" i="3" s="1"/>
  <c r="BN181" i="3" s="1"/>
  <c r="BN182" i="3" s="1"/>
  <c r="BN183" i="3" s="1"/>
  <c r="BN184" i="3" s="1"/>
  <c r="BN185" i="3" s="1"/>
  <c r="BN186" i="3" s="1"/>
  <c r="BN187" i="3" s="1"/>
  <c r="BN188" i="3" s="1"/>
  <c r="BN189" i="3" s="1"/>
  <c r="BN190" i="3" s="1"/>
  <c r="BN191" i="3" s="1"/>
  <c r="BN192" i="3" s="1"/>
  <c r="BN193" i="3" s="1"/>
  <c r="BN194" i="3" s="1"/>
  <c r="BN195" i="3" s="1"/>
  <c r="BN196" i="3" s="1"/>
  <c r="BN197" i="3" s="1"/>
  <c r="BN198" i="3" s="1"/>
  <c r="BN199" i="3" s="1"/>
  <c r="BN200" i="3" s="1"/>
  <c r="BN201" i="3" s="1"/>
  <c r="BN202" i="3" s="1"/>
  <c r="BN203" i="3" s="1"/>
  <c r="BN204" i="3" s="1"/>
  <c r="BN205" i="3" s="1"/>
  <c r="BN206" i="3" s="1"/>
  <c r="BN207" i="3" s="1"/>
  <c r="BN208" i="3" s="1"/>
  <c r="BN209" i="3" s="1"/>
  <c r="BN210" i="3" s="1"/>
  <c r="BN211" i="3" s="1"/>
  <c r="BN212" i="3" s="1"/>
  <c r="BN213" i="3" s="1"/>
  <c r="BN214" i="3" s="1"/>
  <c r="BN215" i="3" s="1"/>
  <c r="BN216" i="3" s="1"/>
  <c r="BN217" i="3" s="1"/>
  <c r="BN218" i="3" s="1"/>
  <c r="BN219" i="3" s="1"/>
  <c r="BN220" i="3" s="1"/>
  <c r="BN221" i="3" s="1"/>
  <c r="BN222" i="3" s="1"/>
  <c r="BN223" i="3" s="1"/>
  <c r="BN224" i="3" s="1"/>
  <c r="BN225" i="3" s="1"/>
  <c r="BN226" i="3" s="1"/>
  <c r="BN227" i="3" s="1"/>
  <c r="BN228" i="3" s="1"/>
  <c r="BN229" i="3" s="1"/>
  <c r="BN230" i="3" s="1"/>
  <c r="BN231" i="3" s="1"/>
  <c r="BN232" i="3" s="1"/>
  <c r="BN233" i="3" s="1"/>
  <c r="BN234" i="3" s="1"/>
  <c r="BN235" i="3" s="1"/>
  <c r="F140" i="3"/>
  <c r="F141" i="3" s="1"/>
  <c r="F142" i="3" s="1"/>
  <c r="F143" i="3" s="1"/>
  <c r="F144" i="3" s="1"/>
  <c r="F145" i="3" s="1"/>
  <c r="F146" i="3" s="1"/>
  <c r="AY140" i="3"/>
  <c r="AY141" i="3" s="1"/>
  <c r="AY142" i="3" s="1"/>
  <c r="AY143" i="3" s="1"/>
  <c r="AY144" i="3" s="1"/>
  <c r="AY145" i="3" s="1"/>
  <c r="AY146" i="3" s="1"/>
  <c r="AY147" i="3" s="1"/>
  <c r="AY148" i="3" s="1"/>
  <c r="AY149" i="3" s="1"/>
  <c r="AY150" i="3" s="1"/>
  <c r="AY151" i="3" s="1"/>
  <c r="AY152" i="3" s="1"/>
  <c r="AY153" i="3" s="1"/>
  <c r="AY154" i="3" s="1"/>
  <c r="AY155" i="3" s="1"/>
  <c r="AY156" i="3" s="1"/>
  <c r="AY157" i="3" s="1"/>
  <c r="AY158" i="3" s="1"/>
  <c r="AY159" i="3" s="1"/>
  <c r="AY160" i="3" s="1"/>
  <c r="AY161" i="3" s="1"/>
  <c r="AY162" i="3" s="1"/>
  <c r="AY163" i="3" s="1"/>
  <c r="AY164" i="3" s="1"/>
  <c r="AY165" i="3" s="1"/>
  <c r="AY166" i="3" s="1"/>
  <c r="AY167" i="3" s="1"/>
  <c r="AY168" i="3" s="1"/>
  <c r="AY169" i="3" s="1"/>
  <c r="AY170" i="3" s="1"/>
  <c r="AY171" i="3" s="1"/>
  <c r="AY172" i="3" s="1"/>
  <c r="AY173" i="3" s="1"/>
  <c r="AY174" i="3" s="1"/>
  <c r="AY175" i="3" s="1"/>
  <c r="AY176" i="3" s="1"/>
  <c r="AY177" i="3" s="1"/>
  <c r="AY178" i="3" s="1"/>
  <c r="AY179" i="3" s="1"/>
  <c r="AY180" i="3" s="1"/>
  <c r="AY181" i="3" s="1"/>
  <c r="AY182" i="3" s="1"/>
  <c r="E141" i="3"/>
  <c r="AD141" i="3"/>
  <c r="AD142" i="3" s="1"/>
  <c r="AR141" i="3"/>
  <c r="AR142" i="3" s="1"/>
  <c r="AR143" i="3" s="1"/>
  <c r="AR144" i="3" s="1"/>
  <c r="AR145" i="3" s="1"/>
  <c r="AR146" i="3" s="1"/>
  <c r="AR147" i="3" s="1"/>
  <c r="AR148" i="3" s="1"/>
  <c r="AR149" i="3" s="1"/>
  <c r="AR150" i="3" s="1"/>
  <c r="BB141" i="3"/>
  <c r="BB142" i="3" s="1"/>
  <c r="BC141" i="3"/>
  <c r="BC142" i="3" s="1"/>
  <c r="BC143" i="3" s="1"/>
  <c r="BC144" i="3" s="1"/>
  <c r="BC145" i="3" s="1"/>
  <c r="BC146" i="3" s="1"/>
  <c r="BC147" i="3" s="1"/>
  <c r="BC148" i="3" s="1"/>
  <c r="BC149" i="3" s="1"/>
  <c r="BC150" i="3" s="1"/>
  <c r="BC151" i="3" s="1"/>
  <c r="BC152" i="3" s="1"/>
  <c r="BC153" i="3" s="1"/>
  <c r="BC154" i="3" s="1"/>
  <c r="BC155" i="3" s="1"/>
  <c r="BC156" i="3" s="1"/>
  <c r="BC157" i="3" s="1"/>
  <c r="BP141" i="3"/>
  <c r="BP142" i="3" s="1"/>
  <c r="BP143" i="3" s="1"/>
  <c r="BP144" i="3" s="1"/>
  <c r="BP145" i="3" s="1"/>
  <c r="BP146" i="3" s="1"/>
  <c r="BP147" i="3" s="1"/>
  <c r="BP148" i="3" s="1"/>
  <c r="BP149" i="3" s="1"/>
  <c r="BP150" i="3" s="1"/>
  <c r="BP151" i="3" s="1"/>
  <c r="BP152" i="3" s="1"/>
  <c r="BP153" i="3" s="1"/>
  <c r="BP154" i="3" s="1"/>
  <c r="BP155" i="3" s="1"/>
  <c r="BP156" i="3" s="1"/>
  <c r="BP157" i="3" s="1"/>
  <c r="BP158" i="3" s="1"/>
  <c r="BP159" i="3" s="1"/>
  <c r="BP160" i="3" s="1"/>
  <c r="BP161" i="3" s="1"/>
  <c r="BP162" i="3" s="1"/>
  <c r="BP163" i="3" s="1"/>
  <c r="BP164" i="3" s="1"/>
  <c r="BP165" i="3" s="1"/>
  <c r="BP166" i="3" s="1"/>
  <c r="BP167" i="3" s="1"/>
  <c r="BP168" i="3" s="1"/>
  <c r="BP169" i="3" s="1"/>
  <c r="BP170" i="3" s="1"/>
  <c r="BP171" i="3" s="1"/>
  <c r="BP172" i="3" s="1"/>
  <c r="BP173" i="3" s="1"/>
  <c r="BP174" i="3" s="1"/>
  <c r="BP175" i="3" s="1"/>
  <c r="BP176" i="3" s="1"/>
  <c r="BP177" i="3" s="1"/>
  <c r="BP178" i="3" s="1"/>
  <c r="BP179" i="3" s="1"/>
  <c r="BP180" i="3" s="1"/>
  <c r="BP181" i="3" s="1"/>
  <c r="BP182" i="3" s="1"/>
  <c r="BP183" i="3" s="1"/>
  <c r="BP184" i="3" s="1"/>
  <c r="BP185" i="3" s="1"/>
  <c r="BP186" i="3" s="1"/>
  <c r="E142" i="3"/>
  <c r="E143" i="3" s="1"/>
  <c r="E144" i="3" s="1"/>
  <c r="E145" i="3" s="1"/>
  <c r="E146" i="3" s="1"/>
  <c r="I142" i="3"/>
  <c r="I143" i="3" s="1"/>
  <c r="K142" i="3"/>
  <c r="K143" i="3" s="1"/>
  <c r="K144" i="3" s="1"/>
  <c r="K145" i="3" s="1"/>
  <c r="K146" i="3" s="1"/>
  <c r="X142" i="3"/>
  <c r="AK142" i="3"/>
  <c r="AK143" i="3" s="1"/>
  <c r="AK144" i="3" s="1"/>
  <c r="AK145" i="3" s="1"/>
  <c r="AK146" i="3" s="1"/>
  <c r="AK147" i="3" s="1"/>
  <c r="AK148" i="3" s="1"/>
  <c r="AK149" i="3" s="1"/>
  <c r="AK150" i="3" s="1"/>
  <c r="AK151" i="3" s="1"/>
  <c r="AK152" i="3" s="1"/>
  <c r="AK153" i="3" s="1"/>
  <c r="AK154" i="3" s="1"/>
  <c r="AK155" i="3" s="1"/>
  <c r="AK156" i="3" s="1"/>
  <c r="AK157" i="3" s="1"/>
  <c r="AK158" i="3" s="1"/>
  <c r="AK159" i="3" s="1"/>
  <c r="AK160" i="3" s="1"/>
  <c r="AK161" i="3" s="1"/>
  <c r="AK162" i="3" s="1"/>
  <c r="AK163" i="3" s="1"/>
  <c r="AK164" i="3" s="1"/>
  <c r="AK165" i="3" s="1"/>
  <c r="AK166" i="3" s="1"/>
  <c r="AK167" i="3" s="1"/>
  <c r="AK168" i="3" s="1"/>
  <c r="AK169" i="3" s="1"/>
  <c r="AK170" i="3" s="1"/>
  <c r="AK171" i="3" s="1"/>
  <c r="AK172" i="3" s="1"/>
  <c r="AK173" i="3" s="1"/>
  <c r="AK174" i="3" s="1"/>
  <c r="AK175" i="3" s="1"/>
  <c r="AK176" i="3" s="1"/>
  <c r="AK177" i="3" s="1"/>
  <c r="AK178" i="3" s="1"/>
  <c r="AK179" i="3" s="1"/>
  <c r="AK180" i="3" s="1"/>
  <c r="AK181" i="3" s="1"/>
  <c r="AK182" i="3" s="1"/>
  <c r="AK183" i="3" s="1"/>
  <c r="AK184" i="3" s="1"/>
  <c r="AK185" i="3" s="1"/>
  <c r="AK186" i="3" s="1"/>
  <c r="AK187" i="3" s="1"/>
  <c r="AK188" i="3" s="1"/>
  <c r="AK189" i="3" s="1"/>
  <c r="AK190" i="3" s="1"/>
  <c r="AK191" i="3" s="1"/>
  <c r="AK192" i="3" s="1"/>
  <c r="CD142" i="3"/>
  <c r="CD143" i="3" s="1"/>
  <c r="CD144" i="3" s="1"/>
  <c r="CD145" i="3" s="1"/>
  <c r="X143" i="3"/>
  <c r="X144" i="3" s="1"/>
  <c r="X145" i="3" s="1"/>
  <c r="X146" i="3" s="1"/>
  <c r="X147" i="3" s="1"/>
  <c r="X148" i="3" s="1"/>
  <c r="AA143" i="3"/>
  <c r="AA144" i="3" s="1"/>
  <c r="AA145" i="3" s="1"/>
  <c r="AA146" i="3" s="1"/>
  <c r="AA147" i="3" s="1"/>
  <c r="AA148" i="3" s="1"/>
  <c r="AD143" i="3"/>
  <c r="AD144" i="3" s="1"/>
  <c r="AD145" i="3" s="1"/>
  <c r="AD146" i="3" s="1"/>
  <c r="AD147" i="3" s="1"/>
  <c r="AD148" i="3" s="1"/>
  <c r="AD149" i="3" s="1"/>
  <c r="AD150" i="3" s="1"/>
  <c r="AD151" i="3" s="1"/>
  <c r="AD152" i="3" s="1"/>
  <c r="AD153" i="3" s="1"/>
  <c r="AD154" i="3" s="1"/>
  <c r="AD155" i="3" s="1"/>
  <c r="AD156" i="3" s="1"/>
  <c r="AD157" i="3" s="1"/>
  <c r="AD158" i="3" s="1"/>
  <c r="AD159" i="3" s="1"/>
  <c r="AD160" i="3" s="1"/>
  <c r="AD161" i="3" s="1"/>
  <c r="AD162" i="3" s="1"/>
  <c r="AD163" i="3" s="1"/>
  <c r="AD164" i="3" s="1"/>
  <c r="BB143" i="3"/>
  <c r="BB144" i="3" s="1"/>
  <c r="BB145" i="3" s="1"/>
  <c r="BB146" i="3" s="1"/>
  <c r="BB147" i="3" s="1"/>
  <c r="BB148" i="3" s="1"/>
  <c r="BJ143" i="3"/>
  <c r="BJ144" i="3" s="1"/>
  <c r="BJ145" i="3" s="1"/>
  <c r="BJ146" i="3" s="1"/>
  <c r="BJ147" i="3" s="1"/>
  <c r="BJ148" i="3" s="1"/>
  <c r="BJ149" i="3" s="1"/>
  <c r="BJ150" i="3" s="1"/>
  <c r="BJ151" i="3" s="1"/>
  <c r="BJ152" i="3" s="1"/>
  <c r="BJ153" i="3" s="1"/>
  <c r="BJ154" i="3" s="1"/>
  <c r="I144" i="3"/>
  <c r="I145" i="3" s="1"/>
  <c r="I146" i="3" s="1"/>
  <c r="AT144" i="3"/>
  <c r="AT145" i="3" s="1"/>
  <c r="BG144" i="3"/>
  <c r="BG145" i="3" s="1"/>
  <c r="BG146" i="3" s="1"/>
  <c r="BG147" i="3" s="1"/>
  <c r="BG148" i="3" s="1"/>
  <c r="BG149" i="3" s="1"/>
  <c r="BG150" i="3" s="1"/>
  <c r="BG151" i="3" s="1"/>
  <c r="BG152" i="3" s="1"/>
  <c r="BG153" i="3" s="1"/>
  <c r="BG154" i="3" s="1"/>
  <c r="BG155" i="3" s="1"/>
  <c r="BG156" i="3" s="1"/>
  <c r="BG157" i="3" s="1"/>
  <c r="BG158" i="3" s="1"/>
  <c r="BG159" i="3" s="1"/>
  <c r="BG160" i="3" s="1"/>
  <c r="BG161" i="3" s="1"/>
  <c r="BG162" i="3" s="1"/>
  <c r="BG163" i="3" s="1"/>
  <c r="BG164" i="3" s="1"/>
  <c r="BG165" i="3" s="1"/>
  <c r="BG166" i="3" s="1"/>
  <c r="BG167" i="3" s="1"/>
  <c r="BG168" i="3" s="1"/>
  <c r="BG169" i="3" s="1"/>
  <c r="BG170" i="3" s="1"/>
  <c r="BG171" i="3" s="1"/>
  <c r="BG172" i="3" s="1"/>
  <c r="BG173" i="3" s="1"/>
  <c r="BG174" i="3" s="1"/>
  <c r="BG175" i="3" s="1"/>
  <c r="BG176" i="3" s="1"/>
  <c r="BG177" i="3" s="1"/>
  <c r="BG178" i="3" s="1"/>
  <c r="BG179" i="3" s="1"/>
  <c r="BG180" i="3" s="1"/>
  <c r="BG181" i="3" s="1"/>
  <c r="BG182" i="3" s="1"/>
  <c r="BG183" i="3" s="1"/>
  <c r="BG184" i="3" s="1"/>
  <c r="BG185" i="3" s="1"/>
  <c r="BG186" i="3" s="1"/>
  <c r="BG187" i="3" s="1"/>
  <c r="BG188" i="3" s="1"/>
  <c r="BG189" i="3" s="1"/>
  <c r="BG190" i="3" s="1"/>
  <c r="BG191" i="3" s="1"/>
  <c r="BG192" i="3" s="1"/>
  <c r="BG193" i="3" s="1"/>
  <c r="BG194" i="3" s="1"/>
  <c r="BG195" i="3" s="1"/>
  <c r="BG196" i="3" s="1"/>
  <c r="BG197" i="3" s="1"/>
  <c r="BG198" i="3" s="1"/>
  <c r="CC144" i="3"/>
  <c r="CC145" i="3" s="1"/>
  <c r="CC146" i="3" s="1"/>
  <c r="CC147" i="3" s="1"/>
  <c r="CC148" i="3" s="1"/>
  <c r="CC149" i="3" s="1"/>
  <c r="CC150" i="3" s="1"/>
  <c r="J145" i="3"/>
  <c r="J146" i="3" s="1"/>
  <c r="BM145" i="3"/>
  <c r="BM146" i="3" s="1"/>
  <c r="BM147" i="3" s="1"/>
  <c r="BM148" i="3" s="1"/>
  <c r="BM149" i="3" s="1"/>
  <c r="BM150" i="3" s="1"/>
  <c r="BM151" i="3" s="1"/>
  <c r="BM152" i="3" s="1"/>
  <c r="BM153" i="3" s="1"/>
  <c r="BM154" i="3" s="1"/>
  <c r="BM155" i="3" s="1"/>
  <c r="BM156" i="3" s="1"/>
  <c r="BM157" i="3" s="1"/>
  <c r="BM158" i="3" s="1"/>
  <c r="BM159" i="3" s="1"/>
  <c r="BM160" i="3" s="1"/>
  <c r="BM161" i="3" s="1"/>
  <c r="BM162" i="3" s="1"/>
  <c r="BM163" i="3" s="1"/>
  <c r="BM164" i="3" s="1"/>
  <c r="BM165" i="3" s="1"/>
  <c r="BM166" i="3" s="1"/>
  <c r="BM167" i="3" s="1"/>
  <c r="BM168" i="3" s="1"/>
  <c r="BM169" i="3" s="1"/>
  <c r="BM170" i="3" s="1"/>
  <c r="BM171" i="3" s="1"/>
  <c r="BM172" i="3" s="1"/>
  <c r="BM173" i="3" s="1"/>
  <c r="BM174" i="3" s="1"/>
  <c r="BM175" i="3" s="1"/>
  <c r="BM176" i="3" s="1"/>
  <c r="BM177" i="3" s="1"/>
  <c r="BM178" i="3" s="1"/>
  <c r="BM179" i="3" s="1"/>
  <c r="BM180" i="3" s="1"/>
  <c r="BM181" i="3" s="1"/>
  <c r="BM182" i="3" s="1"/>
  <c r="BM183" i="3" s="1"/>
  <c r="BM184" i="3" s="1"/>
  <c r="BM185" i="3" s="1"/>
  <c r="BM186" i="3" s="1"/>
  <c r="BM187" i="3" s="1"/>
  <c r="BM188" i="3" s="1"/>
  <c r="BM189" i="3" s="1"/>
  <c r="BM190" i="3" s="1"/>
  <c r="BM191" i="3" s="1"/>
  <c r="BM192" i="3" s="1"/>
  <c r="BM193" i="3" s="1"/>
  <c r="BM194" i="3" s="1"/>
  <c r="BM195" i="3" s="1"/>
  <c r="BM196" i="3" s="1"/>
  <c r="BM197" i="3" s="1"/>
  <c r="BM198" i="3" s="1"/>
  <c r="BM199" i="3" s="1"/>
  <c r="BM200" i="3" s="1"/>
  <c r="BM201" i="3" s="1"/>
  <c r="BM202" i="3" s="1"/>
  <c r="BM203" i="3" s="1"/>
  <c r="BM204" i="3" s="1"/>
  <c r="BM205" i="3" s="1"/>
  <c r="BM206" i="3" s="1"/>
  <c r="BM207" i="3" s="1"/>
  <c r="BM208" i="3" s="1"/>
  <c r="BM209" i="3" s="1"/>
  <c r="BM210" i="3" s="1"/>
  <c r="BM211" i="3" s="1"/>
  <c r="BM212" i="3" s="1"/>
  <c r="BM213" i="3" s="1"/>
  <c r="BM214" i="3" s="1"/>
  <c r="BM215" i="3" s="1"/>
  <c r="BM216" i="3" s="1"/>
  <c r="BM217" i="3" s="1"/>
  <c r="BM218" i="3" s="1"/>
  <c r="BM219" i="3" s="1"/>
  <c r="BM220" i="3" s="1"/>
  <c r="BM221" i="3" s="1"/>
  <c r="BM222" i="3" s="1"/>
  <c r="BM223" i="3" s="1"/>
  <c r="BM224" i="3" s="1"/>
  <c r="BM225" i="3" s="1"/>
  <c r="BM226" i="3" s="1"/>
  <c r="BM227" i="3" s="1"/>
  <c r="BM228" i="3" s="1"/>
  <c r="BM229" i="3" s="1"/>
  <c r="BM230" i="3" s="1"/>
  <c r="BM231" i="3" s="1"/>
  <c r="BM232" i="3" s="1"/>
  <c r="BM233" i="3" s="1"/>
  <c r="BM234" i="3" s="1"/>
  <c r="BM235" i="3" s="1"/>
  <c r="BX145" i="3"/>
  <c r="BX146" i="3" s="1"/>
  <c r="BX147" i="3" s="1"/>
  <c r="BX148" i="3" s="1"/>
  <c r="BX149" i="3" s="1"/>
  <c r="BX150" i="3" s="1"/>
  <c r="BX151" i="3" s="1"/>
  <c r="BX152" i="3" s="1"/>
  <c r="BX153" i="3" s="1"/>
  <c r="BX154" i="3" s="1"/>
  <c r="BX155" i="3" s="1"/>
  <c r="BX156" i="3" s="1"/>
  <c r="BX157" i="3" s="1"/>
  <c r="BX158" i="3" s="1"/>
  <c r="BX159" i="3" s="1"/>
  <c r="BX160" i="3" s="1"/>
  <c r="AT146" i="3"/>
  <c r="AT147" i="3" s="1"/>
  <c r="AT148" i="3" s="1"/>
  <c r="AT149" i="3" s="1"/>
  <c r="AT150" i="3" s="1"/>
  <c r="AT151" i="3" s="1"/>
  <c r="AT152" i="3" s="1"/>
  <c r="AT153" i="3" s="1"/>
  <c r="AT154" i="3" s="1"/>
  <c r="AT155" i="3" s="1"/>
  <c r="CD146" i="3"/>
  <c r="CD147" i="3" s="1"/>
  <c r="CD148" i="3" s="1"/>
  <c r="CD149" i="3" s="1"/>
  <c r="CD150" i="3" s="1"/>
  <c r="CD151" i="3" s="1"/>
  <c r="CD152" i="3" s="1"/>
  <c r="CD153" i="3" s="1"/>
  <c r="CD154" i="3" s="1"/>
  <c r="CD155" i="3" s="1"/>
  <c r="CD156" i="3" s="1"/>
  <c r="CD157" i="3" s="1"/>
  <c r="CD158" i="3" s="1"/>
  <c r="CD159" i="3" s="1"/>
  <c r="AU147" i="3"/>
  <c r="AU148" i="3" s="1"/>
  <c r="AU149" i="3" s="1"/>
  <c r="CA147" i="3"/>
  <c r="CA148" i="3" s="1"/>
  <c r="CA149" i="3" s="1"/>
  <c r="CA150" i="3" s="1"/>
  <c r="CA151" i="3" s="1"/>
  <c r="CA152" i="3" s="1"/>
  <c r="CA153" i="3" s="1"/>
  <c r="CA154" i="3" s="1"/>
  <c r="CA155" i="3" s="1"/>
  <c r="CA156" i="3" s="1"/>
  <c r="CA157" i="3" s="1"/>
  <c r="CA158" i="3" s="1"/>
  <c r="CA159" i="3" s="1"/>
  <c r="T148" i="3"/>
  <c r="BB149" i="3"/>
  <c r="BB150" i="3" s="1"/>
  <c r="BB151" i="3" s="1"/>
  <c r="BB152" i="3" s="1"/>
  <c r="BB153" i="3" s="1"/>
  <c r="BB154" i="3" s="1"/>
  <c r="BB155" i="3" s="1"/>
  <c r="BB156" i="3" s="1"/>
  <c r="BB157" i="3" s="1"/>
  <c r="BB158" i="3" s="1"/>
  <c r="BB159" i="3" s="1"/>
  <c r="BB160" i="3" s="1"/>
  <c r="BB161" i="3" s="1"/>
  <c r="BB162" i="3" s="1"/>
  <c r="BB163" i="3" s="1"/>
  <c r="BB164" i="3" s="1"/>
  <c r="BB165" i="3" s="1"/>
  <c r="AU150" i="3"/>
  <c r="AU151" i="3" s="1"/>
  <c r="AU152" i="3" s="1"/>
  <c r="AU153" i="3" s="1"/>
  <c r="AU154" i="3" s="1"/>
  <c r="AU155" i="3" s="1"/>
  <c r="AU156" i="3" s="1"/>
  <c r="AU157" i="3" s="1"/>
  <c r="AU158" i="3" s="1"/>
  <c r="AU159" i="3" s="1"/>
  <c r="AU160" i="3" s="1"/>
  <c r="AU161" i="3" s="1"/>
  <c r="AU162" i="3" s="1"/>
  <c r="AU163" i="3" s="1"/>
  <c r="AU164" i="3" s="1"/>
  <c r="AU165" i="3" s="1"/>
  <c r="AU166" i="3" s="1"/>
  <c r="AU167" i="3" s="1"/>
  <c r="AU168" i="3" s="1"/>
  <c r="AU169" i="3" s="1"/>
  <c r="AU170" i="3" s="1"/>
  <c r="AU171" i="3" s="1"/>
  <c r="AU172" i="3" s="1"/>
  <c r="AU173" i="3" s="1"/>
  <c r="AU174" i="3" s="1"/>
  <c r="AU175" i="3" s="1"/>
  <c r="AU176" i="3" s="1"/>
  <c r="AU177" i="3" s="1"/>
  <c r="AU178" i="3" s="1"/>
  <c r="AU179" i="3" s="1"/>
  <c r="AU180" i="3" s="1"/>
  <c r="AU181" i="3" s="1"/>
  <c r="AU182" i="3" s="1"/>
  <c r="AU183" i="3" s="1"/>
  <c r="AU184" i="3" s="1"/>
  <c r="AU185" i="3" s="1"/>
  <c r="AU186" i="3" s="1"/>
  <c r="AU187" i="3" s="1"/>
  <c r="AU188" i="3" s="1"/>
  <c r="AU189" i="3" s="1"/>
  <c r="AU190" i="3" s="1"/>
  <c r="AU191" i="3" s="1"/>
  <c r="AU192" i="3" s="1"/>
  <c r="AU193" i="3" s="1"/>
  <c r="AU194" i="3" s="1"/>
  <c r="AU195" i="3" s="1"/>
  <c r="AU196" i="3" s="1"/>
  <c r="AU197" i="3" s="1"/>
  <c r="AU198" i="3" s="1"/>
  <c r="AU199" i="3" s="1"/>
  <c r="CE150" i="3"/>
  <c r="CE151" i="3" s="1"/>
  <c r="CE152" i="3" s="1"/>
  <c r="CE153" i="3" s="1"/>
  <c r="CE154" i="3" s="1"/>
  <c r="CE155" i="3" s="1"/>
  <c r="CE156" i="3" s="1"/>
  <c r="CE157" i="3" s="1"/>
  <c r="CE158" i="3" s="1"/>
  <c r="CE159" i="3" s="1"/>
  <c r="CE160" i="3" s="1"/>
  <c r="CE161" i="3" s="1"/>
  <c r="CE162" i="3" s="1"/>
  <c r="CE163" i="3" s="1"/>
  <c r="CE164" i="3" s="1"/>
  <c r="CE165" i="3" s="1"/>
  <c r="CE166" i="3" s="1"/>
  <c r="CE167" i="3" s="1"/>
  <c r="CE168" i="3" s="1"/>
  <c r="CE169" i="3" s="1"/>
  <c r="CE170" i="3" s="1"/>
  <c r="CE171" i="3" s="1"/>
  <c r="CE172" i="3" s="1"/>
  <c r="CE173" i="3" s="1"/>
  <c r="CE174" i="3" s="1"/>
  <c r="CE175" i="3" s="1"/>
  <c r="AR151" i="3"/>
  <c r="AR152" i="3" s="1"/>
  <c r="AR153" i="3" s="1"/>
  <c r="AR154" i="3" s="1"/>
  <c r="AR155" i="3" s="1"/>
  <c r="AR156" i="3" s="1"/>
  <c r="AR157" i="3" s="1"/>
  <c r="AR158" i="3" s="1"/>
  <c r="AR159" i="3" s="1"/>
  <c r="CC151" i="3"/>
  <c r="CC152" i="3" s="1"/>
  <c r="CC153" i="3" s="1"/>
  <c r="BU153" i="3"/>
  <c r="BU154" i="3" s="1"/>
  <c r="BU155" i="3" s="1"/>
  <c r="BU156" i="3" s="1"/>
  <c r="BU157" i="3" s="1"/>
  <c r="BU158" i="3" s="1"/>
  <c r="BU159" i="3" s="1"/>
  <c r="BU160" i="3" s="1"/>
  <c r="BU161" i="3" s="1"/>
  <c r="BU162" i="3" s="1"/>
  <c r="BU163" i="3" s="1"/>
  <c r="BU164" i="3" s="1"/>
  <c r="BU165" i="3" s="1"/>
  <c r="CC154" i="3"/>
  <c r="CC155" i="3" s="1"/>
  <c r="CC156" i="3" s="1"/>
  <c r="CC157" i="3" s="1"/>
  <c r="CC158" i="3" s="1"/>
  <c r="CC159" i="3" s="1"/>
  <c r="CC160" i="3" s="1"/>
  <c r="CC161" i="3" s="1"/>
  <c r="CC162" i="3" s="1"/>
  <c r="CC163" i="3" s="1"/>
  <c r="CC164" i="3" s="1"/>
  <c r="CC165" i="3" s="1"/>
  <c r="CC166" i="3" s="1"/>
  <c r="CC167" i="3" s="1"/>
  <c r="CC168" i="3" s="1"/>
  <c r="CC169" i="3" s="1"/>
  <c r="CC170" i="3" s="1"/>
  <c r="CC171" i="3" s="1"/>
  <c r="CC172" i="3" s="1"/>
  <c r="CC173" i="3" s="1"/>
  <c r="CC174" i="3" s="1"/>
  <c r="CC175" i="3" s="1"/>
  <c r="CC176" i="3" s="1"/>
  <c r="CC177" i="3" s="1"/>
  <c r="CC178" i="3" s="1"/>
  <c r="CC179" i="3" s="1"/>
  <c r="CC180" i="3" s="1"/>
  <c r="CC181" i="3" s="1"/>
  <c r="CC182" i="3" s="1"/>
  <c r="CC183" i="3" s="1"/>
  <c r="CC184" i="3" s="1"/>
  <c r="CC185" i="3" s="1"/>
  <c r="CC186" i="3" s="1"/>
  <c r="CC187" i="3" s="1"/>
  <c r="CC188" i="3" s="1"/>
  <c r="CC189" i="3" s="1"/>
  <c r="CC190" i="3" s="1"/>
  <c r="CC191" i="3" s="1"/>
  <c r="CC192" i="3" s="1"/>
  <c r="CC193" i="3" s="1"/>
  <c r="CC194" i="3" s="1"/>
  <c r="CC195" i="3" s="1"/>
  <c r="CC196" i="3" s="1"/>
  <c r="CC197" i="3" s="1"/>
  <c r="CC198" i="3" s="1"/>
  <c r="CC199" i="3" s="1"/>
  <c r="CC200" i="3" s="1"/>
  <c r="CC201" i="3" s="1"/>
  <c r="CC202" i="3" s="1"/>
  <c r="CC203" i="3" s="1"/>
  <c r="CC204" i="3" s="1"/>
  <c r="CC205" i="3" s="1"/>
  <c r="CC206" i="3" s="1"/>
  <c r="CC207" i="3" s="1"/>
  <c r="CC208" i="3" s="1"/>
  <c r="BJ155" i="3"/>
  <c r="BJ156" i="3" s="1"/>
  <c r="AO156" i="3"/>
  <c r="AO157" i="3" s="1"/>
  <c r="AO158" i="3" s="1"/>
  <c r="AO159" i="3" s="1"/>
  <c r="AO160" i="3" s="1"/>
  <c r="AO161" i="3" s="1"/>
  <c r="AO162" i="3" s="1"/>
  <c r="AO163" i="3" s="1"/>
  <c r="AO164" i="3" s="1"/>
  <c r="AO165" i="3" s="1"/>
  <c r="AO166" i="3" s="1"/>
  <c r="AO167" i="3" s="1"/>
  <c r="AO168" i="3" s="1"/>
  <c r="AO169" i="3" s="1"/>
  <c r="AO170" i="3" s="1"/>
  <c r="AO171" i="3" s="1"/>
  <c r="AO172" i="3" s="1"/>
  <c r="AO173" i="3" s="1"/>
  <c r="AO174" i="3" s="1"/>
  <c r="AO175" i="3" s="1"/>
  <c r="AO176" i="3" s="1"/>
  <c r="AO177" i="3" s="1"/>
  <c r="AO178" i="3" s="1"/>
  <c r="AO179" i="3" s="1"/>
  <c r="AO180" i="3" s="1"/>
  <c r="AO181" i="3" s="1"/>
  <c r="AO182" i="3" s="1"/>
  <c r="AO183" i="3" s="1"/>
  <c r="AO184" i="3" s="1"/>
  <c r="AO185" i="3" s="1"/>
  <c r="AO186" i="3" s="1"/>
  <c r="AO187" i="3" s="1"/>
  <c r="AO188" i="3" s="1"/>
  <c r="AO189" i="3" s="1"/>
  <c r="AO190" i="3" s="1"/>
  <c r="AO191" i="3" s="1"/>
  <c r="AO192" i="3" s="1"/>
  <c r="AT156" i="3"/>
  <c r="AT157" i="3" s="1"/>
  <c r="AT158" i="3" s="1"/>
  <c r="AT159" i="3" s="1"/>
  <c r="AT160" i="3" s="1"/>
  <c r="AT161" i="3" s="1"/>
  <c r="AT162" i="3" s="1"/>
  <c r="AT163" i="3" s="1"/>
  <c r="AT164" i="3" s="1"/>
  <c r="AT165" i="3" s="1"/>
  <c r="AT166" i="3" s="1"/>
  <c r="AT167" i="3" s="1"/>
  <c r="AT168" i="3" s="1"/>
  <c r="AT169" i="3" s="1"/>
  <c r="AT170" i="3" s="1"/>
  <c r="AT171" i="3" s="1"/>
  <c r="AT172" i="3" s="1"/>
  <c r="AT173" i="3" s="1"/>
  <c r="AT174" i="3" s="1"/>
  <c r="AT175" i="3" s="1"/>
  <c r="AT176" i="3" s="1"/>
  <c r="AT177" i="3" s="1"/>
  <c r="AT178" i="3" s="1"/>
  <c r="AT179" i="3" s="1"/>
  <c r="AT180" i="3" s="1"/>
  <c r="AT181" i="3" s="1"/>
  <c r="AT182" i="3" s="1"/>
  <c r="AT183" i="3" s="1"/>
  <c r="AT184" i="3" s="1"/>
  <c r="AT185" i="3" s="1"/>
  <c r="AT186" i="3" s="1"/>
  <c r="AT187" i="3" s="1"/>
  <c r="AT188" i="3" s="1"/>
  <c r="BJ157" i="3"/>
  <c r="BJ158" i="3" s="1"/>
  <c r="BJ159" i="3" s="1"/>
  <c r="BJ160" i="3" s="1"/>
  <c r="BJ161" i="3" s="1"/>
  <c r="BJ162" i="3" s="1"/>
  <c r="BJ163" i="3" s="1"/>
  <c r="BJ164" i="3" s="1"/>
  <c r="BJ165" i="3" s="1"/>
  <c r="BJ166" i="3" s="1"/>
  <c r="BJ167" i="3" s="1"/>
  <c r="BJ168" i="3" s="1"/>
  <c r="BJ169" i="3" s="1"/>
  <c r="BJ170" i="3" s="1"/>
  <c r="BJ171" i="3" s="1"/>
  <c r="BJ172" i="3" s="1"/>
  <c r="BJ173" i="3" s="1"/>
  <c r="BJ174" i="3" s="1"/>
  <c r="BJ175" i="3" s="1"/>
  <c r="BJ176" i="3" s="1"/>
  <c r="BJ177" i="3" s="1"/>
  <c r="BJ178" i="3" s="1"/>
  <c r="BJ179" i="3" s="1"/>
  <c r="BJ180" i="3" s="1"/>
  <c r="BJ181" i="3" s="1"/>
  <c r="BJ182" i="3" s="1"/>
  <c r="BJ183" i="3" s="1"/>
  <c r="BJ184" i="3" s="1"/>
  <c r="BJ185" i="3" s="1"/>
  <c r="BJ186" i="3" s="1"/>
  <c r="BJ187" i="3" s="1"/>
  <c r="BJ188" i="3" s="1"/>
  <c r="BJ189" i="3" s="1"/>
  <c r="BJ190" i="3" s="1"/>
  <c r="BJ191" i="3" s="1"/>
  <c r="BJ192" i="3" s="1"/>
  <c r="BJ193" i="3" s="1"/>
  <c r="BJ194" i="3" s="1"/>
  <c r="BJ195" i="3" s="1"/>
  <c r="BJ196" i="3" s="1"/>
  <c r="BJ197" i="3" s="1"/>
  <c r="BJ198" i="3" s="1"/>
  <c r="BJ199" i="3" s="1"/>
  <c r="BJ200" i="3" s="1"/>
  <c r="BJ201" i="3" s="1"/>
  <c r="BJ202" i="3" s="1"/>
  <c r="BJ203" i="3" s="1"/>
  <c r="BJ204" i="3" s="1"/>
  <c r="BJ205" i="3" s="1"/>
  <c r="BJ206" i="3" s="1"/>
  <c r="BJ207" i="3" s="1"/>
  <c r="BJ208" i="3" s="1"/>
  <c r="BJ209" i="3" s="1"/>
  <c r="BJ210" i="3" s="1"/>
  <c r="BJ211" i="3" s="1"/>
  <c r="BJ212" i="3" s="1"/>
  <c r="BJ213" i="3" s="1"/>
  <c r="BJ214" i="3" s="1"/>
  <c r="BJ215" i="3" s="1"/>
  <c r="BJ216" i="3" s="1"/>
  <c r="BJ217" i="3" s="1"/>
  <c r="BJ218" i="3" s="1"/>
  <c r="BJ219" i="3" s="1"/>
  <c r="BJ220" i="3" s="1"/>
  <c r="BJ221" i="3" s="1"/>
  <c r="BJ222" i="3" s="1"/>
  <c r="BJ223" i="3" s="1"/>
  <c r="BJ224" i="3" s="1"/>
  <c r="BJ225" i="3" s="1"/>
  <c r="BJ226" i="3" s="1"/>
  <c r="BJ227" i="3" s="1"/>
  <c r="BJ228" i="3" s="1"/>
  <c r="BJ229" i="3" s="1"/>
  <c r="BJ230" i="3" s="1"/>
  <c r="BJ231" i="3" s="1"/>
  <c r="BJ232" i="3" s="1"/>
  <c r="BJ233" i="3" s="1"/>
  <c r="BJ234" i="3" s="1"/>
  <c r="BJ235" i="3" s="1"/>
  <c r="BJ236" i="3" s="1"/>
  <c r="BJ237" i="3" s="1"/>
  <c r="BJ238" i="3" s="1"/>
  <c r="BC158" i="3"/>
  <c r="BC159" i="3" s="1"/>
  <c r="BC160" i="3" s="1"/>
  <c r="BC161" i="3" s="1"/>
  <c r="AR160" i="3"/>
  <c r="AR161" i="3" s="1"/>
  <c r="AR162" i="3" s="1"/>
  <c r="AR163" i="3" s="1"/>
  <c r="AR164" i="3" s="1"/>
  <c r="AR165" i="3" s="1"/>
  <c r="AR166" i="3" s="1"/>
  <c r="AR167" i="3" s="1"/>
  <c r="AR168" i="3" s="1"/>
  <c r="AR169" i="3" s="1"/>
  <c r="AR170" i="3" s="1"/>
  <c r="AR171" i="3" s="1"/>
  <c r="AR172" i="3" s="1"/>
  <c r="AR173" i="3" s="1"/>
  <c r="AR174" i="3" s="1"/>
  <c r="AR175" i="3" s="1"/>
  <c r="AR176" i="3" s="1"/>
  <c r="AR177" i="3" s="1"/>
  <c r="AR178" i="3" s="1"/>
  <c r="AR179" i="3" s="1"/>
  <c r="AR180" i="3" s="1"/>
  <c r="AR181" i="3" s="1"/>
  <c r="AR182" i="3" s="1"/>
  <c r="AR183" i="3" s="1"/>
  <c r="AR184" i="3" s="1"/>
  <c r="AR185" i="3" s="1"/>
  <c r="AR186" i="3" s="1"/>
  <c r="AR187" i="3" s="1"/>
  <c r="AR188" i="3" s="1"/>
  <c r="AR189" i="3" s="1"/>
  <c r="AR190" i="3" s="1"/>
  <c r="AR191" i="3" s="1"/>
  <c r="AR192" i="3" s="1"/>
  <c r="AR193" i="3" s="1"/>
  <c r="AR194" i="3" s="1"/>
  <c r="AR195" i="3" s="1"/>
  <c r="AR196" i="3" s="1"/>
  <c r="AR197" i="3" s="1"/>
  <c r="AR198" i="3" s="1"/>
  <c r="AR199" i="3" s="1"/>
  <c r="AR200" i="3" s="1"/>
  <c r="AR201" i="3" s="1"/>
  <c r="AR202" i="3" s="1"/>
  <c r="AR203" i="3" s="1"/>
  <c r="AR204" i="3" s="1"/>
  <c r="AR205" i="3" s="1"/>
  <c r="AR206" i="3" s="1"/>
  <c r="AR207" i="3" s="1"/>
  <c r="AR208" i="3" s="1"/>
  <c r="AR209" i="3" s="1"/>
  <c r="AR210" i="3" s="1"/>
  <c r="AR211" i="3" s="1"/>
  <c r="AR212" i="3" s="1"/>
  <c r="AR213" i="3" s="1"/>
  <c r="AR214" i="3" s="1"/>
  <c r="AR215" i="3" s="1"/>
  <c r="AR216" i="3" s="1"/>
  <c r="AR217" i="3" s="1"/>
  <c r="AR218" i="3" s="1"/>
  <c r="AR219" i="3" s="1"/>
  <c r="AR220" i="3" s="1"/>
  <c r="AR221" i="3" s="1"/>
  <c r="AR222" i="3" s="1"/>
  <c r="AR223" i="3" s="1"/>
  <c r="AR224" i="3" s="1"/>
  <c r="AR225" i="3" s="1"/>
  <c r="AR226" i="3" s="1"/>
  <c r="AR227" i="3" s="1"/>
  <c r="AR228" i="3" s="1"/>
  <c r="AR229" i="3" s="1"/>
  <c r="AR230" i="3" s="1"/>
  <c r="AR231" i="3" s="1"/>
  <c r="AR232" i="3" s="1"/>
  <c r="AR233" i="3" s="1"/>
  <c r="AR234" i="3" s="1"/>
  <c r="AR235" i="3" s="1"/>
  <c r="AR236" i="3" s="1"/>
  <c r="AR237" i="3" s="1"/>
  <c r="AR238" i="3" s="1"/>
  <c r="CA160" i="3"/>
  <c r="CA161" i="3" s="1"/>
  <c r="CA162" i="3" s="1"/>
  <c r="CA163" i="3" s="1"/>
  <c r="CA164" i="3" s="1"/>
  <c r="CA165" i="3" s="1"/>
  <c r="CA166" i="3" s="1"/>
  <c r="CA167" i="3" s="1"/>
  <c r="CA168" i="3" s="1"/>
  <c r="CA169" i="3" s="1"/>
  <c r="CA170" i="3" s="1"/>
  <c r="CA171" i="3" s="1"/>
  <c r="CA172" i="3" s="1"/>
  <c r="CA173" i="3" s="1"/>
  <c r="CA174" i="3" s="1"/>
  <c r="CA175" i="3" s="1"/>
  <c r="CA176" i="3" s="1"/>
  <c r="CA177" i="3" s="1"/>
  <c r="CA178" i="3" s="1"/>
  <c r="CA179" i="3" s="1"/>
  <c r="CA180" i="3" s="1"/>
  <c r="CA181" i="3" s="1"/>
  <c r="CA182" i="3" s="1"/>
  <c r="CA183" i="3" s="1"/>
  <c r="CA184" i="3" s="1"/>
  <c r="CA185" i="3" s="1"/>
  <c r="CA186" i="3" s="1"/>
  <c r="CA187" i="3" s="1"/>
  <c r="CA188" i="3" s="1"/>
  <c r="CA189" i="3" s="1"/>
  <c r="CA190" i="3" s="1"/>
  <c r="CA191" i="3" s="1"/>
  <c r="CA192" i="3" s="1"/>
  <c r="CA193" i="3" s="1"/>
  <c r="CA194" i="3" s="1"/>
  <c r="CA195" i="3" s="1"/>
  <c r="CA196" i="3" s="1"/>
  <c r="CA197" i="3" s="1"/>
  <c r="CA198" i="3" s="1"/>
  <c r="CA199" i="3" s="1"/>
  <c r="CA200" i="3" s="1"/>
  <c r="CA201" i="3" s="1"/>
  <c r="CA202" i="3" s="1"/>
  <c r="CA203" i="3" s="1"/>
  <c r="CA204" i="3" s="1"/>
  <c r="CA205" i="3" s="1"/>
  <c r="CA206" i="3" s="1"/>
  <c r="CA207" i="3" s="1"/>
  <c r="CA208" i="3" s="1"/>
  <c r="CA209" i="3" s="1"/>
  <c r="CA210" i="3" s="1"/>
  <c r="CA211" i="3" s="1"/>
  <c r="CA212" i="3" s="1"/>
  <c r="CA213" i="3" s="1"/>
  <c r="CA214" i="3" s="1"/>
  <c r="CA215" i="3" s="1"/>
  <c r="CA216" i="3" s="1"/>
  <c r="CA217" i="3" s="1"/>
  <c r="CA218" i="3" s="1"/>
  <c r="CA219" i="3" s="1"/>
  <c r="CA220" i="3" s="1"/>
  <c r="CA221" i="3" s="1"/>
  <c r="CA222" i="3" s="1"/>
  <c r="CA223" i="3" s="1"/>
  <c r="CA224" i="3" s="1"/>
  <c r="CA225" i="3" s="1"/>
  <c r="CA226" i="3" s="1"/>
  <c r="CA227" i="3" s="1"/>
  <c r="CA228" i="3" s="1"/>
  <c r="CA229" i="3" s="1"/>
  <c r="CA230" i="3" s="1"/>
  <c r="CA231" i="3" s="1"/>
  <c r="CA232" i="3" s="1"/>
  <c r="CA233" i="3" s="1"/>
  <c r="CA234" i="3" s="1"/>
  <c r="CA235" i="3" s="1"/>
  <c r="CD160" i="3"/>
  <c r="CD161" i="3" s="1"/>
  <c r="CD162" i="3" s="1"/>
  <c r="CD163" i="3" s="1"/>
  <c r="CD164" i="3" s="1"/>
  <c r="BX161" i="3"/>
  <c r="BX162" i="3" s="1"/>
  <c r="BX163" i="3" s="1"/>
  <c r="BX164" i="3" s="1"/>
  <c r="BX165" i="3" s="1"/>
  <c r="BX166" i="3" s="1"/>
  <c r="BX167" i="3" s="1"/>
  <c r="BX168" i="3" s="1"/>
  <c r="BX169" i="3" s="1"/>
  <c r="BX170" i="3" s="1"/>
  <c r="BC162" i="3"/>
  <c r="BC163" i="3" s="1"/>
  <c r="BT162" i="3"/>
  <c r="BT163" i="3" s="1"/>
  <c r="BT164" i="3" s="1"/>
  <c r="BT165" i="3" s="1"/>
  <c r="BT166" i="3" s="1"/>
  <c r="BT167" i="3" s="1"/>
  <c r="BT168" i="3" s="1"/>
  <c r="BT169" i="3" s="1"/>
  <c r="BT170" i="3" s="1"/>
  <c r="BT171" i="3" s="1"/>
  <c r="BT172" i="3" s="1"/>
  <c r="BT173" i="3" s="1"/>
  <c r="BT174" i="3" s="1"/>
  <c r="BT175" i="3" s="1"/>
  <c r="BT176" i="3" s="1"/>
  <c r="BT177" i="3" s="1"/>
  <c r="BT178" i="3" s="1"/>
  <c r="BT179" i="3" s="1"/>
  <c r="BT180" i="3" s="1"/>
  <c r="BT181" i="3" s="1"/>
  <c r="BT182" i="3" s="1"/>
  <c r="BT183" i="3" s="1"/>
  <c r="BT184" i="3" s="1"/>
  <c r="BT185" i="3" s="1"/>
  <c r="BT186" i="3" s="1"/>
  <c r="BT187" i="3" s="1"/>
  <c r="BT188" i="3" s="1"/>
  <c r="BT189" i="3" s="1"/>
  <c r="BT190" i="3" s="1"/>
  <c r="BT191" i="3" s="1"/>
  <c r="BT192" i="3" s="1"/>
  <c r="BT193" i="3" s="1"/>
  <c r="BT194" i="3" s="1"/>
  <c r="BT195" i="3" s="1"/>
  <c r="BT196" i="3" s="1"/>
  <c r="BT197" i="3" s="1"/>
  <c r="BT198" i="3" s="1"/>
  <c r="BT199" i="3" s="1"/>
  <c r="BT200" i="3" s="1"/>
  <c r="BT201" i="3" s="1"/>
  <c r="BT202" i="3" s="1"/>
  <c r="BT203" i="3" s="1"/>
  <c r="BT204" i="3" s="1"/>
  <c r="BT205" i="3" s="1"/>
  <c r="BT206" i="3" s="1"/>
  <c r="BT207" i="3" s="1"/>
  <c r="BT208" i="3" s="1"/>
  <c r="BT209" i="3" s="1"/>
  <c r="BT210" i="3" s="1"/>
  <c r="BT211" i="3" s="1"/>
  <c r="BT212" i="3" s="1"/>
  <c r="BT213" i="3" s="1"/>
  <c r="BT214" i="3" s="1"/>
  <c r="BT215" i="3" s="1"/>
  <c r="BT216" i="3" s="1"/>
  <c r="BT217" i="3" s="1"/>
  <c r="BT218" i="3" s="1"/>
  <c r="BT219" i="3" s="1"/>
  <c r="BT220" i="3" s="1"/>
  <c r="BT221" i="3" s="1"/>
  <c r="BT222" i="3" s="1"/>
  <c r="BT223" i="3" s="1"/>
  <c r="BT224" i="3" s="1"/>
  <c r="BT225" i="3" s="1"/>
  <c r="BT226" i="3" s="1"/>
  <c r="BT227" i="3" s="1"/>
  <c r="BT228" i="3" s="1"/>
  <c r="BT229" i="3" s="1"/>
  <c r="BT230" i="3" s="1"/>
  <c r="BT231" i="3" s="1"/>
  <c r="BT232" i="3" s="1"/>
  <c r="BT233" i="3" s="1"/>
  <c r="BT234" i="3" s="1"/>
  <c r="BT235" i="3" s="1"/>
  <c r="BT236" i="3" s="1"/>
  <c r="BT237" i="3" s="1"/>
  <c r="BC164" i="3"/>
  <c r="BC165" i="3" s="1"/>
  <c r="BC166" i="3" s="1"/>
  <c r="BC167" i="3" s="1"/>
  <c r="BC168" i="3" s="1"/>
  <c r="BC169" i="3" s="1"/>
  <c r="BC170" i="3" s="1"/>
  <c r="BC171" i="3" s="1"/>
  <c r="BC172" i="3" s="1"/>
  <c r="BC173" i="3" s="1"/>
  <c r="BC174" i="3" s="1"/>
  <c r="BC175" i="3" s="1"/>
  <c r="BC176" i="3" s="1"/>
  <c r="BC177" i="3" s="1"/>
  <c r="BC178" i="3" s="1"/>
  <c r="BC179" i="3" s="1"/>
  <c r="BC180" i="3" s="1"/>
  <c r="BC181" i="3" s="1"/>
  <c r="BC182" i="3" s="1"/>
  <c r="BC183" i="3" s="1"/>
  <c r="BC184" i="3" s="1"/>
  <c r="BC185" i="3" s="1"/>
  <c r="BC186" i="3" s="1"/>
  <c r="BC187" i="3" s="1"/>
  <c r="BC188" i="3" s="1"/>
  <c r="BC189" i="3" s="1"/>
  <c r="BC190" i="3" s="1"/>
  <c r="BC191" i="3" s="1"/>
  <c r="BC192" i="3" s="1"/>
  <c r="AD165" i="3"/>
  <c r="AD166" i="3" s="1"/>
  <c r="AD167" i="3" s="1"/>
  <c r="AD168" i="3" s="1"/>
  <c r="AD169" i="3" s="1"/>
  <c r="AD170" i="3" s="1"/>
  <c r="AD171" i="3" s="1"/>
  <c r="AD172" i="3" s="1"/>
  <c r="AD173" i="3" s="1"/>
  <c r="AV165" i="3"/>
  <c r="AV166" i="3" s="1"/>
  <c r="AV167" i="3" s="1"/>
  <c r="AV168" i="3" s="1"/>
  <c r="AV169" i="3" s="1"/>
  <c r="AV170" i="3" s="1"/>
  <c r="AV171" i="3" s="1"/>
  <c r="AV172" i="3" s="1"/>
  <c r="AV173" i="3" s="1"/>
  <c r="AV174" i="3" s="1"/>
  <c r="AV175" i="3" s="1"/>
  <c r="CD165" i="3"/>
  <c r="CD166" i="3" s="1"/>
  <c r="CD167" i="3" s="1"/>
  <c r="CD168" i="3" s="1"/>
  <c r="CD169" i="3" s="1"/>
  <c r="CD170" i="3" s="1"/>
  <c r="CD171" i="3" s="1"/>
  <c r="CD172" i="3" s="1"/>
  <c r="CD173" i="3" s="1"/>
  <c r="CD174" i="3" s="1"/>
  <c r="CD175" i="3" s="1"/>
  <c r="CD176" i="3" s="1"/>
  <c r="CD177" i="3" s="1"/>
  <c r="CD178" i="3" s="1"/>
  <c r="CD179" i="3" s="1"/>
  <c r="CD180" i="3" s="1"/>
  <c r="CD181" i="3" s="1"/>
  <c r="CD182" i="3" s="1"/>
  <c r="CD183" i="3" s="1"/>
  <c r="CD184" i="3" s="1"/>
  <c r="CD185" i="3" s="1"/>
  <c r="CD186" i="3" s="1"/>
  <c r="CD187" i="3" s="1"/>
  <c r="CD188" i="3" s="1"/>
  <c r="BB166" i="3"/>
  <c r="BB167" i="3" s="1"/>
  <c r="BB168" i="3" s="1"/>
  <c r="BB169" i="3" s="1"/>
  <c r="BB170" i="3" s="1"/>
  <c r="BB171" i="3" s="1"/>
  <c r="BB172" i="3" s="1"/>
  <c r="BU166" i="3"/>
  <c r="BU167" i="3" s="1"/>
  <c r="BU168" i="3" s="1"/>
  <c r="AM169" i="3"/>
  <c r="AM170" i="3" s="1"/>
  <c r="AM171" i="3" s="1"/>
  <c r="AM172" i="3" s="1"/>
  <c r="AM173" i="3" s="1"/>
  <c r="AM174" i="3" s="1"/>
  <c r="AM175" i="3" s="1"/>
  <c r="AM176" i="3" s="1"/>
  <c r="AM177" i="3" s="1"/>
  <c r="AM178" i="3" s="1"/>
  <c r="AM179" i="3" s="1"/>
  <c r="BU169" i="3"/>
  <c r="BU170" i="3" s="1"/>
  <c r="BU171" i="3" s="1"/>
  <c r="BU172" i="3" s="1"/>
  <c r="BU173" i="3" s="1"/>
  <c r="BU174" i="3" s="1"/>
  <c r="BU175" i="3" s="1"/>
  <c r="BU176" i="3" s="1"/>
  <c r="BX171" i="3"/>
  <c r="BX172" i="3" s="1"/>
  <c r="BX173" i="3" s="1"/>
  <c r="BX174" i="3" s="1"/>
  <c r="BX175" i="3" s="1"/>
  <c r="BX176" i="3" s="1"/>
  <c r="BX177" i="3" s="1"/>
  <c r="BX178" i="3" s="1"/>
  <c r="BX179" i="3" s="1"/>
  <c r="BX180" i="3" s="1"/>
  <c r="BX181" i="3" s="1"/>
  <c r="BX182" i="3" s="1"/>
  <c r="BX183" i="3" s="1"/>
  <c r="BX184" i="3" s="1"/>
  <c r="BX185" i="3" s="1"/>
  <c r="BX186" i="3" s="1"/>
  <c r="BX187" i="3" s="1"/>
  <c r="BX188" i="3" s="1"/>
  <c r="BX189" i="3" s="1"/>
  <c r="BX190" i="3" s="1"/>
  <c r="AZ172" i="3"/>
  <c r="AZ173" i="3" s="1"/>
  <c r="AZ174" i="3" s="1"/>
  <c r="AZ175" i="3" s="1"/>
  <c r="AZ176" i="3" s="1"/>
  <c r="AZ177" i="3" s="1"/>
  <c r="AZ178" i="3" s="1"/>
  <c r="AZ179" i="3" s="1"/>
  <c r="AZ180" i="3" s="1"/>
  <c r="AZ181" i="3" s="1"/>
  <c r="AZ182" i="3" s="1"/>
  <c r="AZ183" i="3" s="1"/>
  <c r="AZ184" i="3" s="1"/>
  <c r="AZ185" i="3" s="1"/>
  <c r="AZ186" i="3" s="1"/>
  <c r="AZ187" i="3" s="1"/>
  <c r="AZ188" i="3" s="1"/>
  <c r="AZ189" i="3" s="1"/>
  <c r="AZ190" i="3" s="1"/>
  <c r="AZ191" i="3" s="1"/>
  <c r="AZ192" i="3" s="1"/>
  <c r="AZ193" i="3" s="1"/>
  <c r="AZ194" i="3" s="1"/>
  <c r="AZ195" i="3" s="1"/>
  <c r="AZ196" i="3" s="1"/>
  <c r="AZ197" i="3" s="1"/>
  <c r="AZ198" i="3" s="1"/>
  <c r="AZ199" i="3" s="1"/>
  <c r="AZ200" i="3" s="1"/>
  <c r="AZ201" i="3" s="1"/>
  <c r="AZ202" i="3" s="1"/>
  <c r="AZ203" i="3" s="1"/>
  <c r="AZ204" i="3" s="1"/>
  <c r="AZ205" i="3" s="1"/>
  <c r="AZ206" i="3" s="1"/>
  <c r="AZ207" i="3" s="1"/>
  <c r="AZ208" i="3" s="1"/>
  <c r="AZ209" i="3" s="1"/>
  <c r="AZ210" i="3" s="1"/>
  <c r="AZ211" i="3" s="1"/>
  <c r="AZ212" i="3" s="1"/>
  <c r="AZ213" i="3" s="1"/>
  <c r="AZ214" i="3" s="1"/>
  <c r="AZ215" i="3" s="1"/>
  <c r="AZ216" i="3" s="1"/>
  <c r="AZ217" i="3" s="1"/>
  <c r="AZ218" i="3" s="1"/>
  <c r="AZ219" i="3" s="1"/>
  <c r="AZ220" i="3" s="1"/>
  <c r="AZ221" i="3" s="1"/>
  <c r="AZ222" i="3" s="1"/>
  <c r="AZ223" i="3" s="1"/>
  <c r="AZ224" i="3" s="1"/>
  <c r="AZ225" i="3" s="1"/>
  <c r="AZ226" i="3" s="1"/>
  <c r="AZ227" i="3" s="1"/>
  <c r="AZ228" i="3" s="1"/>
  <c r="AZ229" i="3" s="1"/>
  <c r="AZ230" i="3" s="1"/>
  <c r="AZ231" i="3" s="1"/>
  <c r="AZ232" i="3" s="1"/>
  <c r="AZ233" i="3" s="1"/>
  <c r="AZ234" i="3" s="1"/>
  <c r="AZ235" i="3" s="1"/>
  <c r="BB173" i="3"/>
  <c r="BB174" i="3" s="1"/>
  <c r="BB175" i="3" s="1"/>
  <c r="BB176" i="3" s="1"/>
  <c r="BB177" i="3" s="1"/>
  <c r="BB178" i="3" s="1"/>
  <c r="BB179" i="3" s="1"/>
  <c r="BB180" i="3" s="1"/>
  <c r="BB181" i="3" s="1"/>
  <c r="BB182" i="3" s="1"/>
  <c r="BB183" i="3" s="1"/>
  <c r="BB184" i="3" s="1"/>
  <c r="BB185" i="3" s="1"/>
  <c r="BB186" i="3" s="1"/>
  <c r="BB187" i="3" s="1"/>
  <c r="BB188" i="3" s="1"/>
  <c r="BB189" i="3" s="1"/>
  <c r="BB190" i="3" s="1"/>
  <c r="BB191" i="3" s="1"/>
  <c r="BB192" i="3" s="1"/>
  <c r="BB193" i="3" s="1"/>
  <c r="BB194" i="3" s="1"/>
  <c r="BB195" i="3" s="1"/>
  <c r="BB196" i="3" s="1"/>
  <c r="BB197" i="3" s="1"/>
  <c r="BB198" i="3" s="1"/>
  <c r="BB199" i="3" s="1"/>
  <c r="BB200" i="3" s="1"/>
  <c r="BB201" i="3" s="1"/>
  <c r="BB202" i="3" s="1"/>
  <c r="BB203" i="3" s="1"/>
  <c r="BB204" i="3" s="1"/>
  <c r="BB205" i="3" s="1"/>
  <c r="BB206" i="3" s="1"/>
  <c r="BB207" i="3" s="1"/>
  <c r="BB208" i="3" s="1"/>
  <c r="BB209" i="3" s="1"/>
  <c r="BB210" i="3" s="1"/>
  <c r="BB211" i="3" s="1"/>
  <c r="BB212" i="3" s="1"/>
  <c r="BB213" i="3" s="1"/>
  <c r="BB214" i="3" s="1"/>
  <c r="BB215" i="3" s="1"/>
  <c r="BB216" i="3" s="1"/>
  <c r="BB217" i="3" s="1"/>
  <c r="BB218" i="3" s="1"/>
  <c r="BB219" i="3" s="1"/>
  <c r="BB220" i="3" s="1"/>
  <c r="BB221" i="3" s="1"/>
  <c r="BB222" i="3" s="1"/>
  <c r="BB223" i="3" s="1"/>
  <c r="BB224" i="3" s="1"/>
  <c r="BB225" i="3" s="1"/>
  <c r="BB226" i="3" s="1"/>
  <c r="BB227" i="3" s="1"/>
  <c r="BB228" i="3" s="1"/>
  <c r="BB229" i="3" s="1"/>
  <c r="BB230" i="3" s="1"/>
  <c r="BB231" i="3" s="1"/>
  <c r="BB232" i="3" s="1"/>
  <c r="BB233" i="3" s="1"/>
  <c r="BB234" i="3" s="1"/>
  <c r="BB235" i="3" s="1"/>
  <c r="AD174" i="3"/>
  <c r="AD175" i="3" s="1"/>
  <c r="AD176" i="3" s="1"/>
  <c r="AD177" i="3" s="1"/>
  <c r="AD178" i="3" s="1"/>
  <c r="AD179" i="3" s="1"/>
  <c r="AD180" i="3" s="1"/>
  <c r="AD181" i="3" s="1"/>
  <c r="AD182" i="3" s="1"/>
  <c r="AD183" i="3" s="1"/>
  <c r="AD184" i="3" s="1"/>
  <c r="AD185" i="3" s="1"/>
  <c r="AD186" i="3" s="1"/>
  <c r="AD187" i="3" s="1"/>
  <c r="AD188" i="3" s="1"/>
  <c r="AD189" i="3" s="1"/>
  <c r="AD190" i="3" s="1"/>
  <c r="AD191" i="3" s="1"/>
  <c r="AD192" i="3" s="1"/>
  <c r="AD193" i="3" s="1"/>
  <c r="AF175" i="3"/>
  <c r="AF176" i="3" s="1"/>
  <c r="AF177" i="3" s="1"/>
  <c r="AF178" i="3" s="1"/>
  <c r="AF179" i="3" s="1"/>
  <c r="AF180" i="3" s="1"/>
  <c r="AF181" i="3" s="1"/>
  <c r="AF182" i="3" s="1"/>
  <c r="AF183" i="3" s="1"/>
  <c r="AF184" i="3" s="1"/>
  <c r="AF185" i="3" s="1"/>
  <c r="AF186" i="3" s="1"/>
  <c r="AF187" i="3" s="1"/>
  <c r="AF188" i="3" s="1"/>
  <c r="AF189" i="3" s="1"/>
  <c r="AF190" i="3" s="1"/>
  <c r="AF191" i="3" s="1"/>
  <c r="AF192" i="3" s="1"/>
  <c r="AF193" i="3" s="1"/>
  <c r="AV176" i="3"/>
  <c r="AV177" i="3" s="1"/>
  <c r="AV178" i="3" s="1"/>
  <c r="AV179" i="3" s="1"/>
  <c r="AV180" i="3" s="1"/>
  <c r="AV181" i="3" s="1"/>
  <c r="AV182" i="3" s="1"/>
  <c r="AV183" i="3" s="1"/>
  <c r="AV184" i="3" s="1"/>
  <c r="AV185" i="3" s="1"/>
  <c r="AV186" i="3" s="1"/>
  <c r="AV187" i="3" s="1"/>
  <c r="AV188" i="3" s="1"/>
  <c r="AV189" i="3" s="1"/>
  <c r="AV190" i="3" s="1"/>
  <c r="AV191" i="3" s="1"/>
  <c r="AV192" i="3" s="1"/>
  <c r="AV193" i="3" s="1"/>
  <c r="AV194" i="3" s="1"/>
  <c r="AV195" i="3" s="1"/>
  <c r="AV196" i="3" s="1"/>
  <c r="AV197" i="3" s="1"/>
  <c r="AV198" i="3" s="1"/>
  <c r="AV199" i="3" s="1"/>
  <c r="AV200" i="3" s="1"/>
  <c r="AV201" i="3" s="1"/>
  <c r="AV202" i="3" s="1"/>
  <c r="AV203" i="3" s="1"/>
  <c r="AV204" i="3" s="1"/>
  <c r="AV205" i="3" s="1"/>
  <c r="AV206" i="3" s="1"/>
  <c r="AV207" i="3" s="1"/>
  <c r="AV208" i="3" s="1"/>
  <c r="AV209" i="3" s="1"/>
  <c r="AV210" i="3" s="1"/>
  <c r="AV211" i="3" s="1"/>
  <c r="AV212" i="3" s="1"/>
  <c r="AV213" i="3" s="1"/>
  <c r="AV214" i="3" s="1"/>
  <c r="AV215" i="3" s="1"/>
  <c r="AV216" i="3" s="1"/>
  <c r="AV217" i="3" s="1"/>
  <c r="AV218" i="3" s="1"/>
  <c r="AV219" i="3" s="1"/>
  <c r="AV220" i="3" s="1"/>
  <c r="AV221" i="3" s="1"/>
  <c r="AV222" i="3" s="1"/>
  <c r="AV223" i="3" s="1"/>
  <c r="CE176" i="3"/>
  <c r="CE177" i="3" s="1"/>
  <c r="CE178" i="3" s="1"/>
  <c r="CE179" i="3" s="1"/>
  <c r="CE180" i="3" s="1"/>
  <c r="CE181" i="3" s="1"/>
  <c r="CE182" i="3" s="1"/>
  <c r="CE183" i="3" s="1"/>
  <c r="CE184" i="3" s="1"/>
  <c r="CE185" i="3" s="1"/>
  <c r="CE186" i="3" s="1"/>
  <c r="CE187" i="3" s="1"/>
  <c r="CE188" i="3" s="1"/>
  <c r="CE189" i="3" s="1"/>
  <c r="CE190" i="3" s="1"/>
  <c r="CE191" i="3" s="1"/>
  <c r="CE192" i="3" s="1"/>
  <c r="CE193" i="3" s="1"/>
  <c r="CE194" i="3" s="1"/>
  <c r="CE195" i="3" s="1"/>
  <c r="CE196" i="3" s="1"/>
  <c r="CE197" i="3" s="1"/>
  <c r="CE198" i="3" s="1"/>
  <c r="CE199" i="3" s="1"/>
  <c r="CE200" i="3" s="1"/>
  <c r="CE201" i="3" s="1"/>
  <c r="CE202" i="3" s="1"/>
  <c r="CE203" i="3" s="1"/>
  <c r="CE204" i="3" s="1"/>
  <c r="CE205" i="3" s="1"/>
  <c r="CE206" i="3" s="1"/>
  <c r="CE207" i="3" s="1"/>
  <c r="CE208" i="3" s="1"/>
  <c r="CE209" i="3" s="1"/>
  <c r="CE210" i="3" s="1"/>
  <c r="CE211" i="3" s="1"/>
  <c r="CE212" i="3" s="1"/>
  <c r="CE213" i="3" s="1"/>
  <c r="CE214" i="3" s="1"/>
  <c r="CE215" i="3" s="1"/>
  <c r="CE216" i="3" s="1"/>
  <c r="CE217" i="3" s="1"/>
  <c r="CE218" i="3" s="1"/>
  <c r="CE219" i="3" s="1"/>
  <c r="CE220" i="3" s="1"/>
  <c r="CE221" i="3" s="1"/>
  <c r="CE222" i="3" s="1"/>
  <c r="CE223" i="3" s="1"/>
  <c r="CE224" i="3" s="1"/>
  <c r="CE225" i="3" s="1"/>
  <c r="BU177" i="3"/>
  <c r="BU178" i="3" s="1"/>
  <c r="BU179" i="3" s="1"/>
  <c r="BU180" i="3" s="1"/>
  <c r="BU181" i="3" s="1"/>
  <c r="BU182" i="3" s="1"/>
  <c r="BU183" i="3" s="1"/>
  <c r="BU184" i="3" s="1"/>
  <c r="BU185" i="3" s="1"/>
  <c r="BU186" i="3" s="1"/>
  <c r="BU187" i="3" s="1"/>
  <c r="BU188" i="3" s="1"/>
  <c r="BU189" i="3" s="1"/>
  <c r="BU190" i="3" s="1"/>
  <c r="BU191" i="3" s="1"/>
  <c r="BU192" i="3" s="1"/>
  <c r="BU193" i="3" s="1"/>
  <c r="BU194" i="3" s="1"/>
  <c r="BU195" i="3" s="1"/>
  <c r="BU196" i="3" s="1"/>
  <c r="BU197" i="3" s="1"/>
  <c r="BU198" i="3" s="1"/>
  <c r="BU199" i="3" s="1"/>
  <c r="BU200" i="3" s="1"/>
  <c r="BU201" i="3" s="1"/>
  <c r="BU202" i="3" s="1"/>
  <c r="BU203" i="3" s="1"/>
  <c r="BU204" i="3" s="1"/>
  <c r="BU205" i="3" s="1"/>
  <c r="BU206" i="3" s="1"/>
  <c r="BU207" i="3" s="1"/>
  <c r="BU208" i="3" s="1"/>
  <c r="BU209" i="3" s="1"/>
  <c r="BU210" i="3" s="1"/>
  <c r="BU211" i="3" s="1"/>
  <c r="BU212" i="3" s="1"/>
  <c r="BU213" i="3" s="1"/>
  <c r="BU214" i="3" s="1"/>
  <c r="BU215" i="3" s="1"/>
  <c r="BU216" i="3" s="1"/>
  <c r="BU217" i="3" s="1"/>
  <c r="BU218" i="3" s="1"/>
  <c r="BU219" i="3" s="1"/>
  <c r="BU220" i="3" s="1"/>
  <c r="BU221" i="3" s="1"/>
  <c r="BU222" i="3" s="1"/>
  <c r="BU223" i="3" s="1"/>
  <c r="BU224" i="3" s="1"/>
  <c r="BU225" i="3" s="1"/>
  <c r="BU226" i="3" s="1"/>
  <c r="BU227" i="3" s="1"/>
  <c r="BU228" i="3" s="1"/>
  <c r="BU229" i="3" s="1"/>
  <c r="BU230" i="3" s="1"/>
  <c r="BU231" i="3" s="1"/>
  <c r="BU232" i="3" s="1"/>
  <c r="BU233" i="3" s="1"/>
  <c r="BU234" i="3" s="1"/>
  <c r="BU235" i="3" s="1"/>
  <c r="BU236" i="3" s="1"/>
  <c r="BU237" i="3" s="1"/>
  <c r="AM180" i="3"/>
  <c r="AM181" i="3" s="1"/>
  <c r="AM182" i="3" s="1"/>
  <c r="AM183" i="3" s="1"/>
  <c r="AM184" i="3" s="1"/>
  <c r="AM185" i="3" s="1"/>
  <c r="AM186" i="3" s="1"/>
  <c r="AM187" i="3" s="1"/>
  <c r="AM188" i="3" s="1"/>
  <c r="AM189" i="3" s="1"/>
  <c r="AM190" i="3" s="1"/>
  <c r="AM191" i="3" s="1"/>
  <c r="AM192" i="3" s="1"/>
  <c r="AY183" i="3"/>
  <c r="AY184" i="3" s="1"/>
  <c r="AY185" i="3" s="1"/>
  <c r="AY186" i="3" s="1"/>
  <c r="AY187" i="3" s="1"/>
  <c r="AY188" i="3" s="1"/>
  <c r="AY189" i="3" s="1"/>
  <c r="AY190" i="3" s="1"/>
  <c r="AY191" i="3" s="1"/>
  <c r="AY192" i="3" s="1"/>
  <c r="AY193" i="3" s="1"/>
  <c r="AY194" i="3" s="1"/>
  <c r="AY195" i="3" s="1"/>
  <c r="AY196" i="3" s="1"/>
  <c r="AY197" i="3" s="1"/>
  <c r="AY198" i="3" s="1"/>
  <c r="AY199" i="3" s="1"/>
  <c r="AY200" i="3" s="1"/>
  <c r="AY201" i="3" s="1"/>
  <c r="AY202" i="3" s="1"/>
  <c r="AY203" i="3" s="1"/>
  <c r="AY204" i="3" s="1"/>
  <c r="AY205" i="3" s="1"/>
  <c r="AY206" i="3" s="1"/>
  <c r="AY207" i="3" s="1"/>
  <c r="AY208" i="3" s="1"/>
  <c r="AY209" i="3" s="1"/>
  <c r="AY210" i="3" s="1"/>
  <c r="AY211" i="3" s="1"/>
  <c r="AY212" i="3" s="1"/>
  <c r="AY213" i="3" s="1"/>
  <c r="BP187" i="3"/>
  <c r="BP188" i="3" s="1"/>
  <c r="BP189" i="3" s="1"/>
  <c r="BP190" i="3" s="1"/>
  <c r="BP191" i="3" s="1"/>
  <c r="BP192" i="3" s="1"/>
  <c r="BP193" i="3" s="1"/>
  <c r="BP194" i="3" s="1"/>
  <c r="BP195" i="3" s="1"/>
  <c r="BP196" i="3" s="1"/>
  <c r="AT189" i="3"/>
  <c r="AT190" i="3" s="1"/>
  <c r="AT191" i="3" s="1"/>
  <c r="AT192" i="3" s="1"/>
  <c r="AT193" i="3" s="1"/>
  <c r="AT194" i="3" s="1"/>
  <c r="AT195" i="3" s="1"/>
  <c r="AT196" i="3" s="1"/>
  <c r="AT197" i="3" s="1"/>
  <c r="AT198" i="3" s="1"/>
  <c r="AT199" i="3" s="1"/>
  <c r="AT200" i="3" s="1"/>
  <c r="AT201" i="3" s="1"/>
  <c r="AT202" i="3" s="1"/>
  <c r="AT203" i="3" s="1"/>
  <c r="AT204" i="3" s="1"/>
  <c r="AT205" i="3" s="1"/>
  <c r="AT206" i="3" s="1"/>
  <c r="CD189" i="3"/>
  <c r="CD190" i="3" s="1"/>
  <c r="CD191" i="3" s="1"/>
  <c r="CD192" i="3" s="1"/>
  <c r="CD193" i="3" s="1"/>
  <c r="CD194" i="3" s="1"/>
  <c r="CD195" i="3" s="1"/>
  <c r="CD196" i="3" s="1"/>
  <c r="CD197" i="3" s="1"/>
  <c r="CD198" i="3" s="1"/>
  <c r="CD199" i="3" s="1"/>
  <c r="CD200" i="3" s="1"/>
  <c r="CD201" i="3" s="1"/>
  <c r="CD202" i="3" s="1"/>
  <c r="CD203" i="3" s="1"/>
  <c r="CD204" i="3" s="1"/>
  <c r="CD205" i="3" s="1"/>
  <c r="CD206" i="3" s="1"/>
  <c r="CD207" i="3" s="1"/>
  <c r="CD208" i="3" s="1"/>
  <c r="CD209" i="3" s="1"/>
  <c r="CD210" i="3" s="1"/>
  <c r="CD211" i="3" s="1"/>
  <c r="CD212" i="3" s="1"/>
  <c r="CD213" i="3" s="1"/>
  <c r="CD214" i="3" s="1"/>
  <c r="CD215" i="3" s="1"/>
  <c r="CD216" i="3" s="1"/>
  <c r="CD217" i="3" s="1"/>
  <c r="CD218" i="3" s="1"/>
  <c r="CD219" i="3" s="1"/>
  <c r="CD220" i="3" s="1"/>
  <c r="CD221" i="3" s="1"/>
  <c r="CD222" i="3" s="1"/>
  <c r="CD223" i="3" s="1"/>
  <c r="CD224" i="3" s="1"/>
  <c r="CD225" i="3" s="1"/>
  <c r="CD226" i="3" s="1"/>
  <c r="CD227" i="3" s="1"/>
  <c r="CD228" i="3" s="1"/>
  <c r="CD229" i="3" s="1"/>
  <c r="CD230" i="3" s="1"/>
  <c r="CD231" i="3" s="1"/>
  <c r="CD232" i="3" s="1"/>
  <c r="CD233" i="3" s="1"/>
  <c r="CD234" i="3" s="1"/>
  <c r="CD235" i="3" s="1"/>
  <c r="BX191" i="3"/>
  <c r="BX192" i="3" s="1"/>
  <c r="BX193" i="3" s="1"/>
  <c r="BX194" i="3" s="1"/>
  <c r="BX195" i="3" s="1"/>
  <c r="BX196" i="3" s="1"/>
  <c r="BX197" i="3" s="1"/>
  <c r="BX198" i="3" s="1"/>
  <c r="BX199" i="3" s="1"/>
  <c r="BX200" i="3" s="1"/>
  <c r="BX201" i="3" s="1"/>
  <c r="BX202" i="3" s="1"/>
  <c r="BX203" i="3" s="1"/>
  <c r="BX204" i="3" s="1"/>
  <c r="BX205" i="3" s="1"/>
  <c r="BX206" i="3" s="1"/>
  <c r="BX207" i="3" s="1"/>
  <c r="BX208" i="3" s="1"/>
  <c r="BX209" i="3" s="1"/>
  <c r="BX210" i="3" s="1"/>
  <c r="BX211" i="3" s="1"/>
  <c r="BX212" i="3" s="1"/>
  <c r="BX213" i="3" s="1"/>
  <c r="BX214" i="3" s="1"/>
  <c r="BX215" i="3" s="1"/>
  <c r="BX216" i="3" s="1"/>
  <c r="BX217" i="3" s="1"/>
  <c r="BX218" i="3" s="1"/>
  <c r="BX219" i="3" s="1"/>
  <c r="BX220" i="3" s="1"/>
  <c r="BX221" i="3" s="1"/>
  <c r="BX222" i="3" s="1"/>
  <c r="BX223" i="3" s="1"/>
  <c r="BX224" i="3" s="1"/>
  <c r="BX225" i="3" s="1"/>
  <c r="BX226" i="3" s="1"/>
  <c r="BX227" i="3" s="1"/>
  <c r="BX228" i="3" s="1"/>
  <c r="BX229" i="3" s="1"/>
  <c r="BX230" i="3" s="1"/>
  <c r="BX231" i="3" s="1"/>
  <c r="BX232" i="3" s="1"/>
  <c r="BX233" i="3" s="1"/>
  <c r="BX234" i="3" s="1"/>
  <c r="BX235" i="3" s="1"/>
  <c r="BX236" i="3" s="1"/>
  <c r="BX237" i="3" s="1"/>
  <c r="AS193" i="3"/>
  <c r="AS194" i="3" s="1"/>
  <c r="AS195" i="3" s="1"/>
  <c r="AS196" i="3" s="1"/>
  <c r="AS197" i="3" s="1"/>
  <c r="AS198" i="3" s="1"/>
  <c r="BA193" i="3"/>
  <c r="BA194" i="3" s="1"/>
  <c r="BA195" i="3" s="1"/>
  <c r="BA196" i="3" s="1"/>
  <c r="BC193" i="3"/>
  <c r="BC194" i="3"/>
  <c r="BC195" i="3" s="1"/>
  <c r="BC196" i="3" s="1"/>
  <c r="BC197" i="3" s="1"/>
  <c r="BC198" i="3" s="1"/>
  <c r="BC199" i="3" s="1"/>
  <c r="BC200" i="3" s="1"/>
  <c r="BC201" i="3" s="1"/>
  <c r="BC202" i="3" s="1"/>
  <c r="BC203" i="3" s="1"/>
  <c r="BC204" i="3" s="1"/>
  <c r="BC205" i="3" s="1"/>
  <c r="BC206" i="3" s="1"/>
  <c r="BC207" i="3" s="1"/>
  <c r="BC208" i="3" s="1"/>
  <c r="BC209" i="3" s="1"/>
  <c r="BC210" i="3" s="1"/>
  <c r="BC211" i="3" s="1"/>
  <c r="BC212" i="3" s="1"/>
  <c r="BC213" i="3" s="1"/>
  <c r="BC214" i="3" s="1"/>
  <c r="BC215" i="3" s="1"/>
  <c r="BC216" i="3" s="1"/>
  <c r="BC217" i="3" s="1"/>
  <c r="BC218" i="3" s="1"/>
  <c r="BC219" i="3" s="1"/>
  <c r="BC220" i="3" s="1"/>
  <c r="BA197" i="3"/>
  <c r="BA198" i="3" s="1"/>
  <c r="BA199" i="3" s="1"/>
  <c r="BA200" i="3" s="1"/>
  <c r="BA201" i="3" s="1"/>
  <c r="BA202" i="3" s="1"/>
  <c r="BA203" i="3" s="1"/>
  <c r="BP197" i="3"/>
  <c r="BP198" i="3" s="1"/>
  <c r="BP199" i="3" s="1"/>
  <c r="BP200" i="3" s="1"/>
  <c r="BP201" i="3" s="1"/>
  <c r="BP202" i="3" s="1"/>
  <c r="BP203" i="3" s="1"/>
  <c r="BP204" i="3" s="1"/>
  <c r="BP205" i="3" s="1"/>
  <c r="BP206" i="3" s="1"/>
  <c r="BP207" i="3" s="1"/>
  <c r="BP208" i="3" s="1"/>
  <c r="BP209" i="3" s="1"/>
  <c r="BP210" i="3" s="1"/>
  <c r="BP211" i="3" s="1"/>
  <c r="BP212" i="3" s="1"/>
  <c r="BP213" i="3" s="1"/>
  <c r="BP214" i="3" s="1"/>
  <c r="AS199" i="3"/>
  <c r="AS200" i="3" s="1"/>
  <c r="AS201" i="3" s="1"/>
  <c r="AS202" i="3" s="1"/>
  <c r="AS203" i="3" s="1"/>
  <c r="AS204" i="3" s="1"/>
  <c r="AS205" i="3" s="1"/>
  <c r="AS206" i="3" s="1"/>
  <c r="AS207" i="3" s="1"/>
  <c r="AS208" i="3" s="1"/>
  <c r="AS209" i="3" s="1"/>
  <c r="BG199" i="3"/>
  <c r="BG200" i="3" s="1"/>
  <c r="BG201" i="3" s="1"/>
  <c r="BG202" i="3" s="1"/>
  <c r="BG203" i="3" s="1"/>
  <c r="BG204" i="3" s="1"/>
  <c r="BG205" i="3" s="1"/>
  <c r="BG206" i="3" s="1"/>
  <c r="BG207" i="3" s="1"/>
  <c r="BG208" i="3" s="1"/>
  <c r="BG209" i="3" s="1"/>
  <c r="BG210" i="3" s="1"/>
  <c r="BG211" i="3" s="1"/>
  <c r="BG212" i="3" s="1"/>
  <c r="BG213" i="3" s="1"/>
  <c r="BG214" i="3" s="1"/>
  <c r="BG215" i="3" s="1"/>
  <c r="BG216" i="3" s="1"/>
  <c r="BG217" i="3" s="1"/>
  <c r="BG218" i="3" s="1"/>
  <c r="BG219" i="3" s="1"/>
  <c r="BG220" i="3" s="1"/>
  <c r="BG221" i="3" s="1"/>
  <c r="BG222" i="3" s="1"/>
  <c r="BG223" i="3" s="1"/>
  <c r="BG224" i="3" s="1"/>
  <c r="BG225" i="3" s="1"/>
  <c r="BG226" i="3" s="1"/>
  <c r="BG227" i="3" s="1"/>
  <c r="BG228" i="3" s="1"/>
  <c r="BG229" i="3" s="1"/>
  <c r="BG230" i="3" s="1"/>
  <c r="BG231" i="3" s="1"/>
  <c r="BG232" i="3" s="1"/>
  <c r="BG233" i="3" s="1"/>
  <c r="BG234" i="3" s="1"/>
  <c r="BG235" i="3" s="1"/>
  <c r="BG236" i="3" s="1"/>
  <c r="BG237" i="3" s="1"/>
  <c r="BG238" i="3" s="1"/>
  <c r="AU200" i="3"/>
  <c r="AU201" i="3" s="1"/>
  <c r="AU202" i="3" s="1"/>
  <c r="AU203" i="3" s="1"/>
  <c r="AU204" i="3" s="1"/>
  <c r="AU205" i="3" s="1"/>
  <c r="AU206" i="3" s="1"/>
  <c r="AU207" i="3" s="1"/>
  <c r="AU208" i="3" s="1"/>
  <c r="AU209" i="3" s="1"/>
  <c r="AU210" i="3" s="1"/>
  <c r="AU211" i="3" s="1"/>
  <c r="AU212" i="3" s="1"/>
  <c r="AU213" i="3" s="1"/>
  <c r="AU214" i="3" s="1"/>
  <c r="AU215" i="3" s="1"/>
  <c r="AU216" i="3" s="1"/>
  <c r="AU217" i="3" s="1"/>
  <c r="AU218" i="3" s="1"/>
  <c r="AU219" i="3" s="1"/>
  <c r="AU220" i="3" s="1"/>
  <c r="AU221" i="3" s="1"/>
  <c r="AU222" i="3" s="1"/>
  <c r="AU223" i="3" s="1"/>
  <c r="AU224" i="3" s="1"/>
  <c r="AU225" i="3" s="1"/>
  <c r="AU226" i="3" s="1"/>
  <c r="AU227" i="3" s="1"/>
  <c r="AU228" i="3" s="1"/>
  <c r="AU229" i="3" s="1"/>
  <c r="AU230" i="3" s="1"/>
  <c r="AU231" i="3" s="1"/>
  <c r="AU232" i="3" s="1"/>
  <c r="AU233" i="3" s="1"/>
  <c r="AU234" i="3" s="1"/>
  <c r="AU235" i="3" s="1"/>
  <c r="AU236" i="3" s="1"/>
  <c r="AU237" i="3" s="1"/>
  <c r="AU238" i="3" s="1"/>
  <c r="BA204" i="3"/>
  <c r="BA205" i="3" s="1"/>
  <c r="BA206" i="3" s="1"/>
  <c r="BA207" i="3" s="1"/>
  <c r="BA208" i="3" s="1"/>
  <c r="BA209" i="3" s="1"/>
  <c r="BA210" i="3" s="1"/>
  <c r="BA211" i="3" s="1"/>
  <c r="BA212" i="3" s="1"/>
  <c r="BA213" i="3" s="1"/>
  <c r="BA214" i="3" s="1"/>
  <c r="BA215" i="3" s="1"/>
  <c r="BA216" i="3" s="1"/>
  <c r="BA217" i="3" s="1"/>
  <c r="BA218" i="3" s="1"/>
  <c r="BA219" i="3" s="1"/>
  <c r="BA220" i="3" s="1"/>
  <c r="BA221" i="3" s="1"/>
  <c r="BA222" i="3" s="1"/>
  <c r="BA223" i="3" s="1"/>
  <c r="BA224" i="3" s="1"/>
  <c r="BA225" i="3" s="1"/>
  <c r="BA226" i="3" s="1"/>
  <c r="BA227" i="3" s="1"/>
  <c r="BA228" i="3" s="1"/>
  <c r="BA229" i="3" s="1"/>
  <c r="AT207" i="3"/>
  <c r="AT208" i="3" s="1"/>
  <c r="AT209" i="3" s="1"/>
  <c r="AT210" i="3" s="1"/>
  <c r="AT211" i="3" s="1"/>
  <c r="AT212" i="3" s="1"/>
  <c r="AT213" i="3" s="1"/>
  <c r="AT214" i="3" s="1"/>
  <c r="AT215" i="3" s="1"/>
  <c r="AT216" i="3" s="1"/>
  <c r="AT217" i="3" s="1"/>
  <c r="AT218" i="3" s="1"/>
  <c r="AT219" i="3" s="1"/>
  <c r="AT220" i="3" s="1"/>
  <c r="AT221" i="3" s="1"/>
  <c r="AT222" i="3" s="1"/>
  <c r="AT223" i="3" s="1"/>
  <c r="AT224" i="3" s="1"/>
  <c r="AT225" i="3" s="1"/>
  <c r="AT226" i="3" s="1"/>
  <c r="AT227" i="3" s="1"/>
  <c r="AT228" i="3" s="1"/>
  <c r="AT229" i="3" s="1"/>
  <c r="AT230" i="3" s="1"/>
  <c r="AT231" i="3" s="1"/>
  <c r="AT232" i="3" s="1"/>
  <c r="AT233" i="3" s="1"/>
  <c r="AT234" i="3" s="1"/>
  <c r="AT235" i="3" s="1"/>
  <c r="AT236" i="3" s="1"/>
  <c r="AT237" i="3" s="1"/>
  <c r="AT238" i="3" s="1"/>
  <c r="CC209" i="3"/>
  <c r="CC210" i="3" s="1"/>
  <c r="CC211" i="3" s="1"/>
  <c r="CC212" i="3" s="1"/>
  <c r="CC213" i="3" s="1"/>
  <c r="CC214" i="3" s="1"/>
  <c r="CC215" i="3" s="1"/>
  <c r="CC216" i="3" s="1"/>
  <c r="CC217" i="3" s="1"/>
  <c r="CC218" i="3" s="1"/>
  <c r="CC219" i="3" s="1"/>
  <c r="CC220" i="3" s="1"/>
  <c r="CC221" i="3" s="1"/>
  <c r="CC222" i="3" s="1"/>
  <c r="CC223" i="3" s="1"/>
  <c r="CC224" i="3" s="1"/>
  <c r="CC225" i="3" s="1"/>
  <c r="CC226" i="3" s="1"/>
  <c r="CC227" i="3" s="1"/>
  <c r="CC228" i="3" s="1"/>
  <c r="CC229" i="3" s="1"/>
  <c r="CC230" i="3" s="1"/>
  <c r="CC231" i="3" s="1"/>
  <c r="CC232" i="3" s="1"/>
  <c r="CC233" i="3" s="1"/>
  <c r="CC234" i="3" s="1"/>
  <c r="CC235" i="3" s="1"/>
  <c r="AS210" i="3"/>
  <c r="AS211" i="3" s="1"/>
  <c r="AS212" i="3" s="1"/>
  <c r="AS213" i="3" s="1"/>
  <c r="AS214" i="3" s="1"/>
  <c r="AS215" i="3" s="1"/>
  <c r="AS216" i="3" s="1"/>
  <c r="AS217" i="3" s="1"/>
  <c r="AS218" i="3" s="1"/>
  <c r="AS219" i="3" s="1"/>
  <c r="AS220" i="3" s="1"/>
  <c r="AS221" i="3" s="1"/>
  <c r="AS222" i="3" s="1"/>
  <c r="AS223" i="3" s="1"/>
  <c r="AS224" i="3" s="1"/>
  <c r="AS225" i="3" s="1"/>
  <c r="AS226" i="3" s="1"/>
  <c r="AS227" i="3" s="1"/>
  <c r="AS228" i="3" s="1"/>
  <c r="AS229" i="3" s="1"/>
  <c r="AS230" i="3" s="1"/>
  <c r="AS231" i="3" s="1"/>
  <c r="AS232" i="3" s="1"/>
  <c r="AS233" i="3" s="1"/>
  <c r="AS234" i="3" s="1"/>
  <c r="AS235" i="3" s="1"/>
  <c r="AS236" i="3" s="1"/>
  <c r="AS237" i="3" s="1"/>
  <c r="AS238" i="3" s="1"/>
  <c r="AY214" i="3"/>
  <c r="AY215" i="3" s="1"/>
  <c r="AY216" i="3" s="1"/>
  <c r="AY217" i="3" s="1"/>
  <c r="AY218" i="3" s="1"/>
  <c r="AY219" i="3" s="1"/>
  <c r="AY220" i="3" s="1"/>
  <c r="AY221" i="3" s="1"/>
  <c r="AY222" i="3" s="1"/>
  <c r="AY223" i="3" s="1"/>
  <c r="AY224" i="3" s="1"/>
  <c r="AY225" i="3" s="1"/>
  <c r="AY226" i="3" s="1"/>
  <c r="AY227" i="3" s="1"/>
  <c r="AY228" i="3" s="1"/>
  <c r="BP215" i="3"/>
  <c r="BP216" i="3" s="1"/>
  <c r="BP217" i="3" s="1"/>
  <c r="BP218" i="3" s="1"/>
  <c r="BP219" i="3" s="1"/>
  <c r="BP220" i="3" s="1"/>
  <c r="BP221" i="3" s="1"/>
  <c r="BP222" i="3" s="1"/>
  <c r="BP223" i="3" s="1"/>
  <c r="BP224" i="3" s="1"/>
  <c r="BP225" i="3" s="1"/>
  <c r="BP226" i="3" s="1"/>
  <c r="BP227" i="3" s="1"/>
  <c r="BP228" i="3" s="1"/>
  <c r="BP229" i="3" s="1"/>
  <c r="BP230" i="3" s="1"/>
  <c r="BP231" i="3" s="1"/>
  <c r="BP232" i="3" s="1"/>
  <c r="BP233" i="3" s="1"/>
  <c r="BP234" i="3" s="1"/>
  <c r="BP235" i="3" s="1"/>
  <c r="BC221" i="3"/>
  <c r="BC222" i="3" s="1"/>
  <c r="BC223" i="3" s="1"/>
  <c r="BC224" i="3" s="1"/>
  <c r="BC225" i="3" s="1"/>
  <c r="BC226" i="3" s="1"/>
  <c r="BC227" i="3" s="1"/>
  <c r="BC228" i="3" s="1"/>
  <c r="BC229" i="3" s="1"/>
  <c r="BC230" i="3" s="1"/>
  <c r="BC231" i="3" s="1"/>
  <c r="BC232" i="3" s="1"/>
  <c r="BC233" i="3" s="1"/>
  <c r="BC234" i="3" s="1"/>
  <c r="BC235" i="3" s="1"/>
  <c r="AV224" i="3"/>
  <c r="AV225" i="3" s="1"/>
  <c r="AV226" i="3" s="1"/>
  <c r="AV227" i="3" s="1"/>
  <c r="AV228" i="3" s="1"/>
  <c r="AV229" i="3" s="1"/>
  <c r="AV230" i="3" s="1"/>
  <c r="AV231" i="3" s="1"/>
  <c r="AV232" i="3" s="1"/>
  <c r="AV233" i="3" s="1"/>
  <c r="AV234" i="3" s="1"/>
  <c r="AV235" i="3" s="1"/>
  <c r="AV236" i="3" s="1"/>
  <c r="AV237" i="3" s="1"/>
  <c r="AV238" i="3" s="1"/>
  <c r="CE226" i="3"/>
  <c r="CE227" i="3" s="1"/>
  <c r="CE228" i="3" s="1"/>
  <c r="CE229" i="3" s="1"/>
  <c r="CE230" i="3" s="1"/>
  <c r="CE231" i="3" s="1"/>
  <c r="CE232" i="3" s="1"/>
  <c r="CE233" i="3" s="1"/>
  <c r="CE234" i="3" s="1"/>
  <c r="CE235" i="3" s="1"/>
  <c r="AY229" i="3"/>
  <c r="AY230" i="3" s="1"/>
  <c r="AY231" i="3" s="1"/>
  <c r="AY232" i="3" s="1"/>
  <c r="AY233" i="3" s="1"/>
  <c r="AY234" i="3" s="1"/>
  <c r="AY235" i="3" s="1"/>
  <c r="BA230" i="3"/>
  <c r="BA231" i="3" s="1"/>
  <c r="BA232" i="3" s="1"/>
  <c r="BA233" i="3" s="1"/>
  <c r="BA234" i="3" s="1"/>
  <c r="BA235" i="3" s="1"/>
  <c r="I622" i="3"/>
  <c r="I623" i="3" s="1"/>
  <c r="J622" i="3"/>
  <c r="K622" i="3"/>
  <c r="K623" i="3" s="1"/>
  <c r="K624" i="3" s="1"/>
  <c r="K625" i="3" s="1"/>
  <c r="L622" i="3"/>
  <c r="L623" i="3" s="1"/>
  <c r="L624" i="3" s="1"/>
  <c r="L625" i="3" s="1"/>
  <c r="L626" i="3" s="1"/>
  <c r="L627" i="3" s="1"/>
  <c r="L628" i="3" s="1"/>
  <c r="L629" i="3" s="1"/>
  <c r="L630" i="3" s="1"/>
  <c r="M622" i="3"/>
  <c r="M623" i="3" s="1"/>
  <c r="M624" i="3" s="1"/>
  <c r="M625" i="3" s="1"/>
  <c r="M626" i="3" s="1"/>
  <c r="M627" i="3" s="1"/>
  <c r="M628" i="3" s="1"/>
  <c r="M629" i="3" s="1"/>
  <c r="M630" i="3" s="1"/>
  <c r="J623" i="3"/>
  <c r="I624" i="3"/>
  <c r="I625" i="3" s="1"/>
  <c r="I626" i="3" s="1"/>
  <c r="I627" i="3" s="1"/>
  <c r="I628" i="3" s="1"/>
  <c r="I629" i="3" s="1"/>
  <c r="I630" i="3" s="1"/>
  <c r="J624" i="3"/>
  <c r="J625" i="3" s="1"/>
  <c r="J626" i="3" s="1"/>
  <c r="K626" i="3"/>
  <c r="K627" i="3" s="1"/>
  <c r="K628" i="3" s="1"/>
  <c r="K629" i="3" s="1"/>
  <c r="K630" i="3" s="1"/>
  <c r="J627" i="3"/>
  <c r="J628" i="3" s="1"/>
  <c r="J629" i="3" s="1"/>
  <c r="J630" i="3" s="1"/>
  <c r="I633" i="3"/>
  <c r="J633" i="3"/>
  <c r="J634" i="3" s="1"/>
  <c r="J635" i="3" s="1"/>
  <c r="J636" i="3" s="1"/>
  <c r="J637" i="3" s="1"/>
  <c r="J638" i="3" s="1"/>
  <c r="J639" i="3" s="1"/>
  <c r="J640" i="3" s="1"/>
  <c r="J641" i="3" s="1"/>
  <c r="K633" i="3"/>
  <c r="L633" i="3"/>
  <c r="L634" i="3" s="1"/>
  <c r="L635" i="3" s="1"/>
  <c r="L636" i="3" s="1"/>
  <c r="L637" i="3" s="1"/>
  <c r="L638" i="3" s="1"/>
  <c r="L639" i="3" s="1"/>
  <c r="L640" i="3" s="1"/>
  <c r="L641" i="3" s="1"/>
  <c r="M633" i="3"/>
  <c r="I634" i="3"/>
  <c r="I635" i="3" s="1"/>
  <c r="I636" i="3" s="1"/>
  <c r="I637" i="3" s="1"/>
  <c r="I638" i="3" s="1"/>
  <c r="I639" i="3" s="1"/>
  <c r="I640" i="3" s="1"/>
  <c r="I641" i="3" s="1"/>
  <c r="K634" i="3"/>
  <c r="K635" i="3" s="1"/>
  <c r="M634" i="3"/>
  <c r="M635" i="3"/>
  <c r="M636" i="3" s="1"/>
  <c r="M637" i="3" s="1"/>
  <c r="M638" i="3" s="1"/>
  <c r="M639" i="3" s="1"/>
  <c r="M640" i="3" s="1"/>
  <c r="M641" i="3" s="1"/>
  <c r="K636" i="3"/>
  <c r="K637" i="3" s="1"/>
  <c r="K638" i="3" s="1"/>
  <c r="K639" i="3" s="1"/>
  <c r="K640" i="3" s="1"/>
  <c r="K641" i="3" s="1"/>
  <c r="I644" i="3"/>
  <c r="I645" i="3" s="1"/>
  <c r="I646" i="3" s="1"/>
  <c r="I647" i="3" s="1"/>
  <c r="J644" i="3"/>
  <c r="J645" i="3" s="1"/>
  <c r="J646" i="3" s="1"/>
  <c r="K644" i="3"/>
  <c r="K645" i="3" s="1"/>
  <c r="L644" i="3"/>
  <c r="M644" i="3"/>
  <c r="L645" i="3"/>
  <c r="L646" i="3" s="1"/>
  <c r="L647" i="3" s="1"/>
  <c r="L648" i="3" s="1"/>
  <c r="M645" i="3"/>
  <c r="M646" i="3" s="1"/>
  <c r="M647" i="3" s="1"/>
  <c r="K646" i="3"/>
  <c r="K647" i="3" s="1"/>
  <c r="K648" i="3" s="1"/>
  <c r="K649" i="3" s="1"/>
  <c r="K650" i="3" s="1"/>
  <c r="K651" i="3" s="1"/>
  <c r="K652" i="3" s="1"/>
  <c r="J647" i="3"/>
  <c r="J648" i="3" s="1"/>
  <c r="J649" i="3" s="1"/>
  <c r="J650" i="3" s="1"/>
  <c r="I648" i="3"/>
  <c r="I649" i="3" s="1"/>
  <c r="I650" i="3" s="1"/>
  <c r="I651" i="3" s="1"/>
  <c r="I652" i="3" s="1"/>
  <c r="M648" i="3"/>
  <c r="M649" i="3" s="1"/>
  <c r="M650" i="3" s="1"/>
  <c r="M651" i="3" s="1"/>
  <c r="L649" i="3"/>
  <c r="L650" i="3" s="1"/>
  <c r="L651" i="3" s="1"/>
  <c r="L652" i="3" s="1"/>
  <c r="J651" i="3"/>
  <c r="J652" i="3"/>
  <c r="M652" i="3"/>
  <c r="I655" i="3"/>
  <c r="J655" i="3"/>
  <c r="J656" i="3" s="1"/>
  <c r="J657" i="3" s="1"/>
  <c r="J658" i="3" s="1"/>
  <c r="J659" i="3" s="1"/>
  <c r="J660" i="3" s="1"/>
  <c r="J661" i="3" s="1"/>
  <c r="K655" i="3"/>
  <c r="L655" i="3"/>
  <c r="L656" i="3" s="1"/>
  <c r="L657" i="3" s="1"/>
  <c r="L658" i="3" s="1"/>
  <c r="L659" i="3" s="1"/>
  <c r="L660" i="3" s="1"/>
  <c r="L661" i="3" s="1"/>
  <c r="L662" i="3" s="1"/>
  <c r="L663" i="3" s="1"/>
  <c r="L664" i="3" s="1"/>
  <c r="L665" i="3" s="1"/>
  <c r="L666" i="3" s="1"/>
  <c r="L667" i="3" s="1"/>
  <c r="L668" i="3" s="1"/>
  <c r="L669" i="3" s="1"/>
  <c r="L670" i="3" s="1"/>
  <c r="L671" i="3" s="1"/>
  <c r="L672" i="3" s="1"/>
  <c r="L673" i="3" s="1"/>
  <c r="L674" i="3" s="1"/>
  <c r="L675" i="3" s="1"/>
  <c r="L676" i="3" s="1"/>
  <c r="L677" i="3" s="1"/>
  <c r="L678" i="3" s="1"/>
  <c r="L679" i="3" s="1"/>
  <c r="L680" i="3" s="1"/>
  <c r="L681" i="3" s="1"/>
  <c r="L682" i="3" s="1"/>
  <c r="L683" i="3" s="1"/>
  <c r="L684" i="3" s="1"/>
  <c r="L685" i="3" s="1"/>
  <c r="L686" i="3" s="1"/>
  <c r="L687" i="3" s="1"/>
  <c r="L688" i="3" s="1"/>
  <c r="L689" i="3" s="1"/>
  <c r="L690" i="3" s="1"/>
  <c r="L691" i="3" s="1"/>
  <c r="L692" i="3" s="1"/>
  <c r="L693" i="3" s="1"/>
  <c r="L694" i="3" s="1"/>
  <c r="L695" i="3" s="1"/>
  <c r="L696" i="3" s="1"/>
  <c r="L697" i="3" s="1"/>
  <c r="L698" i="3" s="1"/>
  <c r="L699" i="3" s="1"/>
  <c r="L700" i="3" s="1"/>
  <c r="L701" i="3" s="1"/>
  <c r="L702" i="3" s="1"/>
  <c r="L703" i="3" s="1"/>
  <c r="L704" i="3" s="1"/>
  <c r="L705" i="3" s="1"/>
  <c r="L706" i="3" s="1"/>
  <c r="L707" i="3" s="1"/>
  <c r="L708" i="3" s="1"/>
  <c r="L709" i="3" s="1"/>
  <c r="L710" i="3" s="1"/>
  <c r="L711" i="3" s="1"/>
  <c r="L712" i="3" s="1"/>
  <c r="L713" i="3" s="1"/>
  <c r="L714" i="3" s="1"/>
  <c r="L715" i="3" s="1"/>
  <c r="L716" i="3" s="1"/>
  <c r="L717" i="3" s="1"/>
  <c r="L718" i="3" s="1"/>
  <c r="L719" i="3" s="1"/>
  <c r="L720" i="3" s="1"/>
  <c r="L721" i="3" s="1"/>
  <c r="L722" i="3" s="1"/>
  <c r="L723" i="3" s="1"/>
  <c r="L724" i="3" s="1"/>
  <c r="L725" i="3" s="1"/>
  <c r="L726" i="3" s="1"/>
  <c r="L727" i="3" s="1"/>
  <c r="L728" i="3" s="1"/>
  <c r="L729" i="3" s="1"/>
  <c r="L730" i="3" s="1"/>
  <c r="L731" i="3" s="1"/>
  <c r="L732" i="3" s="1"/>
  <c r="L733" i="3" s="1"/>
  <c r="L734" i="3" s="1"/>
  <c r="L735" i="3" s="1"/>
  <c r="L736" i="3" s="1"/>
  <c r="L737" i="3" s="1"/>
  <c r="L738" i="3" s="1"/>
  <c r="L739" i="3" s="1"/>
  <c r="L740" i="3" s="1"/>
  <c r="L741" i="3" s="1"/>
  <c r="L742" i="3" s="1"/>
  <c r="L743" i="3" s="1"/>
  <c r="L744" i="3" s="1"/>
  <c r="L745" i="3" s="1"/>
  <c r="L746" i="3" s="1"/>
  <c r="L747" i="3" s="1"/>
  <c r="L748" i="3" s="1"/>
  <c r="L749" i="3" s="1"/>
  <c r="L750" i="3" s="1"/>
  <c r="L751" i="3" s="1"/>
  <c r="L752" i="3" s="1"/>
  <c r="L753" i="3" s="1"/>
  <c r="L754" i="3" s="1"/>
  <c r="L755" i="3" s="1"/>
  <c r="L756" i="3" s="1"/>
  <c r="L757" i="3" s="1"/>
  <c r="L758" i="3" s="1"/>
  <c r="L759" i="3" s="1"/>
  <c r="L760" i="3" s="1"/>
  <c r="L761" i="3" s="1"/>
  <c r="L762" i="3" s="1"/>
  <c r="L763" i="3" s="1"/>
  <c r="L764" i="3" s="1"/>
  <c r="L765" i="3" s="1"/>
  <c r="L766" i="3" s="1"/>
  <c r="L767" i="3" s="1"/>
  <c r="M655" i="3"/>
  <c r="M656" i="3" s="1"/>
  <c r="M657" i="3" s="1"/>
  <c r="I656" i="3"/>
  <c r="I657" i="3" s="1"/>
  <c r="K656" i="3"/>
  <c r="K657" i="3" s="1"/>
  <c r="K658" i="3" s="1"/>
  <c r="K659" i="3" s="1"/>
  <c r="K660" i="3" s="1"/>
  <c r="K661" i="3" s="1"/>
  <c r="K662" i="3" s="1"/>
  <c r="K663" i="3" s="1"/>
  <c r="K664" i="3" s="1"/>
  <c r="K665" i="3" s="1"/>
  <c r="K666" i="3" s="1"/>
  <c r="K667" i="3" s="1"/>
  <c r="K668" i="3" s="1"/>
  <c r="K669" i="3" s="1"/>
  <c r="K670" i="3" s="1"/>
  <c r="K671" i="3" s="1"/>
  <c r="K672" i="3" s="1"/>
  <c r="K673" i="3" s="1"/>
  <c r="K674" i="3" s="1"/>
  <c r="K675" i="3" s="1"/>
  <c r="K676" i="3" s="1"/>
  <c r="K677" i="3" s="1"/>
  <c r="K678" i="3" s="1"/>
  <c r="K679" i="3" s="1"/>
  <c r="K680" i="3" s="1"/>
  <c r="K681" i="3" s="1"/>
  <c r="K682" i="3" s="1"/>
  <c r="K683" i="3" s="1"/>
  <c r="K684" i="3" s="1"/>
  <c r="K685" i="3" s="1"/>
  <c r="K686" i="3" s="1"/>
  <c r="K687" i="3" s="1"/>
  <c r="K688" i="3" s="1"/>
  <c r="K689" i="3" s="1"/>
  <c r="K690" i="3" s="1"/>
  <c r="K691" i="3" s="1"/>
  <c r="I658" i="3"/>
  <c r="I659" i="3" s="1"/>
  <c r="I660" i="3" s="1"/>
  <c r="I661" i="3" s="1"/>
  <c r="I662" i="3" s="1"/>
  <c r="I663" i="3" s="1"/>
  <c r="I664" i="3" s="1"/>
  <c r="I665" i="3" s="1"/>
  <c r="I666" i="3" s="1"/>
  <c r="I667" i="3" s="1"/>
  <c r="I668" i="3" s="1"/>
  <c r="I669" i="3" s="1"/>
  <c r="I670" i="3" s="1"/>
  <c r="I671" i="3" s="1"/>
  <c r="I672" i="3" s="1"/>
  <c r="I673" i="3" s="1"/>
  <c r="I674" i="3" s="1"/>
  <c r="I675" i="3" s="1"/>
  <c r="I676" i="3" s="1"/>
  <c r="I677" i="3" s="1"/>
  <c r="I678" i="3" s="1"/>
  <c r="I679" i="3" s="1"/>
  <c r="I680" i="3" s="1"/>
  <c r="I681" i="3" s="1"/>
  <c r="I682" i="3" s="1"/>
  <c r="I683" i="3" s="1"/>
  <c r="I684" i="3" s="1"/>
  <c r="I685" i="3" s="1"/>
  <c r="I686" i="3" s="1"/>
  <c r="I687" i="3" s="1"/>
  <c r="I688" i="3" s="1"/>
  <c r="I689" i="3" s="1"/>
  <c r="I690" i="3" s="1"/>
  <c r="I691" i="3" s="1"/>
  <c r="I692" i="3" s="1"/>
  <c r="I693" i="3" s="1"/>
  <c r="I694" i="3" s="1"/>
  <c r="I695" i="3" s="1"/>
  <c r="I696" i="3" s="1"/>
  <c r="I697" i="3" s="1"/>
  <c r="I698" i="3" s="1"/>
  <c r="I699" i="3" s="1"/>
  <c r="I700" i="3" s="1"/>
  <c r="I701" i="3" s="1"/>
  <c r="I702" i="3" s="1"/>
  <c r="I703" i="3" s="1"/>
  <c r="I704" i="3" s="1"/>
  <c r="I705" i="3" s="1"/>
  <c r="I706" i="3" s="1"/>
  <c r="I707" i="3" s="1"/>
  <c r="I708" i="3" s="1"/>
  <c r="I709" i="3" s="1"/>
  <c r="I710" i="3" s="1"/>
  <c r="I711" i="3" s="1"/>
  <c r="I712" i="3" s="1"/>
  <c r="I713" i="3" s="1"/>
  <c r="I714" i="3" s="1"/>
  <c r="I715" i="3" s="1"/>
  <c r="I716" i="3" s="1"/>
  <c r="I717" i="3" s="1"/>
  <c r="I718" i="3" s="1"/>
  <c r="I719" i="3" s="1"/>
  <c r="I720" i="3" s="1"/>
  <c r="I721" i="3" s="1"/>
  <c r="I722" i="3" s="1"/>
  <c r="I723" i="3" s="1"/>
  <c r="I724" i="3" s="1"/>
  <c r="I725" i="3" s="1"/>
  <c r="I726" i="3" s="1"/>
  <c r="I727" i="3" s="1"/>
  <c r="I728" i="3" s="1"/>
  <c r="I729" i="3" s="1"/>
  <c r="I730" i="3" s="1"/>
  <c r="I731" i="3" s="1"/>
  <c r="I732" i="3" s="1"/>
  <c r="I733" i="3" s="1"/>
  <c r="I734" i="3" s="1"/>
  <c r="I735" i="3" s="1"/>
  <c r="I736" i="3" s="1"/>
  <c r="I737" i="3" s="1"/>
  <c r="I738" i="3" s="1"/>
  <c r="I739" i="3" s="1"/>
  <c r="I740" i="3" s="1"/>
  <c r="I741" i="3" s="1"/>
  <c r="I742" i="3" s="1"/>
  <c r="I743" i="3" s="1"/>
  <c r="I744" i="3" s="1"/>
  <c r="I745" i="3" s="1"/>
  <c r="I746" i="3" s="1"/>
  <c r="I747" i="3" s="1"/>
  <c r="I748" i="3" s="1"/>
  <c r="I749" i="3" s="1"/>
  <c r="I750" i="3" s="1"/>
  <c r="I751" i="3" s="1"/>
  <c r="I752" i="3" s="1"/>
  <c r="I753" i="3" s="1"/>
  <c r="I754" i="3" s="1"/>
  <c r="I755" i="3" s="1"/>
  <c r="I756" i="3" s="1"/>
  <c r="I757" i="3" s="1"/>
  <c r="I758" i="3" s="1"/>
  <c r="I759" i="3" s="1"/>
  <c r="I760" i="3" s="1"/>
  <c r="I761" i="3" s="1"/>
  <c r="I762" i="3" s="1"/>
  <c r="I763" i="3" s="1"/>
  <c r="I764" i="3" s="1"/>
  <c r="I765" i="3" s="1"/>
  <c r="I766" i="3" s="1"/>
  <c r="I767" i="3" s="1"/>
  <c r="M658" i="3"/>
  <c r="M659" i="3" s="1"/>
  <c r="M660" i="3" s="1"/>
  <c r="M661" i="3" s="1"/>
  <c r="J662" i="3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M662" i="3"/>
  <c r="M663" i="3" s="1"/>
  <c r="M664" i="3" s="1"/>
  <c r="M665" i="3" s="1"/>
  <c r="M666" i="3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K692" i="3"/>
  <c r="K693" i="3" s="1"/>
  <c r="K694" i="3" s="1"/>
  <c r="K695" i="3" s="1"/>
  <c r="K696" i="3" s="1"/>
  <c r="K697" i="3" s="1"/>
  <c r="K698" i="3" s="1"/>
  <c r="K699" i="3" s="1"/>
  <c r="K700" i="3" s="1"/>
  <c r="K701" i="3" s="1"/>
  <c r="K702" i="3" s="1"/>
  <c r="K703" i="3" s="1"/>
  <c r="K704" i="3" s="1"/>
  <c r="K705" i="3" s="1"/>
  <c r="K706" i="3" s="1"/>
  <c r="K707" i="3" s="1"/>
  <c r="K708" i="3" s="1"/>
  <c r="K709" i="3" s="1"/>
  <c r="K710" i="3" s="1"/>
  <c r="K711" i="3" s="1"/>
  <c r="K712" i="3" s="1"/>
  <c r="K713" i="3" s="1"/>
  <c r="K714" i="3" s="1"/>
  <c r="K715" i="3" s="1"/>
  <c r="K716" i="3" s="1"/>
  <c r="K717" i="3" s="1"/>
  <c r="K718" i="3" s="1"/>
  <c r="K719" i="3" s="1"/>
  <c r="K720" i="3" s="1"/>
  <c r="K721" i="3" s="1"/>
  <c r="K722" i="3" s="1"/>
  <c r="K723" i="3" s="1"/>
  <c r="K724" i="3" s="1"/>
  <c r="K725" i="3" s="1"/>
  <c r="K726" i="3" s="1"/>
  <c r="K727" i="3" s="1"/>
  <c r="K728" i="3" s="1"/>
  <c r="K729" i="3" s="1"/>
  <c r="K730" i="3" s="1"/>
  <c r="K731" i="3" s="1"/>
  <c r="K732" i="3" s="1"/>
  <c r="K733" i="3" s="1"/>
  <c r="K734" i="3" s="1"/>
  <c r="K735" i="3" s="1"/>
  <c r="K736" i="3" s="1"/>
  <c r="K737" i="3" s="1"/>
  <c r="K738" i="3" s="1"/>
  <c r="K739" i="3" s="1"/>
  <c r="K740" i="3" s="1"/>
  <c r="K741" i="3" s="1"/>
  <c r="K742" i="3" s="1"/>
  <c r="K743" i="3" s="1"/>
  <c r="K744" i="3" s="1"/>
  <c r="K745" i="3" s="1"/>
  <c r="K746" i="3" s="1"/>
  <c r="K747" i="3" s="1"/>
  <c r="K748" i="3" s="1"/>
  <c r="K749" i="3" s="1"/>
  <c r="K750" i="3" s="1"/>
  <c r="K751" i="3" s="1"/>
  <c r="K752" i="3" s="1"/>
  <c r="K753" i="3" s="1"/>
  <c r="K754" i="3" s="1"/>
  <c r="K755" i="3" s="1"/>
  <c r="K756" i="3" s="1"/>
  <c r="K757" i="3" s="1"/>
  <c r="K758" i="3" s="1"/>
  <c r="K759" i="3" s="1"/>
  <c r="K760" i="3" s="1"/>
  <c r="K761" i="3" s="1"/>
  <c r="K762" i="3" s="1"/>
  <c r="K763" i="3" s="1"/>
  <c r="K764" i="3" s="1"/>
  <c r="K765" i="3" s="1"/>
  <c r="K766" i="3" s="1"/>
  <c r="K767" i="3" s="1"/>
  <c r="B17" i="2"/>
  <c r="B18" i="2" s="1"/>
  <c r="B19" i="2" s="1"/>
  <c r="B20" i="2" s="1"/>
  <c r="B21" i="2" s="1"/>
  <c r="C17" i="2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E17" i="2"/>
  <c r="F17" i="2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I17" i="2"/>
  <c r="J17" i="2"/>
  <c r="J18" i="2" s="1"/>
  <c r="K17" i="2"/>
  <c r="L17" i="2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M17" i="2"/>
  <c r="P17" i="2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Q17" i="2"/>
  <c r="R17" i="2"/>
  <c r="R18" i="2" s="1"/>
  <c r="R19" i="2" s="1"/>
  <c r="R20" i="2" s="1"/>
  <c r="S17" i="2"/>
  <c r="T17" i="2"/>
  <c r="T18" i="2" s="1"/>
  <c r="W17" i="2"/>
  <c r="X17" i="2"/>
  <c r="X18" i="2" s="1"/>
  <c r="Y17" i="2"/>
  <c r="Z17" i="2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AA17" i="2"/>
  <c r="AD17" i="2"/>
  <c r="AE17" i="2"/>
  <c r="AF17" i="2"/>
  <c r="AF18" i="2" s="1"/>
  <c r="AG17" i="2"/>
  <c r="AG18" i="2" s="1"/>
  <c r="AG19" i="2" s="1"/>
  <c r="AG20" i="2" s="1"/>
  <c r="AH17" i="2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H54" i="2" s="1"/>
  <c r="AH55" i="2" s="1"/>
  <c r="AK17" i="2"/>
  <c r="AL17" i="2"/>
  <c r="AL18" i="2" s="1"/>
  <c r="AL19" i="2" s="1"/>
  <c r="AL20" i="2" s="1"/>
  <c r="AL21" i="2" s="1"/>
  <c r="AL22" i="2" s="1"/>
  <c r="AL23" i="2" s="1"/>
  <c r="AL24" i="2" s="1"/>
  <c r="AL25" i="2" s="1"/>
  <c r="AM17" i="2"/>
  <c r="AN17" i="2"/>
  <c r="AO17" i="2"/>
  <c r="AR17" i="2"/>
  <c r="AR18" i="2" s="1"/>
  <c r="AS17" i="2"/>
  <c r="AT17" i="2"/>
  <c r="AT18" i="2" s="1"/>
  <c r="AT19" i="2" s="1"/>
  <c r="AT20" i="2" s="1"/>
  <c r="AT21" i="2" s="1"/>
  <c r="AT22" i="2" s="1"/>
  <c r="AT23" i="2" s="1"/>
  <c r="AT24" i="2" s="1"/>
  <c r="AT25" i="2" s="1"/>
  <c r="AT26" i="2" s="1"/>
  <c r="AT27" i="2" s="1"/>
  <c r="AT28" i="2" s="1"/>
  <c r="AT29" i="2" s="1"/>
  <c r="AT30" i="2" s="1"/>
  <c r="AT31" i="2" s="1"/>
  <c r="AT32" i="2" s="1"/>
  <c r="AT33" i="2" s="1"/>
  <c r="AT34" i="2" s="1"/>
  <c r="AT35" i="2" s="1"/>
  <c r="AT36" i="2" s="1"/>
  <c r="AT37" i="2" s="1"/>
  <c r="AT38" i="2" s="1"/>
  <c r="AT39" i="2" s="1"/>
  <c r="AU17" i="2"/>
  <c r="AV17" i="2"/>
  <c r="AV18" i="2" s="1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Y17" i="2"/>
  <c r="AZ17" i="2"/>
  <c r="BA17" i="2"/>
  <c r="BB17" i="2"/>
  <c r="BB18" i="2" s="1"/>
  <c r="BC17" i="2"/>
  <c r="BF17" i="2"/>
  <c r="BF18" i="2" s="1"/>
  <c r="BF19" i="2" s="1"/>
  <c r="BF20" i="2" s="1"/>
  <c r="BF21" i="2" s="1"/>
  <c r="BF22" i="2" s="1"/>
  <c r="BF23" i="2" s="1"/>
  <c r="BF24" i="2" s="1"/>
  <c r="BF25" i="2" s="1"/>
  <c r="BF26" i="2" s="1"/>
  <c r="BF27" i="2" s="1"/>
  <c r="BF28" i="2" s="1"/>
  <c r="BF29" i="2" s="1"/>
  <c r="BF30" i="2" s="1"/>
  <c r="BF31" i="2" s="1"/>
  <c r="BF32" i="2" s="1"/>
  <c r="BF33" i="2" s="1"/>
  <c r="BF34" i="2" s="1"/>
  <c r="BF35" i="2" s="1"/>
  <c r="BF36" i="2" s="1"/>
  <c r="BF37" i="2" s="1"/>
  <c r="BF38" i="2" s="1"/>
  <c r="BF39" i="2" s="1"/>
  <c r="BF40" i="2" s="1"/>
  <c r="BF41" i="2" s="1"/>
  <c r="BF42" i="2" s="1"/>
  <c r="BF43" i="2" s="1"/>
  <c r="BF44" i="2" s="1"/>
  <c r="BF45" i="2" s="1"/>
  <c r="BG17" i="2"/>
  <c r="BH17" i="2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BH32" i="2" s="1"/>
  <c r="BH33" i="2" s="1"/>
  <c r="BH34" i="2" s="1"/>
  <c r="BH35" i="2" s="1"/>
  <c r="BH36" i="2" s="1"/>
  <c r="BH37" i="2" s="1"/>
  <c r="BH38" i="2" s="1"/>
  <c r="BH39" i="2" s="1"/>
  <c r="BH40" i="2" s="1"/>
  <c r="BH41" i="2" s="1"/>
  <c r="BH42" i="2" s="1"/>
  <c r="BH43" i="2" s="1"/>
  <c r="BH44" i="2" s="1"/>
  <c r="BH45" i="2" s="1"/>
  <c r="BH46" i="2" s="1"/>
  <c r="BH47" i="2" s="1"/>
  <c r="BH48" i="2" s="1"/>
  <c r="BH49" i="2" s="1"/>
  <c r="BH50" i="2" s="1"/>
  <c r="BH51" i="2" s="1"/>
  <c r="BH52" i="2" s="1"/>
  <c r="BH53" i="2" s="1"/>
  <c r="BH54" i="2" s="1"/>
  <c r="BH55" i="2" s="1"/>
  <c r="BH56" i="2" s="1"/>
  <c r="BH57" i="2" s="1"/>
  <c r="BH58" i="2" s="1"/>
  <c r="BH59" i="2" s="1"/>
  <c r="BH60" i="2" s="1"/>
  <c r="BH61" i="2" s="1"/>
  <c r="BH62" i="2" s="1"/>
  <c r="BH63" i="2" s="1"/>
  <c r="BH64" i="2" s="1"/>
  <c r="BH65" i="2" s="1"/>
  <c r="BH66" i="2" s="1"/>
  <c r="BH67" i="2" s="1"/>
  <c r="BI17" i="2"/>
  <c r="BJ17" i="2"/>
  <c r="BJ18" i="2" s="1"/>
  <c r="BJ19" i="2" s="1"/>
  <c r="BJ20" i="2" s="1"/>
  <c r="BM17" i="2"/>
  <c r="BN17" i="2"/>
  <c r="BN18" i="2" s="1"/>
  <c r="BO17" i="2"/>
  <c r="BP17" i="2"/>
  <c r="BP18" i="2" s="1"/>
  <c r="BP19" i="2" s="1"/>
  <c r="BP20" i="2" s="1"/>
  <c r="BP21" i="2" s="1"/>
  <c r="BP22" i="2" s="1"/>
  <c r="BP23" i="2" s="1"/>
  <c r="BP24" i="2" s="1"/>
  <c r="BP25" i="2" s="1"/>
  <c r="BP26" i="2" s="1"/>
  <c r="BP27" i="2" s="1"/>
  <c r="BP28" i="2" s="1"/>
  <c r="BP29" i="2" s="1"/>
  <c r="BP30" i="2" s="1"/>
  <c r="BP31" i="2" s="1"/>
  <c r="BP32" i="2" s="1"/>
  <c r="BP33" i="2" s="1"/>
  <c r="BP34" i="2" s="1"/>
  <c r="BP35" i="2" s="1"/>
  <c r="BP36" i="2" s="1"/>
  <c r="BP37" i="2" s="1"/>
  <c r="BP38" i="2" s="1"/>
  <c r="BP39" i="2" s="1"/>
  <c r="BP40" i="2" s="1"/>
  <c r="BP41" i="2" s="1"/>
  <c r="BP42" i="2" s="1"/>
  <c r="BP43" i="2" s="1"/>
  <c r="BP44" i="2" s="1"/>
  <c r="BP45" i="2" s="1"/>
  <c r="BP46" i="2" s="1"/>
  <c r="BP47" i="2" s="1"/>
  <c r="BP48" i="2" s="1"/>
  <c r="BP49" i="2" s="1"/>
  <c r="BP50" i="2" s="1"/>
  <c r="BP51" i="2" s="1"/>
  <c r="BP52" i="2" s="1"/>
  <c r="BP53" i="2" s="1"/>
  <c r="BP54" i="2" s="1"/>
  <c r="BP55" i="2" s="1"/>
  <c r="BP56" i="2" s="1"/>
  <c r="BP57" i="2" s="1"/>
  <c r="BP58" i="2" s="1"/>
  <c r="BP59" i="2" s="1"/>
  <c r="BP60" i="2" s="1"/>
  <c r="BP61" i="2" s="1"/>
  <c r="BP62" i="2" s="1"/>
  <c r="BP63" i="2" s="1"/>
  <c r="BP64" i="2" s="1"/>
  <c r="BP65" i="2" s="1"/>
  <c r="BQ17" i="2"/>
  <c r="BT17" i="2"/>
  <c r="BT18" i="2" s="1"/>
  <c r="BT19" i="2" s="1"/>
  <c r="BT20" i="2" s="1"/>
  <c r="BT21" i="2" s="1"/>
  <c r="BT22" i="2" s="1"/>
  <c r="BT23" i="2" s="1"/>
  <c r="BT24" i="2" s="1"/>
  <c r="BT25" i="2" s="1"/>
  <c r="BT26" i="2" s="1"/>
  <c r="BT27" i="2" s="1"/>
  <c r="BT28" i="2" s="1"/>
  <c r="BT29" i="2" s="1"/>
  <c r="BT30" i="2" s="1"/>
  <c r="BT31" i="2" s="1"/>
  <c r="BT32" i="2" s="1"/>
  <c r="BT33" i="2" s="1"/>
  <c r="BT34" i="2" s="1"/>
  <c r="BT35" i="2" s="1"/>
  <c r="BT36" i="2" s="1"/>
  <c r="BT37" i="2" s="1"/>
  <c r="BT38" i="2" s="1"/>
  <c r="BT39" i="2" s="1"/>
  <c r="BT40" i="2" s="1"/>
  <c r="BT41" i="2" s="1"/>
  <c r="BU17" i="2"/>
  <c r="BV17" i="2"/>
  <c r="BW17" i="2"/>
  <c r="BX17" i="2"/>
  <c r="BX18" i="2" s="1"/>
  <c r="C18" i="2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E18" i="2"/>
  <c r="E19" i="2" s="1"/>
  <c r="I18" i="2"/>
  <c r="K18" i="2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M18" i="2"/>
  <c r="Q18" i="2"/>
  <c r="Q19" i="2" s="1"/>
  <c r="S18" i="2"/>
  <c r="W18" i="2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Y18" i="2"/>
  <c r="Y19" i="2" s="1"/>
  <c r="Y20" i="2" s="1"/>
  <c r="Y21" i="2" s="1"/>
  <c r="Y22" i="2" s="1"/>
  <c r="Y23" i="2" s="1"/>
  <c r="AA18" i="2"/>
  <c r="AA19" i="2" s="1"/>
  <c r="AA20" i="2" s="1"/>
  <c r="AA21" i="2" s="1"/>
  <c r="AA22" i="2" s="1"/>
  <c r="AA23" i="2" s="1"/>
  <c r="AA24" i="2" s="1"/>
  <c r="AA25" i="2" s="1"/>
  <c r="AA26" i="2" s="1"/>
  <c r="AD18" i="2"/>
  <c r="AD19" i="2" s="1"/>
  <c r="AD20" i="2" s="1"/>
  <c r="AD21" i="2" s="1"/>
  <c r="AD22" i="2" s="1"/>
  <c r="AE18" i="2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K18" i="2"/>
  <c r="AK19" i="2" s="1"/>
  <c r="AM18" i="2"/>
  <c r="AM19" i="2" s="1"/>
  <c r="AN18" i="2"/>
  <c r="AN19" i="2" s="1"/>
  <c r="AN20" i="2" s="1"/>
  <c r="AN21" i="2" s="1"/>
  <c r="AN22" i="2" s="1"/>
  <c r="AN23" i="2" s="1"/>
  <c r="AN24" i="2" s="1"/>
  <c r="AN25" i="2" s="1"/>
  <c r="AN26" i="2" s="1"/>
  <c r="AN27" i="2" s="1"/>
  <c r="AO18" i="2"/>
  <c r="AS18" i="2"/>
  <c r="AS19" i="2" s="1"/>
  <c r="AS20" i="2" s="1"/>
  <c r="AS21" i="2" s="1"/>
  <c r="AS22" i="2" s="1"/>
  <c r="AS23" i="2" s="1"/>
  <c r="AS24" i="2" s="1"/>
  <c r="AS25" i="2" s="1"/>
  <c r="AS26" i="2" s="1"/>
  <c r="AS27" i="2" s="1"/>
  <c r="AS28" i="2" s="1"/>
  <c r="AS29" i="2" s="1"/>
  <c r="AS30" i="2" s="1"/>
  <c r="AU18" i="2"/>
  <c r="AY18" i="2"/>
  <c r="AY19" i="2" s="1"/>
  <c r="AZ18" i="2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Z30" i="2" s="1"/>
  <c r="AZ31" i="2" s="1"/>
  <c r="AZ32" i="2" s="1"/>
  <c r="AZ33" i="2" s="1"/>
  <c r="AZ34" i="2" s="1"/>
  <c r="AZ35" i="2" s="1"/>
  <c r="AZ36" i="2" s="1"/>
  <c r="AZ37" i="2" s="1"/>
  <c r="BA18" i="2"/>
  <c r="BC18" i="2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BC29" i="2" s="1"/>
  <c r="BC30" i="2" s="1"/>
  <c r="BG18" i="2"/>
  <c r="BG19" i="2" s="1"/>
  <c r="BG20" i="2" s="1"/>
  <c r="BG21" i="2" s="1"/>
  <c r="BG22" i="2" s="1"/>
  <c r="BI18" i="2"/>
  <c r="BI19" i="2" s="1"/>
  <c r="BM18" i="2"/>
  <c r="BO18" i="2"/>
  <c r="BO19" i="2" s="1"/>
  <c r="BO20" i="2" s="1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BO33" i="2" s="1"/>
  <c r="BO34" i="2" s="1"/>
  <c r="BO35" i="2" s="1"/>
  <c r="BO36" i="2" s="1"/>
  <c r="BO37" i="2" s="1"/>
  <c r="BO38" i="2" s="1"/>
  <c r="BO39" i="2" s="1"/>
  <c r="BO40" i="2" s="1"/>
  <c r="BO41" i="2" s="1"/>
  <c r="BO42" i="2" s="1"/>
  <c r="BO43" i="2" s="1"/>
  <c r="BO44" i="2" s="1"/>
  <c r="BO45" i="2" s="1"/>
  <c r="BO46" i="2" s="1"/>
  <c r="BO47" i="2" s="1"/>
  <c r="BO48" i="2" s="1"/>
  <c r="BO49" i="2" s="1"/>
  <c r="BQ18" i="2"/>
  <c r="BQ19" i="2" s="1"/>
  <c r="BQ20" i="2" s="1"/>
  <c r="BQ21" i="2" s="1"/>
  <c r="BQ22" i="2" s="1"/>
  <c r="BQ23" i="2" s="1"/>
  <c r="BQ24" i="2" s="1"/>
  <c r="BU18" i="2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BU32" i="2" s="1"/>
  <c r="BU33" i="2" s="1"/>
  <c r="BU34" i="2" s="1"/>
  <c r="BU35" i="2" s="1"/>
  <c r="BU36" i="2" s="1"/>
  <c r="BU37" i="2" s="1"/>
  <c r="BU38" i="2" s="1"/>
  <c r="BU39" i="2" s="1"/>
  <c r="BU40" i="2" s="1"/>
  <c r="BU41" i="2" s="1"/>
  <c r="BU42" i="2" s="1"/>
  <c r="BU43" i="2" s="1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U66" i="2" s="1"/>
  <c r="BU67" i="2" s="1"/>
  <c r="BU68" i="2" s="1"/>
  <c r="BU69" i="2" s="1"/>
  <c r="BU70" i="2" s="1"/>
  <c r="BU71" i="2" s="1"/>
  <c r="BU72" i="2" s="1"/>
  <c r="BU73" i="2" s="1"/>
  <c r="BU74" i="2" s="1"/>
  <c r="BU75" i="2" s="1"/>
  <c r="BU76" i="2" s="1"/>
  <c r="BU77" i="2" s="1"/>
  <c r="BU78" i="2" s="1"/>
  <c r="BU79" i="2" s="1"/>
  <c r="BU80" i="2" s="1"/>
  <c r="BU81" i="2" s="1"/>
  <c r="BU82" i="2" s="1"/>
  <c r="BU83" i="2" s="1"/>
  <c r="BU84" i="2" s="1"/>
  <c r="BV18" i="2"/>
  <c r="BV19" i="2" s="1"/>
  <c r="BV20" i="2" s="1"/>
  <c r="BV21" i="2" s="1"/>
  <c r="BV22" i="2" s="1"/>
  <c r="BW18" i="2"/>
  <c r="BW19" i="2" s="1"/>
  <c r="BW20" i="2" s="1"/>
  <c r="BW21" i="2" s="1"/>
  <c r="I19" i="2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J19" i="2"/>
  <c r="M19" i="2"/>
  <c r="M20" i="2" s="1"/>
  <c r="M21" i="2" s="1"/>
  <c r="M22" i="2" s="1"/>
  <c r="S19" i="2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T19" i="2"/>
  <c r="X19" i="2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AF19" i="2"/>
  <c r="AO19" i="2"/>
  <c r="AO20" i="2" s="1"/>
  <c r="AO21" i="2" s="1"/>
  <c r="AO22" i="2" s="1"/>
  <c r="AO23" i="2" s="1"/>
  <c r="AO24" i="2" s="1"/>
  <c r="AO25" i="2" s="1"/>
  <c r="AO26" i="2" s="1"/>
  <c r="AO27" i="2" s="1"/>
  <c r="AO28" i="2" s="1"/>
  <c r="AR19" i="2"/>
  <c r="AR20" i="2" s="1"/>
  <c r="AR21" i="2" s="1"/>
  <c r="AR22" i="2" s="1"/>
  <c r="AU19" i="2"/>
  <c r="BA19" i="2"/>
  <c r="BA20" i="2" s="1"/>
  <c r="BA21" i="2" s="1"/>
  <c r="BA22" i="2" s="1"/>
  <c r="BA23" i="2" s="1"/>
  <c r="BA24" i="2" s="1"/>
  <c r="BA25" i="2" s="1"/>
  <c r="BA26" i="2" s="1"/>
  <c r="BA27" i="2" s="1"/>
  <c r="BA28" i="2" s="1"/>
  <c r="BB19" i="2"/>
  <c r="BM19" i="2"/>
  <c r="BM20" i="2" s="1"/>
  <c r="BM21" i="2" s="1"/>
  <c r="BM22" i="2" s="1"/>
  <c r="BM23" i="2" s="1"/>
  <c r="BM24" i="2" s="1"/>
  <c r="BM25" i="2" s="1"/>
  <c r="BM26" i="2" s="1"/>
  <c r="BM27" i="2" s="1"/>
  <c r="BM28" i="2" s="1"/>
  <c r="BM29" i="2" s="1"/>
  <c r="BM30" i="2" s="1"/>
  <c r="BM31" i="2" s="1"/>
  <c r="BM32" i="2" s="1"/>
  <c r="BM33" i="2" s="1"/>
  <c r="BM34" i="2" s="1"/>
  <c r="BM35" i="2" s="1"/>
  <c r="BM36" i="2" s="1"/>
  <c r="BM37" i="2" s="1"/>
  <c r="BM38" i="2" s="1"/>
  <c r="BM39" i="2" s="1"/>
  <c r="BM40" i="2" s="1"/>
  <c r="BM41" i="2" s="1"/>
  <c r="BM42" i="2" s="1"/>
  <c r="BM43" i="2" s="1"/>
  <c r="BM44" i="2" s="1"/>
  <c r="BM45" i="2" s="1"/>
  <c r="BM46" i="2" s="1"/>
  <c r="BM47" i="2" s="1"/>
  <c r="BM48" i="2" s="1"/>
  <c r="BM49" i="2" s="1"/>
  <c r="BM50" i="2" s="1"/>
  <c r="BM51" i="2" s="1"/>
  <c r="BM52" i="2" s="1"/>
  <c r="BM53" i="2" s="1"/>
  <c r="BM54" i="2" s="1"/>
  <c r="BM55" i="2" s="1"/>
  <c r="BM56" i="2" s="1"/>
  <c r="BM57" i="2" s="1"/>
  <c r="BM58" i="2" s="1"/>
  <c r="BM59" i="2" s="1"/>
  <c r="BM60" i="2" s="1"/>
  <c r="BM61" i="2" s="1"/>
  <c r="BM62" i="2" s="1"/>
  <c r="BM63" i="2" s="1"/>
  <c r="BM64" i="2" s="1"/>
  <c r="BM65" i="2" s="1"/>
  <c r="BM66" i="2" s="1"/>
  <c r="BM67" i="2" s="1"/>
  <c r="BM68" i="2" s="1"/>
  <c r="BM69" i="2" s="1"/>
  <c r="BM70" i="2" s="1"/>
  <c r="BM71" i="2" s="1"/>
  <c r="BM72" i="2" s="1"/>
  <c r="BN19" i="2"/>
  <c r="BX19" i="2"/>
  <c r="E20" i="2"/>
  <c r="E21" i="2" s="1"/>
  <c r="E22" i="2" s="1"/>
  <c r="E23" i="2" s="1"/>
  <c r="E24" i="2" s="1"/>
  <c r="E25" i="2" s="1"/>
  <c r="E26" i="2" s="1"/>
  <c r="J20" i="2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T20" i="2"/>
  <c r="T21" i="2" s="1"/>
  <c r="T22" i="2" s="1"/>
  <c r="T23" i="2" s="1"/>
  <c r="T24" i="2" s="1"/>
  <c r="T25" i="2" s="1"/>
  <c r="T26" i="2" s="1"/>
  <c r="T27" i="2" s="1"/>
  <c r="T28" i="2" s="1"/>
  <c r="T29" i="2" s="1"/>
  <c r="AF20" i="2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K20" i="2"/>
  <c r="AK21" i="2" s="1"/>
  <c r="AK22" i="2" s="1"/>
  <c r="AK23" i="2" s="1"/>
  <c r="AK24" i="2" s="1"/>
  <c r="AM20" i="2"/>
  <c r="AM21" i="2" s="1"/>
  <c r="AM22" i="2" s="1"/>
  <c r="AM23" i="2" s="1"/>
  <c r="AM24" i="2" s="1"/>
  <c r="AM25" i="2" s="1"/>
  <c r="AM26" i="2" s="1"/>
  <c r="AU20" i="2"/>
  <c r="AU21" i="2" s="1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Y20" i="2"/>
  <c r="AY21" i="2" s="1"/>
  <c r="AY22" i="2" s="1"/>
  <c r="AY23" i="2" s="1"/>
  <c r="BB20" i="2"/>
  <c r="BB21" i="2" s="1"/>
  <c r="BB22" i="2" s="1"/>
  <c r="BB23" i="2" s="1"/>
  <c r="BB24" i="2" s="1"/>
  <c r="BB25" i="2" s="1"/>
  <c r="BB26" i="2" s="1"/>
  <c r="BB27" i="2" s="1"/>
  <c r="BB28" i="2" s="1"/>
  <c r="BB29" i="2" s="1"/>
  <c r="BI20" i="2"/>
  <c r="BI21" i="2" s="1"/>
  <c r="BI22" i="2" s="1"/>
  <c r="BI23" i="2" s="1"/>
  <c r="BI24" i="2" s="1"/>
  <c r="BI25" i="2" s="1"/>
  <c r="BI26" i="2" s="1"/>
  <c r="BI27" i="2" s="1"/>
  <c r="BI28" i="2" s="1"/>
  <c r="BI29" i="2" s="1"/>
  <c r="BI30" i="2" s="1"/>
  <c r="BI31" i="2" s="1"/>
  <c r="BI32" i="2" s="1"/>
  <c r="BI33" i="2" s="1"/>
  <c r="BI34" i="2" s="1"/>
  <c r="BN20" i="2"/>
  <c r="BN21" i="2" s="1"/>
  <c r="BN22" i="2" s="1"/>
  <c r="BN23" i="2" s="1"/>
  <c r="BN24" i="2" s="1"/>
  <c r="BN25" i="2" s="1"/>
  <c r="BN26" i="2" s="1"/>
  <c r="BN27" i="2" s="1"/>
  <c r="BN28" i="2" s="1"/>
  <c r="BN29" i="2" s="1"/>
  <c r="BX20" i="2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R21" i="2"/>
  <c r="R22" i="2" s="1"/>
  <c r="R23" i="2" s="1"/>
  <c r="R24" i="2" s="1"/>
  <c r="R25" i="2" s="1"/>
  <c r="R26" i="2" s="1"/>
  <c r="R27" i="2" s="1"/>
  <c r="AG21" i="2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G66" i="2" s="1"/>
  <c r="BJ21" i="2"/>
  <c r="BJ22" i="2" s="1"/>
  <c r="BJ23" i="2" s="1"/>
  <c r="BJ24" i="2" s="1"/>
  <c r="BJ25" i="2" s="1"/>
  <c r="BJ26" i="2" s="1"/>
  <c r="BJ27" i="2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W22" i="2"/>
  <c r="BW23" i="2" s="1"/>
  <c r="BW24" i="2" s="1"/>
  <c r="BW25" i="2" s="1"/>
  <c r="BW26" i="2" s="1"/>
  <c r="BW27" i="2" s="1"/>
  <c r="BW28" i="2" s="1"/>
  <c r="M23" i="2"/>
  <c r="M24" i="2" s="1"/>
  <c r="M25" i="2" s="1"/>
  <c r="M26" i="2" s="1"/>
  <c r="M27" i="2" s="1"/>
  <c r="M28" i="2" s="1"/>
  <c r="M29" i="2" s="1"/>
  <c r="M30" i="2" s="1"/>
  <c r="M31" i="2" s="1"/>
  <c r="M32" i="2" s="1"/>
  <c r="AD23" i="2"/>
  <c r="AD24" i="2" s="1"/>
  <c r="AD25" i="2" s="1"/>
  <c r="AD26" i="2" s="1"/>
  <c r="AD27" i="2" s="1"/>
  <c r="AR23" i="2"/>
  <c r="AR24" i="2" s="1"/>
  <c r="AR25" i="2" s="1"/>
  <c r="AR26" i="2" s="1"/>
  <c r="AR27" i="2" s="1"/>
  <c r="AR28" i="2" s="1"/>
  <c r="AR29" i="2" s="1"/>
  <c r="AR30" i="2" s="1"/>
  <c r="AR31" i="2" s="1"/>
  <c r="AR32" i="2" s="1"/>
  <c r="AR33" i="2" s="1"/>
  <c r="AR34" i="2" s="1"/>
  <c r="AR35" i="2" s="1"/>
  <c r="AR36" i="2" s="1"/>
  <c r="AR37" i="2" s="1"/>
  <c r="AR38" i="2" s="1"/>
  <c r="AR39" i="2" s="1"/>
  <c r="AR40" i="2" s="1"/>
  <c r="AR41" i="2" s="1"/>
  <c r="AR42" i="2" s="1"/>
  <c r="AR43" i="2" s="1"/>
  <c r="AR44" i="2" s="1"/>
  <c r="AR45" i="2" s="1"/>
  <c r="AR46" i="2" s="1"/>
  <c r="AR47" i="2" s="1"/>
  <c r="AR48" i="2" s="1"/>
  <c r="AR49" i="2" s="1"/>
  <c r="AR50" i="2" s="1"/>
  <c r="AR51" i="2" s="1"/>
  <c r="AR52" i="2" s="1"/>
  <c r="AR53" i="2" s="1"/>
  <c r="AR54" i="2" s="1"/>
  <c r="AR55" i="2" s="1"/>
  <c r="AR56" i="2" s="1"/>
  <c r="AR57" i="2" s="1"/>
  <c r="AR58" i="2" s="1"/>
  <c r="AR59" i="2" s="1"/>
  <c r="AR60" i="2" s="1"/>
  <c r="AR61" i="2" s="1"/>
  <c r="AR62" i="2" s="1"/>
  <c r="AR63" i="2" s="1"/>
  <c r="AR64" i="2" s="1"/>
  <c r="AR65" i="2" s="1"/>
  <c r="AR66" i="2" s="1"/>
  <c r="AR67" i="2" s="1"/>
  <c r="AR68" i="2" s="1"/>
  <c r="AR69" i="2" s="1"/>
  <c r="AR70" i="2" s="1"/>
  <c r="AR71" i="2" s="1"/>
  <c r="AR72" i="2" s="1"/>
  <c r="AR73" i="2" s="1"/>
  <c r="AR74" i="2" s="1"/>
  <c r="AR75" i="2" s="1"/>
  <c r="AR76" i="2" s="1"/>
  <c r="AR77" i="2" s="1"/>
  <c r="AR78" i="2" s="1"/>
  <c r="AR79" i="2" s="1"/>
  <c r="AR80" i="2" s="1"/>
  <c r="AR81" i="2" s="1"/>
  <c r="AR82" i="2" s="1"/>
  <c r="AR83" i="2" s="1"/>
  <c r="AR84" i="2" s="1"/>
  <c r="AR85" i="2" s="1"/>
  <c r="AR86" i="2" s="1"/>
  <c r="AR87" i="2" s="1"/>
  <c r="BG23" i="2"/>
  <c r="BG24" i="2" s="1"/>
  <c r="BV23" i="2"/>
  <c r="BV24" i="2" s="1"/>
  <c r="BV25" i="2" s="1"/>
  <c r="BV26" i="2" s="1"/>
  <c r="BV27" i="2" s="1"/>
  <c r="BV28" i="2" s="1"/>
  <c r="BV29" i="2" s="1"/>
  <c r="BV30" i="2" s="1"/>
  <c r="BV31" i="2" s="1"/>
  <c r="BV32" i="2" s="1"/>
  <c r="BV33" i="2" s="1"/>
  <c r="BV34" i="2" s="1"/>
  <c r="BV35" i="2" s="1"/>
  <c r="BV36" i="2" s="1"/>
  <c r="BV37" i="2" s="1"/>
  <c r="BV38" i="2" s="1"/>
  <c r="BV39" i="2" s="1"/>
  <c r="BV40" i="2" s="1"/>
  <c r="BV41" i="2" s="1"/>
  <c r="BV42" i="2" s="1"/>
  <c r="BV43" i="2" s="1"/>
  <c r="BV44" i="2" s="1"/>
  <c r="BV45" i="2" s="1"/>
  <c r="BV46" i="2" s="1"/>
  <c r="BV47" i="2" s="1"/>
  <c r="BV48" i="2" s="1"/>
  <c r="BV49" i="2" s="1"/>
  <c r="BV50" i="2" s="1"/>
  <c r="BV51" i="2" s="1"/>
  <c r="BV52" i="2" s="1"/>
  <c r="BV53" i="2" s="1"/>
  <c r="BV54" i="2" s="1"/>
  <c r="BV55" i="2" s="1"/>
  <c r="BV56" i="2" s="1"/>
  <c r="BV57" i="2" s="1"/>
  <c r="BV58" i="2" s="1"/>
  <c r="BV59" i="2" s="1"/>
  <c r="BV60" i="2" s="1"/>
  <c r="BV61" i="2" s="1"/>
  <c r="BV62" i="2" s="1"/>
  <c r="BV63" i="2" s="1"/>
  <c r="BV64" i="2" s="1"/>
  <c r="BV65" i="2" s="1"/>
  <c r="BV66" i="2" s="1"/>
  <c r="BV67" i="2" s="1"/>
  <c r="BV68" i="2" s="1"/>
  <c r="BV69" i="2" s="1"/>
  <c r="BV70" i="2" s="1"/>
  <c r="BV71" i="2" s="1"/>
  <c r="BV72" i="2" s="1"/>
  <c r="BV73" i="2" s="1"/>
  <c r="BV74" i="2" s="1"/>
  <c r="BV75" i="2" s="1"/>
  <c r="BV76" i="2" s="1"/>
  <c r="BV77" i="2" s="1"/>
  <c r="BV78" i="2" s="1"/>
  <c r="BV79" i="2" s="1"/>
  <c r="BV80" i="2" s="1"/>
  <c r="BV81" i="2" s="1"/>
  <c r="BV82" i="2" s="1"/>
  <c r="BV83" i="2" s="1"/>
  <c r="BV84" i="2" s="1"/>
  <c r="BV85" i="2" s="1"/>
  <c r="BV86" i="2" s="1"/>
  <c r="BV87" i="2" s="1"/>
  <c r="BV88" i="2" s="1"/>
  <c r="BV89" i="2" s="1"/>
  <c r="BV90" i="2" s="1"/>
  <c r="BV91" i="2" s="1"/>
  <c r="BV92" i="2" s="1"/>
  <c r="Y24" i="2"/>
  <c r="AY24" i="2"/>
  <c r="AY25" i="2" s="1"/>
  <c r="AY26" i="2" s="1"/>
  <c r="Y25" i="2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AK25" i="2"/>
  <c r="AK26" i="2" s="1"/>
  <c r="AK27" i="2" s="1"/>
  <c r="AK28" i="2" s="1"/>
  <c r="AK29" i="2" s="1"/>
  <c r="AK30" i="2" s="1"/>
  <c r="AK31" i="2" s="1"/>
  <c r="AK32" i="2" s="1"/>
  <c r="BG25" i="2"/>
  <c r="BG26" i="2" s="1"/>
  <c r="BG27" i="2" s="1"/>
  <c r="BG28" i="2" s="1"/>
  <c r="BG29" i="2" s="1"/>
  <c r="BG30" i="2" s="1"/>
  <c r="BG31" i="2" s="1"/>
  <c r="BG32" i="2" s="1"/>
  <c r="BG33" i="2" s="1"/>
  <c r="BG34" i="2" s="1"/>
  <c r="BG35" i="2" s="1"/>
  <c r="BG36" i="2" s="1"/>
  <c r="BG37" i="2" s="1"/>
  <c r="BG38" i="2" s="1"/>
  <c r="BG39" i="2" s="1"/>
  <c r="BG40" i="2" s="1"/>
  <c r="BG41" i="2" s="1"/>
  <c r="BG42" i="2" s="1"/>
  <c r="BG43" i="2" s="1"/>
  <c r="BG44" i="2" s="1"/>
  <c r="BG45" i="2" s="1"/>
  <c r="BG46" i="2" s="1"/>
  <c r="BG47" i="2" s="1"/>
  <c r="BQ25" i="2"/>
  <c r="BQ26" i="2" s="1"/>
  <c r="BQ27" i="2" s="1"/>
  <c r="BQ28" i="2" s="1"/>
  <c r="BQ29" i="2" s="1"/>
  <c r="BQ30" i="2" s="1"/>
  <c r="BQ31" i="2" s="1"/>
  <c r="BQ32" i="2" s="1"/>
  <c r="BQ33" i="2" s="1"/>
  <c r="BQ34" i="2" s="1"/>
  <c r="BQ35" i="2" s="1"/>
  <c r="BQ36" i="2" s="1"/>
  <c r="BQ37" i="2" s="1"/>
  <c r="BQ38" i="2" s="1"/>
  <c r="BQ39" i="2" s="1"/>
  <c r="BQ40" i="2" s="1"/>
  <c r="BQ41" i="2" s="1"/>
  <c r="BQ42" i="2" s="1"/>
  <c r="BQ43" i="2" s="1"/>
  <c r="BQ44" i="2" s="1"/>
  <c r="BQ45" i="2" s="1"/>
  <c r="BQ46" i="2" s="1"/>
  <c r="BQ47" i="2" s="1"/>
  <c r="BQ48" i="2" s="1"/>
  <c r="BQ49" i="2" s="1"/>
  <c r="BQ50" i="2" s="1"/>
  <c r="BQ51" i="2" s="1"/>
  <c r="BQ52" i="2" s="1"/>
  <c r="BQ53" i="2" s="1"/>
  <c r="BQ54" i="2" s="1"/>
  <c r="BQ55" i="2" s="1"/>
  <c r="BQ56" i="2" s="1"/>
  <c r="BQ57" i="2" s="1"/>
  <c r="BQ58" i="2" s="1"/>
  <c r="BQ59" i="2" s="1"/>
  <c r="BQ60" i="2" s="1"/>
  <c r="BQ61" i="2" s="1"/>
  <c r="BQ62" i="2" s="1"/>
  <c r="BQ63" i="2" s="1"/>
  <c r="BQ64" i="2" s="1"/>
  <c r="BQ65" i="2" s="1"/>
  <c r="BQ66" i="2" s="1"/>
  <c r="BQ67" i="2" s="1"/>
  <c r="BQ68" i="2" s="1"/>
  <c r="BQ69" i="2" s="1"/>
  <c r="BQ70" i="2" s="1"/>
  <c r="BQ71" i="2" s="1"/>
  <c r="BQ72" i="2" s="1"/>
  <c r="BQ73" i="2" s="1"/>
  <c r="BQ74" i="2" s="1"/>
  <c r="BQ75" i="2" s="1"/>
  <c r="BQ76" i="2" s="1"/>
  <c r="BQ77" i="2" s="1"/>
  <c r="BQ78" i="2" s="1"/>
  <c r="BQ79" i="2" s="1"/>
  <c r="BQ80" i="2" s="1"/>
  <c r="BQ81" i="2" s="1"/>
  <c r="BQ82" i="2" s="1"/>
  <c r="BQ83" i="2" s="1"/>
  <c r="BQ84" i="2" s="1"/>
  <c r="BQ85" i="2" s="1"/>
  <c r="BQ86" i="2" s="1"/>
  <c r="BQ87" i="2" s="1"/>
  <c r="BQ88" i="2" s="1"/>
  <c r="BQ89" i="2" s="1"/>
  <c r="BQ90" i="2" s="1"/>
  <c r="BQ91" i="2" s="1"/>
  <c r="BQ92" i="2" s="1"/>
  <c r="BQ93" i="2" s="1"/>
  <c r="BQ94" i="2" s="1"/>
  <c r="BQ95" i="2" s="1"/>
  <c r="BQ96" i="2" s="1"/>
  <c r="AL26" i="2"/>
  <c r="AL27" i="2" s="1"/>
  <c r="AL28" i="2" s="1"/>
  <c r="AL29" i="2" s="1"/>
  <c r="AL30" i="2" s="1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 s="1"/>
  <c r="AL42" i="2" s="1"/>
  <c r="AL43" i="2" s="1"/>
  <c r="AL44" i="2" s="1"/>
  <c r="AL45" i="2" s="1"/>
  <c r="AL46" i="2" s="1"/>
  <c r="AL47" i="2" s="1"/>
  <c r="AL48" i="2" s="1"/>
  <c r="AL49" i="2" s="1"/>
  <c r="AL50" i="2" s="1"/>
  <c r="AL51" i="2" s="1"/>
  <c r="E27" i="2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AA27" i="2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M27" i="2"/>
  <c r="AM28" i="2" s="1"/>
  <c r="AM29" i="2" s="1"/>
  <c r="AM30" i="2" s="1"/>
  <c r="AM31" i="2" s="1"/>
  <c r="AM32" i="2" s="1"/>
  <c r="AM33" i="2" s="1"/>
  <c r="AM34" i="2" s="1"/>
  <c r="AY27" i="2"/>
  <c r="AY28" i="2" s="1"/>
  <c r="AY29" i="2" s="1"/>
  <c r="AY30" i="2" s="1"/>
  <c r="AY31" i="2" s="1"/>
  <c r="AY32" i="2" s="1"/>
  <c r="AY33" i="2" s="1"/>
  <c r="AY34" i="2" s="1"/>
  <c r="AY35" i="2" s="1"/>
  <c r="AY36" i="2" s="1"/>
  <c r="AY37" i="2" s="1"/>
  <c r="AY38" i="2" s="1"/>
  <c r="AY39" i="2" s="1"/>
  <c r="AY40" i="2" s="1"/>
  <c r="AY41" i="2" s="1"/>
  <c r="AY42" i="2" s="1"/>
  <c r="AY43" i="2" s="1"/>
  <c r="AY44" i="2" s="1"/>
  <c r="F28" i="2"/>
  <c r="F29" i="2" s="1"/>
  <c r="F30" i="2" s="1"/>
  <c r="F31" i="2" s="1"/>
  <c r="F32" i="2" s="1"/>
  <c r="F33" i="2" s="1"/>
  <c r="F34" i="2" s="1"/>
  <c r="F35" i="2" s="1"/>
  <c r="F36" i="2" s="1"/>
  <c r="F37" i="2" s="1"/>
  <c r="R28" i="2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AD28" i="2"/>
  <c r="AD29" i="2" s="1"/>
  <c r="AD30" i="2" s="1"/>
  <c r="AD31" i="2" s="1"/>
  <c r="AD32" i="2" s="1"/>
  <c r="AD33" i="2" s="1"/>
  <c r="AD34" i="2" s="1"/>
  <c r="AD35" i="2" s="1"/>
  <c r="AN28" i="2"/>
  <c r="AN29" i="2" s="1"/>
  <c r="AN30" i="2" s="1"/>
  <c r="AN31" i="2" s="1"/>
  <c r="AN32" i="2" s="1"/>
  <c r="AN33" i="2" s="1"/>
  <c r="AN34" i="2" s="1"/>
  <c r="AN35" i="2" s="1"/>
  <c r="AN36" i="2" s="1"/>
  <c r="AN37" i="2" s="1"/>
  <c r="AN38" i="2" s="1"/>
  <c r="AN39" i="2" s="1"/>
  <c r="AN40" i="2" s="1"/>
  <c r="AN41" i="2" s="1"/>
  <c r="AN42" i="2" s="1"/>
  <c r="AN43" i="2" s="1"/>
  <c r="AN44" i="2" s="1"/>
  <c r="AN45" i="2" s="1"/>
  <c r="AN46" i="2" s="1"/>
  <c r="AN47" i="2" s="1"/>
  <c r="AN48" i="2" s="1"/>
  <c r="AN49" i="2" s="1"/>
  <c r="AN50" i="2" s="1"/>
  <c r="AN51" i="2" s="1"/>
  <c r="AN52" i="2" s="1"/>
  <c r="AN53" i="2" s="1"/>
  <c r="AN54" i="2" s="1"/>
  <c r="AN55" i="2" s="1"/>
  <c r="AN56" i="2" s="1"/>
  <c r="AN57" i="2" s="1"/>
  <c r="AN58" i="2" s="1"/>
  <c r="AN59" i="2" s="1"/>
  <c r="AN60" i="2" s="1"/>
  <c r="AN61" i="2" s="1"/>
  <c r="AN62" i="2" s="1"/>
  <c r="AN63" i="2" s="1"/>
  <c r="AN64" i="2" s="1"/>
  <c r="AN65" i="2" s="1"/>
  <c r="AN66" i="2" s="1"/>
  <c r="AN67" i="2" s="1"/>
  <c r="AN68" i="2" s="1"/>
  <c r="AN69" i="2" s="1"/>
  <c r="AN70" i="2" s="1"/>
  <c r="AN71" i="2" s="1"/>
  <c r="AN72" i="2" s="1"/>
  <c r="AN73" i="2" s="1"/>
  <c r="AN74" i="2" s="1"/>
  <c r="AN75" i="2" s="1"/>
  <c r="AN76" i="2" s="1"/>
  <c r="AN77" i="2" s="1"/>
  <c r="BJ28" i="2"/>
  <c r="BJ29" i="2" s="1"/>
  <c r="BJ30" i="2" s="1"/>
  <c r="BJ31" i="2" s="1"/>
  <c r="BJ32" i="2" s="1"/>
  <c r="BJ33" i="2" s="1"/>
  <c r="BJ34" i="2" s="1"/>
  <c r="BJ35" i="2" s="1"/>
  <c r="BJ36" i="2" s="1"/>
  <c r="BJ37" i="2" s="1"/>
  <c r="BJ38" i="2" s="1"/>
  <c r="BJ39" i="2" s="1"/>
  <c r="BJ40" i="2" s="1"/>
  <c r="BJ41" i="2" s="1"/>
  <c r="BJ42" i="2" s="1"/>
  <c r="BJ43" i="2" s="1"/>
  <c r="BJ44" i="2" s="1"/>
  <c r="BJ45" i="2" s="1"/>
  <c r="BJ46" i="2" s="1"/>
  <c r="BJ47" i="2" s="1"/>
  <c r="BJ48" i="2" s="1"/>
  <c r="BJ49" i="2" s="1"/>
  <c r="BJ50" i="2" s="1"/>
  <c r="BJ51" i="2" s="1"/>
  <c r="BJ52" i="2" s="1"/>
  <c r="BJ53" i="2" s="1"/>
  <c r="AO29" i="2"/>
  <c r="AO30" i="2" s="1"/>
  <c r="AO31" i="2" s="1"/>
  <c r="AO32" i="2" s="1"/>
  <c r="AO33" i="2" s="1"/>
  <c r="AO34" i="2" s="1"/>
  <c r="AO35" i="2" s="1"/>
  <c r="AO36" i="2" s="1"/>
  <c r="BA29" i="2"/>
  <c r="BA30" i="2" s="1"/>
  <c r="BA31" i="2" s="1"/>
  <c r="BA32" i="2" s="1"/>
  <c r="BA33" i="2" s="1"/>
  <c r="BA34" i="2" s="1"/>
  <c r="BA35" i="2" s="1"/>
  <c r="BA36" i="2" s="1"/>
  <c r="BA37" i="2" s="1"/>
  <c r="BA38" i="2" s="1"/>
  <c r="BA39" i="2" s="1"/>
  <c r="BA40" i="2" s="1"/>
  <c r="BA41" i="2" s="1"/>
  <c r="BA42" i="2" s="1"/>
  <c r="BW29" i="2"/>
  <c r="BW30" i="2" s="1"/>
  <c r="BW31" i="2" s="1"/>
  <c r="BW32" i="2" s="1"/>
  <c r="BW33" i="2" s="1"/>
  <c r="BW34" i="2" s="1"/>
  <c r="BW35" i="2" s="1"/>
  <c r="BW36" i="2" s="1"/>
  <c r="BW37" i="2" s="1"/>
  <c r="BW38" i="2" s="1"/>
  <c r="BW39" i="2" s="1"/>
  <c r="BW40" i="2" s="1"/>
  <c r="BW41" i="2" s="1"/>
  <c r="BW42" i="2" s="1"/>
  <c r="BW43" i="2" s="1"/>
  <c r="BW44" i="2" s="1"/>
  <c r="BW45" i="2" s="1"/>
  <c r="BW46" i="2" s="1"/>
  <c r="BW47" i="2" s="1"/>
  <c r="BW48" i="2" s="1"/>
  <c r="BW49" i="2" s="1"/>
  <c r="BW50" i="2" s="1"/>
  <c r="BW51" i="2" s="1"/>
  <c r="BW52" i="2" s="1"/>
  <c r="BW53" i="2" s="1"/>
  <c r="BW54" i="2" s="1"/>
  <c r="T30" i="2"/>
  <c r="T31" i="2" s="1"/>
  <c r="T32" i="2" s="1"/>
  <c r="T33" i="2" s="1"/>
  <c r="T34" i="2" s="1"/>
  <c r="T35" i="2" s="1"/>
  <c r="T36" i="2" s="1"/>
  <c r="T37" i="2" s="1"/>
  <c r="BB30" i="2"/>
  <c r="BB31" i="2" s="1"/>
  <c r="BB32" i="2" s="1"/>
  <c r="BB33" i="2" s="1"/>
  <c r="BB34" i="2" s="1"/>
  <c r="BB35" i="2" s="1"/>
  <c r="BB36" i="2" s="1"/>
  <c r="BB37" i="2" s="1"/>
  <c r="BB38" i="2" s="1"/>
  <c r="BB39" i="2" s="1"/>
  <c r="BB40" i="2" s="1"/>
  <c r="BB41" i="2" s="1"/>
  <c r="BB42" i="2" s="1"/>
  <c r="BB43" i="2" s="1"/>
  <c r="BB44" i="2" s="1"/>
  <c r="BB45" i="2" s="1"/>
  <c r="BB46" i="2" s="1"/>
  <c r="BB47" i="2" s="1"/>
  <c r="BB48" i="2" s="1"/>
  <c r="BB49" i="2" s="1"/>
  <c r="BB50" i="2" s="1"/>
  <c r="BB51" i="2" s="1"/>
  <c r="BB52" i="2" s="1"/>
  <c r="BB53" i="2" s="1"/>
  <c r="BB54" i="2" s="1"/>
  <c r="BB55" i="2" s="1"/>
  <c r="BB56" i="2" s="1"/>
  <c r="BB57" i="2" s="1"/>
  <c r="BB58" i="2" s="1"/>
  <c r="BB59" i="2" s="1"/>
  <c r="BB60" i="2" s="1"/>
  <c r="BB61" i="2" s="1"/>
  <c r="BB62" i="2" s="1"/>
  <c r="BB63" i="2" s="1"/>
  <c r="BB64" i="2" s="1"/>
  <c r="BB65" i="2" s="1"/>
  <c r="BB66" i="2" s="1"/>
  <c r="BB67" i="2" s="1"/>
  <c r="BB68" i="2" s="1"/>
  <c r="BB69" i="2" s="1"/>
  <c r="BB70" i="2" s="1"/>
  <c r="BB71" i="2" s="1"/>
  <c r="BB72" i="2" s="1"/>
  <c r="BB73" i="2" s="1"/>
  <c r="BB74" i="2" s="1"/>
  <c r="BB75" i="2" s="1"/>
  <c r="BB76" i="2" s="1"/>
  <c r="BB77" i="2" s="1"/>
  <c r="BB78" i="2" s="1"/>
  <c r="BB79" i="2" s="1"/>
  <c r="BB80" i="2" s="1"/>
  <c r="BB81" i="2" s="1"/>
  <c r="BB82" i="2" s="1"/>
  <c r="BB83" i="2" s="1"/>
  <c r="BB84" i="2" s="1"/>
  <c r="BB85" i="2" s="1"/>
  <c r="BB86" i="2" s="1"/>
  <c r="BB87" i="2" s="1"/>
  <c r="BB88" i="2" s="1"/>
  <c r="BB89" i="2" s="1"/>
  <c r="BB90" i="2" s="1"/>
  <c r="BB91" i="2" s="1"/>
  <c r="BB92" i="2" s="1"/>
  <c r="BB93" i="2" s="1"/>
  <c r="BB94" i="2" s="1"/>
  <c r="BN30" i="2"/>
  <c r="BN31" i="2" s="1"/>
  <c r="BN32" i="2" s="1"/>
  <c r="BN33" i="2" s="1"/>
  <c r="BN34" i="2" s="1"/>
  <c r="BN35" i="2" s="1"/>
  <c r="BN36" i="2" s="1"/>
  <c r="BN37" i="2" s="1"/>
  <c r="BN38" i="2" s="1"/>
  <c r="BN39" i="2" s="1"/>
  <c r="BN40" i="2" s="1"/>
  <c r="BN41" i="2" s="1"/>
  <c r="BN42" i="2" s="1"/>
  <c r="BN43" i="2" s="1"/>
  <c r="BN44" i="2" s="1"/>
  <c r="BN45" i="2" s="1"/>
  <c r="BN46" i="2" s="1"/>
  <c r="BN47" i="2" s="1"/>
  <c r="BN48" i="2" s="1"/>
  <c r="BN49" i="2" s="1"/>
  <c r="BN50" i="2" s="1"/>
  <c r="BN51" i="2" s="1"/>
  <c r="BN52" i="2" s="1"/>
  <c r="BN53" i="2" s="1"/>
  <c r="BN54" i="2" s="1"/>
  <c r="BN55" i="2" s="1"/>
  <c r="BN56" i="2" s="1"/>
  <c r="BN57" i="2" s="1"/>
  <c r="BN58" i="2" s="1"/>
  <c r="BN59" i="2" s="1"/>
  <c r="BN60" i="2" s="1"/>
  <c r="BN61" i="2" s="1"/>
  <c r="BN62" i="2" s="1"/>
  <c r="BN63" i="2" s="1"/>
  <c r="BN64" i="2" s="1"/>
  <c r="BN65" i="2" s="1"/>
  <c r="K31" i="2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AS31" i="2"/>
  <c r="AS32" i="2" s="1"/>
  <c r="AS33" i="2" s="1"/>
  <c r="AS34" i="2" s="1"/>
  <c r="AS35" i="2" s="1"/>
  <c r="AS36" i="2" s="1"/>
  <c r="AS37" i="2" s="1"/>
  <c r="AS38" i="2" s="1"/>
  <c r="BC31" i="2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32" i="2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C33" i="2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M33" i="2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AK33" i="2"/>
  <c r="AK34" i="2" s="1"/>
  <c r="AK35" i="2" s="1"/>
  <c r="AK36" i="2" s="1"/>
  <c r="AK37" i="2" s="1"/>
  <c r="AK38" i="2" s="1"/>
  <c r="AK39" i="2" s="1"/>
  <c r="AK40" i="2" s="1"/>
  <c r="AK41" i="2" s="1"/>
  <c r="AK42" i="2" s="1"/>
  <c r="AK43" i="2" s="1"/>
  <c r="AK44" i="2" s="1"/>
  <c r="AK45" i="2" s="1"/>
  <c r="AK46" i="2" s="1"/>
  <c r="AK47" i="2" s="1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V34" i="2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 s="1"/>
  <c r="AV47" i="2" s="1"/>
  <c r="AV48" i="2" s="1"/>
  <c r="AV49" i="2" s="1"/>
  <c r="AM35" i="2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M50" i="2" s="1"/>
  <c r="AM51" i="2" s="1"/>
  <c r="AM52" i="2" s="1"/>
  <c r="AM53" i="2" s="1"/>
  <c r="AM54" i="2" s="1"/>
  <c r="AM55" i="2" s="1"/>
  <c r="AM56" i="2" s="1"/>
  <c r="AM57" i="2" s="1"/>
  <c r="AM58" i="2" s="1"/>
  <c r="AM59" i="2" s="1"/>
  <c r="AM60" i="2" s="1"/>
  <c r="AM61" i="2" s="1"/>
  <c r="AM62" i="2" s="1"/>
  <c r="AM63" i="2" s="1"/>
  <c r="AM64" i="2" s="1"/>
  <c r="AM65" i="2" s="1"/>
  <c r="AM66" i="2" s="1"/>
  <c r="AM67" i="2" s="1"/>
  <c r="AM68" i="2" s="1"/>
  <c r="AM69" i="2" s="1"/>
  <c r="AM70" i="2" s="1"/>
  <c r="BI35" i="2"/>
  <c r="BI36" i="2" s="1"/>
  <c r="BI37" i="2" s="1"/>
  <c r="BI38" i="2" s="1"/>
  <c r="BI39" i="2" s="1"/>
  <c r="BI40" i="2" s="1"/>
  <c r="BI41" i="2" s="1"/>
  <c r="BI42" i="2" s="1"/>
  <c r="BI43" i="2" s="1"/>
  <c r="BI44" i="2" s="1"/>
  <c r="BI45" i="2" s="1"/>
  <c r="BI46" i="2" s="1"/>
  <c r="BI47" i="2" s="1"/>
  <c r="BI48" i="2" s="1"/>
  <c r="BI49" i="2" s="1"/>
  <c r="BI50" i="2" s="1"/>
  <c r="AD36" i="2"/>
  <c r="AD37" i="2" s="1"/>
  <c r="AO37" i="2"/>
  <c r="AO38" i="2" s="1"/>
  <c r="F38" i="2"/>
  <c r="F39" i="2" s="1"/>
  <c r="F40" i="2" s="1"/>
  <c r="F41" i="2" s="1"/>
  <c r="F42" i="2" s="1"/>
  <c r="F43" i="2" s="1"/>
  <c r="T38" i="2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AD38" i="2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D50" i="2" s="1"/>
  <c r="AD51" i="2" s="1"/>
  <c r="AD52" i="2" s="1"/>
  <c r="AD53" i="2" s="1"/>
  <c r="AD54" i="2" s="1"/>
  <c r="AD55" i="2" s="1"/>
  <c r="AD56" i="2" s="1"/>
  <c r="AD57" i="2" s="1"/>
  <c r="AD58" i="2" s="1"/>
  <c r="AD59" i="2" s="1"/>
  <c r="AD60" i="2" s="1"/>
  <c r="AD61" i="2" s="1"/>
  <c r="AD62" i="2" s="1"/>
  <c r="AD63" i="2" s="1"/>
  <c r="AD64" i="2" s="1"/>
  <c r="AD65" i="2" s="1"/>
  <c r="AD66" i="2" s="1"/>
  <c r="AD67" i="2" s="1"/>
  <c r="AD68" i="2" s="1"/>
  <c r="AD69" i="2" s="1"/>
  <c r="AD70" i="2" s="1"/>
  <c r="AD71" i="2" s="1"/>
  <c r="AD72" i="2" s="1"/>
  <c r="AD73" i="2" s="1"/>
  <c r="AD74" i="2" s="1"/>
  <c r="AD75" i="2" s="1"/>
  <c r="AD76" i="2" s="1"/>
  <c r="AD77" i="2" s="1"/>
  <c r="AD78" i="2" s="1"/>
  <c r="AD79" i="2" s="1"/>
  <c r="AD80" i="2" s="1"/>
  <c r="AD81" i="2" s="1"/>
  <c r="AD82" i="2" s="1"/>
  <c r="AD83" i="2" s="1"/>
  <c r="AD84" i="2" s="1"/>
  <c r="AD85" i="2" s="1"/>
  <c r="AD86" i="2" s="1"/>
  <c r="AD87" i="2" s="1"/>
  <c r="AD88" i="2" s="1"/>
  <c r="AD89" i="2" s="1"/>
  <c r="AD90" i="2" s="1"/>
  <c r="AD91" i="2" s="1"/>
  <c r="AD92" i="2" s="1"/>
  <c r="AZ38" i="2"/>
  <c r="AZ39" i="2" s="1"/>
  <c r="AZ40" i="2" s="1"/>
  <c r="AZ41" i="2" s="1"/>
  <c r="AZ42" i="2" s="1"/>
  <c r="AZ43" i="2" s="1"/>
  <c r="AZ44" i="2" s="1"/>
  <c r="AZ45" i="2" s="1"/>
  <c r="AZ46" i="2" s="1"/>
  <c r="AZ47" i="2" s="1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Z59" i="2" s="1"/>
  <c r="AZ60" i="2" s="1"/>
  <c r="AZ61" i="2" s="1"/>
  <c r="AZ62" i="2" s="1"/>
  <c r="AZ63" i="2" s="1"/>
  <c r="AZ64" i="2" s="1"/>
  <c r="AZ65" i="2" s="1"/>
  <c r="AZ66" i="2" s="1"/>
  <c r="AZ67" i="2" s="1"/>
  <c r="AZ68" i="2" s="1"/>
  <c r="AZ69" i="2" s="1"/>
  <c r="AZ70" i="2" s="1"/>
  <c r="AZ71" i="2" s="1"/>
  <c r="AO39" i="2"/>
  <c r="AO40" i="2" s="1"/>
  <c r="AO41" i="2" s="1"/>
  <c r="AO42" i="2" s="1"/>
  <c r="AO43" i="2" s="1"/>
  <c r="AO44" i="2" s="1"/>
  <c r="AO45" i="2" s="1"/>
  <c r="AO46" i="2" s="1"/>
  <c r="AO47" i="2" s="1"/>
  <c r="AO48" i="2" s="1"/>
  <c r="AO49" i="2" s="1"/>
  <c r="AO50" i="2" s="1"/>
  <c r="AS39" i="2"/>
  <c r="AS40" i="2" s="1"/>
  <c r="P40" i="2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AT40" i="2"/>
  <c r="AT41" i="2" s="1"/>
  <c r="AT42" i="2" s="1"/>
  <c r="AT43" i="2" s="1"/>
  <c r="AT44" i="2" s="1"/>
  <c r="AT45" i="2" s="1"/>
  <c r="AT46" i="2" s="1"/>
  <c r="AT47" i="2" s="1"/>
  <c r="AT48" i="2" s="1"/>
  <c r="AT49" i="2" s="1"/>
  <c r="AT50" i="2" s="1"/>
  <c r="AT51" i="2" s="1"/>
  <c r="AT52" i="2" s="1"/>
  <c r="AT53" i="2" s="1"/>
  <c r="AT54" i="2" s="1"/>
  <c r="AT55" i="2" s="1"/>
  <c r="AT56" i="2" s="1"/>
  <c r="AT57" i="2" s="1"/>
  <c r="AT58" i="2" s="1"/>
  <c r="AT59" i="2" s="1"/>
  <c r="AT60" i="2" s="1"/>
  <c r="AT61" i="2" s="1"/>
  <c r="AT62" i="2" s="1"/>
  <c r="AT63" i="2" s="1"/>
  <c r="AT64" i="2" s="1"/>
  <c r="AT65" i="2" s="1"/>
  <c r="AT66" i="2" s="1"/>
  <c r="AT67" i="2" s="1"/>
  <c r="BX40" i="2"/>
  <c r="BX41" i="2" s="1"/>
  <c r="BX42" i="2" s="1"/>
  <c r="BX43" i="2" s="1"/>
  <c r="BX44" i="2" s="1"/>
  <c r="BX45" i="2" s="1"/>
  <c r="BX46" i="2" s="1"/>
  <c r="BX47" i="2" s="1"/>
  <c r="AA41" i="2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S41" i="2"/>
  <c r="AS42" i="2" s="1"/>
  <c r="AS43" i="2" s="1"/>
  <c r="AS44" i="2" s="1"/>
  <c r="AS45" i="2" s="1"/>
  <c r="AS46" i="2" s="1"/>
  <c r="AS47" i="2" s="1"/>
  <c r="AS48" i="2" s="1"/>
  <c r="AS49" i="2" s="1"/>
  <c r="AS50" i="2" s="1"/>
  <c r="AS51" i="2" s="1"/>
  <c r="AS52" i="2" s="1"/>
  <c r="AS53" i="2" s="1"/>
  <c r="L42" i="2"/>
  <c r="L43" i="2" s="1"/>
  <c r="L44" i="2" s="1"/>
  <c r="L45" i="2" s="1"/>
  <c r="L46" i="2" s="1"/>
  <c r="L47" i="2" s="1"/>
  <c r="L48" i="2" s="1"/>
  <c r="L49" i="2" s="1"/>
  <c r="BT42" i="2"/>
  <c r="BT43" i="2" s="1"/>
  <c r="BT44" i="2" s="1"/>
  <c r="BT45" i="2" s="1"/>
  <c r="BT46" i="2" s="1"/>
  <c r="BT47" i="2" s="1"/>
  <c r="BT48" i="2" s="1"/>
  <c r="BT49" i="2" s="1"/>
  <c r="BT50" i="2" s="1"/>
  <c r="BT51" i="2" s="1"/>
  <c r="BT52" i="2" s="1"/>
  <c r="BT53" i="2" s="1"/>
  <c r="BT54" i="2" s="1"/>
  <c r="BT55" i="2" s="1"/>
  <c r="BT56" i="2" s="1"/>
  <c r="BT57" i="2" s="1"/>
  <c r="BT58" i="2" s="1"/>
  <c r="BT59" i="2" s="1"/>
  <c r="BT60" i="2" s="1"/>
  <c r="BT61" i="2" s="1"/>
  <c r="BT62" i="2" s="1"/>
  <c r="BT63" i="2" s="1"/>
  <c r="BT64" i="2" s="1"/>
  <c r="BT65" i="2" s="1"/>
  <c r="BT66" i="2" s="1"/>
  <c r="BT67" i="2" s="1"/>
  <c r="BT68" i="2" s="1"/>
  <c r="BT69" i="2" s="1"/>
  <c r="Y43" i="2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Y72" i="2" s="1"/>
  <c r="Y73" i="2" s="1"/>
  <c r="Y74" i="2" s="1"/>
  <c r="Y75" i="2" s="1"/>
  <c r="Y76" i="2" s="1"/>
  <c r="Y77" i="2" s="1"/>
  <c r="Y78" i="2" s="1"/>
  <c r="BA43" i="2"/>
  <c r="BA44" i="2" s="1"/>
  <c r="BA45" i="2" s="1"/>
  <c r="BA46" i="2" s="1"/>
  <c r="BA47" i="2" s="1"/>
  <c r="BA48" i="2" s="1"/>
  <c r="BA49" i="2" s="1"/>
  <c r="BA50" i="2" s="1"/>
  <c r="BA51" i="2" s="1"/>
  <c r="BA52" i="2" s="1"/>
  <c r="BA53" i="2" s="1"/>
  <c r="BA54" i="2" s="1"/>
  <c r="BA55" i="2" s="1"/>
  <c r="BA56" i="2" s="1"/>
  <c r="BA57" i="2" s="1"/>
  <c r="BA58" i="2" s="1"/>
  <c r="BA59" i="2" s="1"/>
  <c r="BA60" i="2" s="1"/>
  <c r="BA61" i="2" s="1"/>
  <c r="BA62" i="2" s="1"/>
  <c r="BA63" i="2" s="1"/>
  <c r="BA64" i="2" s="1"/>
  <c r="BA65" i="2" s="1"/>
  <c r="BA66" i="2" s="1"/>
  <c r="BA67" i="2" s="1"/>
  <c r="BA68" i="2" s="1"/>
  <c r="BA69" i="2" s="1"/>
  <c r="BA70" i="2" s="1"/>
  <c r="BA71" i="2" s="1"/>
  <c r="BA72" i="2" s="1"/>
  <c r="BA73" i="2" s="1"/>
  <c r="BA74" i="2" s="1"/>
  <c r="BA75" i="2" s="1"/>
  <c r="BA76" i="2" s="1"/>
  <c r="BA77" i="2" s="1"/>
  <c r="BA78" i="2" s="1"/>
  <c r="BA79" i="2" s="1"/>
  <c r="BA80" i="2" s="1"/>
  <c r="BA81" i="2" s="1"/>
  <c r="BA82" i="2" s="1"/>
  <c r="BA83" i="2" s="1"/>
  <c r="BA84" i="2" s="1"/>
  <c r="BA85" i="2" s="1"/>
  <c r="BA86" i="2" s="1"/>
  <c r="F44" i="2"/>
  <c r="F45" i="2" s="1"/>
  <c r="F46" i="2" s="1"/>
  <c r="F47" i="2" s="1"/>
  <c r="F48" i="2" s="1"/>
  <c r="F49" i="2" s="1"/>
  <c r="F50" i="2" s="1"/>
  <c r="AY45" i="2"/>
  <c r="AY46" i="2" s="1"/>
  <c r="AY47" i="2" s="1"/>
  <c r="AY48" i="2" s="1"/>
  <c r="AY49" i="2" s="1"/>
  <c r="AY50" i="2" s="1"/>
  <c r="AY51" i="2" s="1"/>
  <c r="AY52" i="2" s="1"/>
  <c r="AY53" i="2" s="1"/>
  <c r="AY54" i="2" s="1"/>
  <c r="AY55" i="2" s="1"/>
  <c r="AY56" i="2" s="1"/>
  <c r="AY57" i="2" s="1"/>
  <c r="AY58" i="2" s="1"/>
  <c r="AY59" i="2" s="1"/>
  <c r="AY60" i="2" s="1"/>
  <c r="AY61" i="2" s="1"/>
  <c r="AY62" i="2" s="1"/>
  <c r="AY63" i="2" s="1"/>
  <c r="AY64" i="2" s="1"/>
  <c r="AY65" i="2" s="1"/>
  <c r="AY66" i="2" s="1"/>
  <c r="AY67" i="2" s="1"/>
  <c r="AY68" i="2" s="1"/>
  <c r="AY69" i="2" s="1"/>
  <c r="AY70" i="2" s="1"/>
  <c r="AY71" i="2" s="1"/>
  <c r="AY72" i="2" s="1"/>
  <c r="AY73" i="2" s="1"/>
  <c r="AY74" i="2" s="1"/>
  <c r="AY75" i="2" s="1"/>
  <c r="AY76" i="2" s="1"/>
  <c r="AY77" i="2" s="1"/>
  <c r="AY78" i="2" s="1"/>
  <c r="AY79" i="2" s="1"/>
  <c r="AY80" i="2" s="1"/>
  <c r="AY81" i="2" s="1"/>
  <c r="AY82" i="2" s="1"/>
  <c r="AY83" i="2" s="1"/>
  <c r="AY84" i="2" s="1"/>
  <c r="AY85" i="2" s="1"/>
  <c r="AY86" i="2" s="1"/>
  <c r="AY87" i="2" s="1"/>
  <c r="AY88" i="2" s="1"/>
  <c r="AY89" i="2" s="1"/>
  <c r="AY90" i="2" s="1"/>
  <c r="AY91" i="2" s="1"/>
  <c r="AY92" i="2" s="1"/>
  <c r="AY93" i="2" s="1"/>
  <c r="AY94" i="2" s="1"/>
  <c r="AY95" i="2" s="1"/>
  <c r="AY96" i="2" s="1"/>
  <c r="AY97" i="2" s="1"/>
  <c r="AY98" i="2" s="1"/>
  <c r="AY99" i="2" s="1"/>
  <c r="AY100" i="2" s="1"/>
  <c r="AY101" i="2" s="1"/>
  <c r="AY102" i="2" s="1"/>
  <c r="AY103" i="2" s="1"/>
  <c r="AY104" i="2" s="1"/>
  <c r="AY105" i="2" s="1"/>
  <c r="AY106" i="2" s="1"/>
  <c r="AY107" i="2" s="1"/>
  <c r="AY108" i="2" s="1"/>
  <c r="AY109" i="2" s="1"/>
  <c r="AY110" i="2" s="1"/>
  <c r="AY111" i="2" s="1"/>
  <c r="AY112" i="2" s="1"/>
  <c r="AY113" i="2" s="1"/>
  <c r="AY114" i="2" s="1"/>
  <c r="AY115" i="2" s="1"/>
  <c r="AY116" i="2" s="1"/>
  <c r="AY117" i="2" s="1"/>
  <c r="AY118" i="2" s="1"/>
  <c r="AY119" i="2" s="1"/>
  <c r="AY120" i="2" s="1"/>
  <c r="AY121" i="2" s="1"/>
  <c r="AY122" i="2" s="1"/>
  <c r="AY123" i="2" s="1"/>
  <c r="AY124" i="2" s="1"/>
  <c r="AY125" i="2" s="1"/>
  <c r="AY126" i="2" s="1"/>
  <c r="AY127" i="2" s="1"/>
  <c r="AY128" i="2" s="1"/>
  <c r="AY129" i="2" s="1"/>
  <c r="AY130" i="2" s="1"/>
  <c r="AY131" i="2" s="1"/>
  <c r="AY132" i="2" s="1"/>
  <c r="AY133" i="2" s="1"/>
  <c r="AY134" i="2" s="1"/>
  <c r="AY135" i="2" s="1"/>
  <c r="AY136" i="2" s="1"/>
  <c r="AY137" i="2" s="1"/>
  <c r="AY138" i="2" s="1"/>
  <c r="AY139" i="2" s="1"/>
  <c r="AY140" i="2" s="1"/>
  <c r="AY141" i="2" s="1"/>
  <c r="AY142" i="2" s="1"/>
  <c r="AY143" i="2" s="1"/>
  <c r="AY144" i="2" s="1"/>
  <c r="AY145" i="2" s="1"/>
  <c r="AY146" i="2" s="1"/>
  <c r="AY147" i="2" s="1"/>
  <c r="AY148" i="2" s="1"/>
  <c r="AY149" i="2" s="1"/>
  <c r="AY150" i="2" s="1"/>
  <c r="AY151" i="2" s="1"/>
  <c r="AY152" i="2" s="1"/>
  <c r="AY153" i="2" s="1"/>
  <c r="AY154" i="2" s="1"/>
  <c r="AY155" i="2" s="1"/>
  <c r="AY156" i="2" s="1"/>
  <c r="AY157" i="2" s="1"/>
  <c r="AY158" i="2" s="1"/>
  <c r="AY159" i="2" s="1"/>
  <c r="AY160" i="2" s="1"/>
  <c r="AY161" i="2" s="1"/>
  <c r="AY162" i="2" s="1"/>
  <c r="AY163" i="2" s="1"/>
  <c r="AY164" i="2" s="1"/>
  <c r="AY165" i="2" s="1"/>
  <c r="AY166" i="2" s="1"/>
  <c r="AY167" i="2" s="1"/>
  <c r="AY168" i="2" s="1"/>
  <c r="AY169" i="2" s="1"/>
  <c r="B46" i="2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AF46" i="2"/>
  <c r="AF47" i="2" s="1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F62" i="2" s="1"/>
  <c r="AF63" i="2" s="1"/>
  <c r="AF64" i="2" s="1"/>
  <c r="AF65" i="2" s="1"/>
  <c r="AF66" i="2" s="1"/>
  <c r="AF67" i="2" s="1"/>
  <c r="AF68" i="2" s="1"/>
  <c r="AF69" i="2" s="1"/>
  <c r="AF70" i="2" s="1"/>
  <c r="AF71" i="2" s="1"/>
  <c r="AF72" i="2" s="1"/>
  <c r="AF73" i="2" s="1"/>
  <c r="BF46" i="2"/>
  <c r="BF47" i="2" s="1"/>
  <c r="BF48" i="2" s="1"/>
  <c r="BF49" i="2" s="1"/>
  <c r="BF50" i="2" s="1"/>
  <c r="BF51" i="2" s="1"/>
  <c r="BF52" i="2" s="1"/>
  <c r="BF53" i="2" s="1"/>
  <c r="BF54" i="2" s="1"/>
  <c r="BF55" i="2" s="1"/>
  <c r="BF56" i="2" s="1"/>
  <c r="BF57" i="2" s="1"/>
  <c r="BF58" i="2" s="1"/>
  <c r="BF59" i="2" s="1"/>
  <c r="BF60" i="2" s="1"/>
  <c r="BF61" i="2" s="1"/>
  <c r="BF62" i="2" s="1"/>
  <c r="BF63" i="2" s="1"/>
  <c r="BF64" i="2" s="1"/>
  <c r="BF65" i="2" s="1"/>
  <c r="BF66" i="2" s="1"/>
  <c r="BF67" i="2" s="1"/>
  <c r="BF68" i="2" s="1"/>
  <c r="BF69" i="2" s="1"/>
  <c r="BF70" i="2" s="1"/>
  <c r="BF71" i="2" s="1"/>
  <c r="BF72" i="2" s="1"/>
  <c r="BF73" i="2" s="1"/>
  <c r="BF74" i="2" s="1"/>
  <c r="BF75" i="2" s="1"/>
  <c r="BF76" i="2" s="1"/>
  <c r="BF77" i="2" s="1"/>
  <c r="BF78" i="2" s="1"/>
  <c r="BF79" i="2" s="1"/>
  <c r="BF80" i="2" s="1"/>
  <c r="BF81" i="2" s="1"/>
  <c r="BF82" i="2" s="1"/>
  <c r="BF83" i="2" s="1"/>
  <c r="C47" i="2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BG48" i="2"/>
  <c r="BG49" i="2" s="1"/>
  <c r="BG50" i="2" s="1"/>
  <c r="BG51" i="2" s="1"/>
  <c r="BG52" i="2" s="1"/>
  <c r="BG53" i="2" s="1"/>
  <c r="BG54" i="2" s="1"/>
  <c r="BG55" i="2" s="1"/>
  <c r="BG56" i="2" s="1"/>
  <c r="BG57" i="2" s="1"/>
  <c r="BG58" i="2" s="1"/>
  <c r="BG59" i="2" s="1"/>
  <c r="BG60" i="2" s="1"/>
  <c r="BG61" i="2" s="1"/>
  <c r="BG62" i="2" s="1"/>
  <c r="BG63" i="2" s="1"/>
  <c r="BG64" i="2" s="1"/>
  <c r="BG65" i="2" s="1"/>
  <c r="BG66" i="2" s="1"/>
  <c r="BG67" i="2" s="1"/>
  <c r="BG68" i="2" s="1"/>
  <c r="BG69" i="2" s="1"/>
  <c r="BG70" i="2" s="1"/>
  <c r="BG71" i="2" s="1"/>
  <c r="BG72" i="2" s="1"/>
  <c r="BG73" i="2" s="1"/>
  <c r="BG74" i="2" s="1"/>
  <c r="BG75" i="2" s="1"/>
  <c r="BG76" i="2" s="1"/>
  <c r="BG77" i="2" s="1"/>
  <c r="BG78" i="2" s="1"/>
  <c r="BG79" i="2" s="1"/>
  <c r="BG80" i="2" s="1"/>
  <c r="BG81" i="2" s="1"/>
  <c r="BG82" i="2" s="1"/>
  <c r="BG83" i="2" s="1"/>
  <c r="BG84" i="2" s="1"/>
  <c r="BG85" i="2" s="1"/>
  <c r="BG86" i="2" s="1"/>
  <c r="BG87" i="2" s="1"/>
  <c r="BG88" i="2" s="1"/>
  <c r="BG89" i="2" s="1"/>
  <c r="BG90" i="2" s="1"/>
  <c r="BG91" i="2" s="1"/>
  <c r="BG92" i="2" s="1"/>
  <c r="BX48" i="2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X60" i="2" s="1"/>
  <c r="BX61" i="2" s="1"/>
  <c r="BX62" i="2" s="1"/>
  <c r="BX63" i="2" s="1"/>
  <c r="BX64" i="2" s="1"/>
  <c r="BX65" i="2" s="1"/>
  <c r="BX66" i="2" s="1"/>
  <c r="BX67" i="2" s="1"/>
  <c r="BX68" i="2" s="1"/>
  <c r="BX69" i="2" s="1"/>
  <c r="BX70" i="2" s="1"/>
  <c r="BX71" i="2" s="1"/>
  <c r="BX72" i="2" s="1"/>
  <c r="BX73" i="2" s="1"/>
  <c r="BX74" i="2" s="1"/>
  <c r="BX75" i="2" s="1"/>
  <c r="BX76" i="2" s="1"/>
  <c r="BX77" i="2" s="1"/>
  <c r="BX78" i="2" s="1"/>
  <c r="BX79" i="2" s="1"/>
  <c r="BX80" i="2" s="1"/>
  <c r="BX81" i="2" s="1"/>
  <c r="BX82" i="2" s="1"/>
  <c r="BX83" i="2" s="1"/>
  <c r="BX84" i="2" s="1"/>
  <c r="BX85" i="2" s="1"/>
  <c r="BX86" i="2" s="1"/>
  <c r="BX87" i="2" s="1"/>
  <c r="BX88" i="2" s="1"/>
  <c r="BX89" i="2" s="1"/>
  <c r="BX90" i="2" s="1"/>
  <c r="BX91" i="2" s="1"/>
  <c r="Q49" i="2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L50" i="2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AV50" i="2"/>
  <c r="AV51" i="2" s="1"/>
  <c r="AV52" i="2" s="1"/>
  <c r="AV53" i="2" s="1"/>
  <c r="AV54" i="2" s="1"/>
  <c r="AV55" i="2" s="1"/>
  <c r="AV56" i="2" s="1"/>
  <c r="AV57" i="2" s="1"/>
  <c r="AV58" i="2" s="1"/>
  <c r="AV59" i="2" s="1"/>
  <c r="AV60" i="2" s="1"/>
  <c r="AV61" i="2" s="1"/>
  <c r="AV62" i="2" s="1"/>
  <c r="AV63" i="2" s="1"/>
  <c r="AV64" i="2" s="1"/>
  <c r="AV65" i="2" s="1"/>
  <c r="AV66" i="2" s="1"/>
  <c r="AV67" i="2" s="1"/>
  <c r="AV68" i="2" s="1"/>
  <c r="AV69" i="2" s="1"/>
  <c r="AV70" i="2" s="1"/>
  <c r="AV71" i="2" s="1"/>
  <c r="AV72" i="2" s="1"/>
  <c r="AV73" i="2" s="1"/>
  <c r="AV74" i="2" s="1"/>
  <c r="AV75" i="2" s="1"/>
  <c r="AV76" i="2" s="1"/>
  <c r="AV77" i="2" s="1"/>
  <c r="AV78" i="2" s="1"/>
  <c r="AV79" i="2" s="1"/>
  <c r="AV80" i="2" s="1"/>
  <c r="AV81" i="2" s="1"/>
  <c r="AV82" i="2" s="1"/>
  <c r="AV83" i="2" s="1"/>
  <c r="AV84" i="2" s="1"/>
  <c r="AV85" i="2" s="1"/>
  <c r="AV86" i="2" s="1"/>
  <c r="AV87" i="2" s="1"/>
  <c r="AV88" i="2" s="1"/>
  <c r="AV89" i="2" s="1"/>
  <c r="AV90" i="2" s="1"/>
  <c r="BO50" i="2"/>
  <c r="BO51" i="2" s="1"/>
  <c r="BO52" i="2" s="1"/>
  <c r="BO53" i="2" s="1"/>
  <c r="BO54" i="2" s="1"/>
  <c r="BO55" i="2" s="1"/>
  <c r="BO56" i="2" s="1"/>
  <c r="BO57" i="2" s="1"/>
  <c r="BO58" i="2" s="1"/>
  <c r="BO59" i="2" s="1"/>
  <c r="BO60" i="2" s="1"/>
  <c r="BO61" i="2" s="1"/>
  <c r="BO62" i="2" s="1"/>
  <c r="BO63" i="2" s="1"/>
  <c r="BO64" i="2" s="1"/>
  <c r="BO65" i="2" s="1"/>
  <c r="BO66" i="2" s="1"/>
  <c r="BO67" i="2" s="1"/>
  <c r="BO68" i="2" s="1"/>
  <c r="BO69" i="2" s="1"/>
  <c r="BO70" i="2" s="1"/>
  <c r="BO71" i="2" s="1"/>
  <c r="BO72" i="2" s="1"/>
  <c r="BO73" i="2" s="1"/>
  <c r="BO74" i="2" s="1"/>
  <c r="BO75" i="2" s="1"/>
  <c r="BO76" i="2" s="1"/>
  <c r="BO77" i="2" s="1"/>
  <c r="BO78" i="2" s="1"/>
  <c r="BO79" i="2" s="1"/>
  <c r="BO80" i="2" s="1"/>
  <c r="BO81" i="2" s="1"/>
  <c r="BO82" i="2" s="1"/>
  <c r="BO83" i="2" s="1"/>
  <c r="BO84" i="2" s="1"/>
  <c r="BO85" i="2" s="1"/>
  <c r="BO86" i="2" s="1"/>
  <c r="BO87" i="2" s="1"/>
  <c r="BO88" i="2" s="1"/>
  <c r="BO89" i="2" s="1"/>
  <c r="BO90" i="2" s="1"/>
  <c r="BO91" i="2" s="1"/>
  <c r="BO92" i="2" s="1"/>
  <c r="BO93" i="2" s="1"/>
  <c r="F51" i="2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AO51" i="2"/>
  <c r="AO52" i="2" s="1"/>
  <c r="AO53" i="2" s="1"/>
  <c r="AO54" i="2" s="1"/>
  <c r="AO55" i="2" s="1"/>
  <c r="AO56" i="2" s="1"/>
  <c r="AO57" i="2" s="1"/>
  <c r="AO58" i="2" s="1"/>
  <c r="AO59" i="2" s="1"/>
  <c r="AO60" i="2" s="1"/>
  <c r="AO61" i="2" s="1"/>
  <c r="AO62" i="2" s="1"/>
  <c r="AO63" i="2" s="1"/>
  <c r="AO64" i="2" s="1"/>
  <c r="AO65" i="2" s="1"/>
  <c r="AO66" i="2" s="1"/>
  <c r="AO67" i="2" s="1"/>
  <c r="AO68" i="2" s="1"/>
  <c r="AO69" i="2" s="1"/>
  <c r="AO70" i="2" s="1"/>
  <c r="BI51" i="2"/>
  <c r="BI52" i="2" s="1"/>
  <c r="BI53" i="2" s="1"/>
  <c r="BI54" i="2" s="1"/>
  <c r="BI55" i="2" s="1"/>
  <c r="BI56" i="2" s="1"/>
  <c r="BI57" i="2" s="1"/>
  <c r="BI58" i="2" s="1"/>
  <c r="BI59" i="2" s="1"/>
  <c r="BI60" i="2" s="1"/>
  <c r="AL52" i="2"/>
  <c r="AL53" i="2" s="1"/>
  <c r="AL54" i="2" s="1"/>
  <c r="AL55" i="2" s="1"/>
  <c r="AL56" i="2" s="1"/>
  <c r="AL57" i="2" s="1"/>
  <c r="AL58" i="2" s="1"/>
  <c r="AL59" i="2" s="1"/>
  <c r="AL60" i="2" s="1"/>
  <c r="AL61" i="2" s="1"/>
  <c r="AL62" i="2" s="1"/>
  <c r="AL63" i="2" s="1"/>
  <c r="AL64" i="2" s="1"/>
  <c r="AL65" i="2" s="1"/>
  <c r="AL66" i="2" s="1"/>
  <c r="AL67" i="2" s="1"/>
  <c r="AL68" i="2" s="1"/>
  <c r="AL69" i="2" s="1"/>
  <c r="AL70" i="2" s="1"/>
  <c r="AL71" i="2" s="1"/>
  <c r="AL72" i="2" s="1"/>
  <c r="AL73" i="2" s="1"/>
  <c r="AL74" i="2" s="1"/>
  <c r="AL75" i="2" s="1"/>
  <c r="AL76" i="2" s="1"/>
  <c r="AL77" i="2" s="1"/>
  <c r="AL78" i="2" s="1"/>
  <c r="AL79" i="2" s="1"/>
  <c r="AL80" i="2" s="1"/>
  <c r="AL81" i="2" s="1"/>
  <c r="AL82" i="2" s="1"/>
  <c r="AL83" i="2" s="1"/>
  <c r="AL84" i="2" s="1"/>
  <c r="AL85" i="2" s="1"/>
  <c r="AL86" i="2" s="1"/>
  <c r="AL87" i="2" s="1"/>
  <c r="AL88" i="2" s="1"/>
  <c r="AL89" i="2" s="1"/>
  <c r="AL90" i="2" s="1"/>
  <c r="AL91" i="2" s="1"/>
  <c r="AL92" i="2" s="1"/>
  <c r="AL93" i="2" s="1"/>
  <c r="AL94" i="2" s="1"/>
  <c r="AL95" i="2" s="1"/>
  <c r="AL96" i="2" s="1"/>
  <c r="AL97" i="2" s="1"/>
  <c r="AL98" i="2" s="1"/>
  <c r="AL99" i="2" s="1"/>
  <c r="AL100" i="2" s="1"/>
  <c r="AL101" i="2" s="1"/>
  <c r="AL102" i="2" s="1"/>
  <c r="AL103" i="2" s="1"/>
  <c r="AL104" i="2" s="1"/>
  <c r="AL105" i="2" s="1"/>
  <c r="AL106" i="2" s="1"/>
  <c r="AL107" i="2" s="1"/>
  <c r="AL108" i="2" s="1"/>
  <c r="AL109" i="2" s="1"/>
  <c r="AL110" i="2" s="1"/>
  <c r="AL111" i="2" s="1"/>
  <c r="AL112" i="2" s="1"/>
  <c r="AL113" i="2" s="1"/>
  <c r="AL114" i="2" s="1"/>
  <c r="AL115" i="2" s="1"/>
  <c r="AL116" i="2" s="1"/>
  <c r="AL117" i="2" s="1"/>
  <c r="AL118" i="2" s="1"/>
  <c r="AL119" i="2" s="1"/>
  <c r="AL120" i="2" s="1"/>
  <c r="AL121" i="2" s="1"/>
  <c r="AL122" i="2" s="1"/>
  <c r="AL123" i="2" s="1"/>
  <c r="AL124" i="2" s="1"/>
  <c r="AL125" i="2" s="1"/>
  <c r="AL126" i="2" s="1"/>
  <c r="AL127" i="2" s="1"/>
  <c r="AL128" i="2" s="1"/>
  <c r="AL129" i="2" s="1"/>
  <c r="AL130" i="2" s="1"/>
  <c r="AL131" i="2" s="1"/>
  <c r="AL132" i="2" s="1"/>
  <c r="AL133" i="2" s="1"/>
  <c r="AL134" i="2" s="1"/>
  <c r="AL135" i="2" s="1"/>
  <c r="AL136" i="2" s="1"/>
  <c r="AL137" i="2" s="1"/>
  <c r="AL138" i="2" s="1"/>
  <c r="AL139" i="2" s="1"/>
  <c r="AL140" i="2" s="1"/>
  <c r="AL141" i="2" s="1"/>
  <c r="AL142" i="2" s="1"/>
  <c r="AL143" i="2" s="1"/>
  <c r="AL144" i="2" s="1"/>
  <c r="AL145" i="2" s="1"/>
  <c r="AL146" i="2" s="1"/>
  <c r="AL147" i="2" s="1"/>
  <c r="AL148" i="2" s="1"/>
  <c r="AL149" i="2" s="1"/>
  <c r="AL150" i="2" s="1"/>
  <c r="J54" i="2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AA54" i="2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A75" i="2" s="1"/>
  <c r="AA76" i="2" s="1"/>
  <c r="AA77" i="2" s="1"/>
  <c r="AA78" i="2" s="1"/>
  <c r="AA79" i="2" s="1"/>
  <c r="AA80" i="2" s="1"/>
  <c r="AA81" i="2" s="1"/>
  <c r="AA82" i="2" s="1"/>
  <c r="AA83" i="2" s="1"/>
  <c r="AA84" i="2" s="1"/>
  <c r="AA85" i="2" s="1"/>
  <c r="AA86" i="2" s="1"/>
  <c r="AA87" i="2" s="1"/>
  <c r="AA88" i="2" s="1"/>
  <c r="AA89" i="2" s="1"/>
  <c r="AA90" i="2" s="1"/>
  <c r="AA91" i="2" s="1"/>
  <c r="AA92" i="2" s="1"/>
  <c r="AA93" i="2" s="1"/>
  <c r="AA94" i="2" s="1"/>
  <c r="AA95" i="2" s="1"/>
  <c r="AA96" i="2" s="1"/>
  <c r="AA97" i="2" s="1"/>
  <c r="AA98" i="2" s="1"/>
  <c r="AA99" i="2" s="1"/>
  <c r="AA100" i="2" s="1"/>
  <c r="AA101" i="2" s="1"/>
  <c r="AA102" i="2" s="1"/>
  <c r="AA103" i="2" s="1"/>
  <c r="AA104" i="2" s="1"/>
  <c r="AA105" i="2" s="1"/>
  <c r="AA106" i="2" s="1"/>
  <c r="AA107" i="2" s="1"/>
  <c r="AA108" i="2" s="1"/>
  <c r="AA109" i="2" s="1"/>
  <c r="AA110" i="2" s="1"/>
  <c r="AA111" i="2" s="1"/>
  <c r="AA112" i="2" s="1"/>
  <c r="AA113" i="2" s="1"/>
  <c r="AA114" i="2" s="1"/>
  <c r="AA115" i="2" s="1"/>
  <c r="AA116" i="2" s="1"/>
  <c r="AA117" i="2" s="1"/>
  <c r="AA118" i="2" s="1"/>
  <c r="AA119" i="2" s="1"/>
  <c r="AA120" i="2" s="1"/>
  <c r="AA121" i="2" s="1"/>
  <c r="AA122" i="2" s="1"/>
  <c r="AA123" i="2" s="1"/>
  <c r="AA124" i="2" s="1"/>
  <c r="AA125" i="2" s="1"/>
  <c r="AA126" i="2" s="1"/>
  <c r="AA127" i="2" s="1"/>
  <c r="AA128" i="2" s="1"/>
  <c r="AA129" i="2" s="1"/>
  <c r="AA130" i="2" s="1"/>
  <c r="AA131" i="2" s="1"/>
  <c r="AS54" i="2"/>
  <c r="AS55" i="2" s="1"/>
  <c r="AS56" i="2" s="1"/>
  <c r="AS57" i="2" s="1"/>
  <c r="AS58" i="2" s="1"/>
  <c r="AS59" i="2" s="1"/>
  <c r="AS60" i="2" s="1"/>
  <c r="AS61" i="2" s="1"/>
  <c r="AS62" i="2" s="1"/>
  <c r="AS63" i="2" s="1"/>
  <c r="AS64" i="2" s="1"/>
  <c r="AS65" i="2" s="1"/>
  <c r="AS66" i="2" s="1"/>
  <c r="AS67" i="2" s="1"/>
  <c r="AS68" i="2" s="1"/>
  <c r="AS69" i="2" s="1"/>
  <c r="AS70" i="2" s="1"/>
  <c r="AS71" i="2" s="1"/>
  <c r="AS72" i="2" s="1"/>
  <c r="AS73" i="2" s="1"/>
  <c r="AS74" i="2" s="1"/>
  <c r="AS75" i="2" s="1"/>
  <c r="AS76" i="2" s="1"/>
  <c r="AS77" i="2" s="1"/>
  <c r="AS78" i="2" s="1"/>
  <c r="AS79" i="2" s="1"/>
  <c r="AS80" i="2" s="1"/>
  <c r="AS81" i="2" s="1"/>
  <c r="AS82" i="2" s="1"/>
  <c r="BJ54" i="2"/>
  <c r="BJ55" i="2" s="1"/>
  <c r="BJ56" i="2" s="1"/>
  <c r="BJ57" i="2" s="1"/>
  <c r="BJ58" i="2" s="1"/>
  <c r="BJ59" i="2" s="1"/>
  <c r="W55" i="2"/>
  <c r="W56" i="2" s="1"/>
  <c r="W57" i="2" s="1"/>
  <c r="BW55" i="2"/>
  <c r="BW56" i="2" s="1"/>
  <c r="BW57" i="2" s="1"/>
  <c r="BW58" i="2" s="1"/>
  <c r="BW59" i="2" s="1"/>
  <c r="BW60" i="2" s="1"/>
  <c r="BW61" i="2" s="1"/>
  <c r="BW62" i="2" s="1"/>
  <c r="BW63" i="2" s="1"/>
  <c r="BW64" i="2" s="1"/>
  <c r="BW65" i="2" s="1"/>
  <c r="BW66" i="2" s="1"/>
  <c r="BW67" i="2" s="1"/>
  <c r="BW68" i="2" s="1"/>
  <c r="BW69" i="2" s="1"/>
  <c r="BW70" i="2" s="1"/>
  <c r="BW71" i="2" s="1"/>
  <c r="BW72" i="2" s="1"/>
  <c r="BW73" i="2" s="1"/>
  <c r="BW74" i="2" s="1"/>
  <c r="BW75" i="2" s="1"/>
  <c r="BW76" i="2" s="1"/>
  <c r="BW77" i="2" s="1"/>
  <c r="BW78" i="2" s="1"/>
  <c r="BW79" i="2" s="1"/>
  <c r="BW80" i="2" s="1"/>
  <c r="BW81" i="2" s="1"/>
  <c r="BW82" i="2" s="1"/>
  <c r="P56" i="2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AH56" i="2"/>
  <c r="AH57" i="2" s="1"/>
  <c r="AH58" i="2" s="1"/>
  <c r="AH59" i="2" s="1"/>
  <c r="AH60" i="2" s="1"/>
  <c r="AH61" i="2" s="1"/>
  <c r="AH62" i="2" s="1"/>
  <c r="AH63" i="2" s="1"/>
  <c r="AH64" i="2" s="1"/>
  <c r="AH65" i="2" s="1"/>
  <c r="AH66" i="2" s="1"/>
  <c r="AH67" i="2" s="1"/>
  <c r="AH68" i="2" s="1"/>
  <c r="AH69" i="2" s="1"/>
  <c r="AH70" i="2" s="1"/>
  <c r="AH71" i="2" s="1"/>
  <c r="AH72" i="2" s="1"/>
  <c r="AH73" i="2" s="1"/>
  <c r="AH74" i="2" s="1"/>
  <c r="AH75" i="2" s="1"/>
  <c r="AH76" i="2" s="1"/>
  <c r="AH77" i="2" s="1"/>
  <c r="AH78" i="2" s="1"/>
  <c r="AH79" i="2" s="1"/>
  <c r="AH80" i="2" s="1"/>
  <c r="AH81" i="2" s="1"/>
  <c r="AH82" i="2" s="1"/>
  <c r="AH83" i="2" s="1"/>
  <c r="AH84" i="2" s="1"/>
  <c r="AH85" i="2" s="1"/>
  <c r="AH86" i="2" s="1"/>
  <c r="AH87" i="2" s="1"/>
  <c r="AH88" i="2" s="1"/>
  <c r="AH89" i="2" s="1"/>
  <c r="AH90" i="2" s="1"/>
  <c r="AH91" i="2" s="1"/>
  <c r="AH92" i="2" s="1"/>
  <c r="AH93" i="2" s="1"/>
  <c r="AH94" i="2" s="1"/>
  <c r="AH95" i="2" s="1"/>
  <c r="AH96" i="2" s="1"/>
  <c r="AH97" i="2" s="1"/>
  <c r="AH98" i="2" s="1"/>
  <c r="AH99" i="2" s="1"/>
  <c r="AH100" i="2" s="1"/>
  <c r="AH101" i="2" s="1"/>
  <c r="AH102" i="2" s="1"/>
  <c r="AH103" i="2" s="1"/>
  <c r="AH104" i="2" s="1"/>
  <c r="AH105" i="2" s="1"/>
  <c r="AH106" i="2" s="1"/>
  <c r="AH107" i="2" s="1"/>
  <c r="AH108" i="2" s="1"/>
  <c r="AH109" i="2" s="1"/>
  <c r="AH110" i="2" s="1"/>
  <c r="AH111" i="2" s="1"/>
  <c r="AH112" i="2" s="1"/>
  <c r="AH113" i="2" s="1"/>
  <c r="AH114" i="2" s="1"/>
  <c r="AH115" i="2" s="1"/>
  <c r="AH116" i="2" s="1"/>
  <c r="AH117" i="2" s="1"/>
  <c r="AH118" i="2" s="1"/>
  <c r="AH119" i="2" s="1"/>
  <c r="AH120" i="2" s="1"/>
  <c r="AH121" i="2" s="1"/>
  <c r="AH122" i="2" s="1"/>
  <c r="AH123" i="2" s="1"/>
  <c r="AH124" i="2" s="1"/>
  <c r="AH125" i="2" s="1"/>
  <c r="AH126" i="2" s="1"/>
  <c r="AH127" i="2" s="1"/>
  <c r="AH128" i="2" s="1"/>
  <c r="E58" i="2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W58" i="2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AK59" i="2"/>
  <c r="AK60" i="2" s="1"/>
  <c r="AK61" i="2" s="1"/>
  <c r="AK62" i="2" s="1"/>
  <c r="BJ60" i="2"/>
  <c r="BJ61" i="2" s="1"/>
  <c r="BJ62" i="2" s="1"/>
  <c r="BJ63" i="2" s="1"/>
  <c r="BJ64" i="2" s="1"/>
  <c r="BJ65" i="2" s="1"/>
  <c r="BJ66" i="2" s="1"/>
  <c r="BJ67" i="2" s="1"/>
  <c r="BJ68" i="2" s="1"/>
  <c r="BJ69" i="2" s="1"/>
  <c r="BJ70" i="2" s="1"/>
  <c r="BJ71" i="2" s="1"/>
  <c r="BJ72" i="2" s="1"/>
  <c r="BJ73" i="2" s="1"/>
  <c r="BJ74" i="2" s="1"/>
  <c r="BJ75" i="2" s="1"/>
  <c r="BJ76" i="2" s="1"/>
  <c r="BJ77" i="2" s="1"/>
  <c r="BJ78" i="2" s="1"/>
  <c r="BJ79" i="2" s="1"/>
  <c r="BJ80" i="2" s="1"/>
  <c r="BJ81" i="2" s="1"/>
  <c r="BJ82" i="2" s="1"/>
  <c r="BJ83" i="2" s="1"/>
  <c r="BJ84" i="2" s="1"/>
  <c r="BJ85" i="2" s="1"/>
  <c r="BJ86" i="2" s="1"/>
  <c r="BJ87" i="2" s="1"/>
  <c r="BJ88" i="2" s="1"/>
  <c r="BJ89" i="2" s="1"/>
  <c r="BJ90" i="2" s="1"/>
  <c r="BJ91" i="2" s="1"/>
  <c r="BJ92" i="2" s="1"/>
  <c r="BJ93" i="2" s="1"/>
  <c r="BJ94" i="2" s="1"/>
  <c r="BJ95" i="2" s="1"/>
  <c r="BJ96" i="2" s="1"/>
  <c r="BJ97" i="2" s="1"/>
  <c r="BJ98" i="2" s="1"/>
  <c r="BJ99" i="2" s="1"/>
  <c r="BJ100" i="2" s="1"/>
  <c r="BI61" i="2"/>
  <c r="BI62" i="2" s="1"/>
  <c r="BI63" i="2" s="1"/>
  <c r="K62" i="2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AK63" i="2"/>
  <c r="AK64" i="2" s="1"/>
  <c r="AK65" i="2" s="1"/>
  <c r="AK66" i="2" s="1"/>
  <c r="AK67" i="2" s="1"/>
  <c r="AK68" i="2" s="1"/>
  <c r="AK69" i="2" s="1"/>
  <c r="AK70" i="2" s="1"/>
  <c r="AK71" i="2" s="1"/>
  <c r="AK72" i="2" s="1"/>
  <c r="AK73" i="2" s="1"/>
  <c r="AK74" i="2" s="1"/>
  <c r="AK75" i="2" s="1"/>
  <c r="AK76" i="2" s="1"/>
  <c r="AK77" i="2" s="1"/>
  <c r="AK78" i="2" s="1"/>
  <c r="AK79" i="2" s="1"/>
  <c r="AK80" i="2" s="1"/>
  <c r="AK81" i="2" s="1"/>
  <c r="AK82" i="2" s="1"/>
  <c r="AK83" i="2" s="1"/>
  <c r="AK84" i="2" s="1"/>
  <c r="AK85" i="2" s="1"/>
  <c r="AK86" i="2" s="1"/>
  <c r="AK87" i="2" s="1"/>
  <c r="AK88" i="2" s="1"/>
  <c r="AK89" i="2" s="1"/>
  <c r="BI64" i="2"/>
  <c r="BI65" i="2" s="1"/>
  <c r="BI66" i="2" s="1"/>
  <c r="BI67" i="2" s="1"/>
  <c r="BI68" i="2" s="1"/>
  <c r="BI69" i="2" s="1"/>
  <c r="BI70" i="2" s="1"/>
  <c r="BI71" i="2" s="1"/>
  <c r="BI72" i="2" s="1"/>
  <c r="BI73" i="2" s="1"/>
  <c r="BI74" i="2" s="1"/>
  <c r="BI75" i="2" s="1"/>
  <c r="BI76" i="2" s="1"/>
  <c r="BI77" i="2" s="1"/>
  <c r="BI78" i="2" s="1"/>
  <c r="BI79" i="2" s="1"/>
  <c r="BI80" i="2" s="1"/>
  <c r="BI81" i="2" s="1"/>
  <c r="BI82" i="2" s="1"/>
  <c r="BI83" i="2" s="1"/>
  <c r="BI84" i="2" s="1"/>
  <c r="BI85" i="2" s="1"/>
  <c r="BI86" i="2" s="1"/>
  <c r="BI87" i="2" s="1"/>
  <c r="BI88" i="2" s="1"/>
  <c r="BI89" i="2" s="1"/>
  <c r="BI90" i="2" s="1"/>
  <c r="BI91" i="2" s="1"/>
  <c r="BI92" i="2" s="1"/>
  <c r="BI93" i="2" s="1"/>
  <c r="BI94" i="2" s="1"/>
  <c r="BI95" i="2" s="1"/>
  <c r="BI96" i="2" s="1"/>
  <c r="BI97" i="2" s="1"/>
  <c r="BI98" i="2" s="1"/>
  <c r="J66" i="2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BN66" i="2"/>
  <c r="BN67" i="2" s="1"/>
  <c r="BN68" i="2" s="1"/>
  <c r="BN69" i="2" s="1"/>
  <c r="BN70" i="2" s="1"/>
  <c r="BN71" i="2" s="1"/>
  <c r="BN72" i="2" s="1"/>
  <c r="BN73" i="2" s="1"/>
  <c r="BN74" i="2" s="1"/>
  <c r="BN75" i="2" s="1"/>
  <c r="BN76" i="2" s="1"/>
  <c r="BN77" i="2" s="1"/>
  <c r="BN78" i="2" s="1"/>
  <c r="BN79" i="2" s="1"/>
  <c r="BN80" i="2" s="1"/>
  <c r="BN81" i="2" s="1"/>
  <c r="BN82" i="2" s="1"/>
  <c r="BN83" i="2" s="1"/>
  <c r="BN84" i="2" s="1"/>
  <c r="BN85" i="2" s="1"/>
  <c r="BN86" i="2" s="1"/>
  <c r="BN87" i="2" s="1"/>
  <c r="BN88" i="2" s="1"/>
  <c r="BN89" i="2" s="1"/>
  <c r="BN90" i="2" s="1"/>
  <c r="BN91" i="2" s="1"/>
  <c r="BN92" i="2" s="1"/>
  <c r="BN93" i="2" s="1"/>
  <c r="BN94" i="2" s="1"/>
  <c r="BN95" i="2" s="1"/>
  <c r="BN96" i="2" s="1"/>
  <c r="BN97" i="2" s="1"/>
  <c r="BN98" i="2" s="1"/>
  <c r="BN99" i="2" s="1"/>
  <c r="BN100" i="2" s="1"/>
  <c r="BN101" i="2" s="1"/>
  <c r="BN102" i="2" s="1"/>
  <c r="BN103" i="2" s="1"/>
  <c r="BN104" i="2" s="1"/>
  <c r="BN105" i="2" s="1"/>
  <c r="BN106" i="2" s="1"/>
  <c r="BN107" i="2" s="1"/>
  <c r="BN108" i="2" s="1"/>
  <c r="BN109" i="2" s="1"/>
  <c r="BN110" i="2" s="1"/>
  <c r="BN111" i="2" s="1"/>
  <c r="BN112" i="2" s="1"/>
  <c r="BN113" i="2" s="1"/>
  <c r="BN114" i="2" s="1"/>
  <c r="BN115" i="2" s="1"/>
  <c r="BN116" i="2" s="1"/>
  <c r="BN117" i="2" s="1"/>
  <c r="BN118" i="2" s="1"/>
  <c r="BN119" i="2" s="1"/>
  <c r="BN120" i="2" s="1"/>
  <c r="BN121" i="2" s="1"/>
  <c r="BN122" i="2" s="1"/>
  <c r="BN123" i="2" s="1"/>
  <c r="BN124" i="2" s="1"/>
  <c r="BN125" i="2" s="1"/>
  <c r="BN126" i="2" s="1"/>
  <c r="BN127" i="2" s="1"/>
  <c r="BN128" i="2" s="1"/>
  <c r="BN129" i="2" s="1"/>
  <c r="BN130" i="2" s="1"/>
  <c r="BN131" i="2" s="1"/>
  <c r="BN132" i="2" s="1"/>
  <c r="BN133" i="2" s="1"/>
  <c r="BN134" i="2" s="1"/>
  <c r="BN135" i="2" s="1"/>
  <c r="BN136" i="2" s="1"/>
  <c r="BN137" i="2" s="1"/>
  <c r="BP66" i="2"/>
  <c r="BP67" i="2" s="1"/>
  <c r="BP68" i="2" s="1"/>
  <c r="BP69" i="2" s="1"/>
  <c r="BP70" i="2" s="1"/>
  <c r="BP71" i="2" s="1"/>
  <c r="BP72" i="2" s="1"/>
  <c r="BP73" i="2" s="1"/>
  <c r="BP74" i="2" s="1"/>
  <c r="BP75" i="2" s="1"/>
  <c r="BP76" i="2" s="1"/>
  <c r="BP77" i="2" s="1"/>
  <c r="BP78" i="2" s="1"/>
  <c r="BP79" i="2" s="1"/>
  <c r="BP80" i="2" s="1"/>
  <c r="BP81" i="2" s="1"/>
  <c r="BP82" i="2" s="1"/>
  <c r="BP83" i="2" s="1"/>
  <c r="BP84" i="2" s="1"/>
  <c r="BP85" i="2" s="1"/>
  <c r="BP86" i="2" s="1"/>
  <c r="BP87" i="2" s="1"/>
  <c r="BP88" i="2" s="1"/>
  <c r="BP89" i="2" s="1"/>
  <c r="AG67" i="2"/>
  <c r="AG68" i="2" s="1"/>
  <c r="AG69" i="2" s="1"/>
  <c r="AG70" i="2" s="1"/>
  <c r="AG71" i="2" s="1"/>
  <c r="AG72" i="2" s="1"/>
  <c r="AG73" i="2" s="1"/>
  <c r="AG74" i="2" s="1"/>
  <c r="BC67" i="2"/>
  <c r="BC68" i="2" s="1"/>
  <c r="BC69" i="2" s="1"/>
  <c r="BC70" i="2" s="1"/>
  <c r="BC71" i="2" s="1"/>
  <c r="BC72" i="2" s="1"/>
  <c r="B68" i="2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D68" i="2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L68" i="2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Z68" i="2"/>
  <c r="Z69" i="2" s="1"/>
  <c r="AT68" i="2"/>
  <c r="AT69" i="2" s="1"/>
  <c r="AT70" i="2" s="1"/>
  <c r="AT71" i="2" s="1"/>
  <c r="AT72" i="2" s="1"/>
  <c r="AT73" i="2" s="1"/>
  <c r="AT74" i="2" s="1"/>
  <c r="AT75" i="2" s="1"/>
  <c r="AT76" i="2" s="1"/>
  <c r="AT77" i="2" s="1"/>
  <c r="AT78" i="2" s="1"/>
  <c r="AT79" i="2" s="1"/>
  <c r="AT80" i="2" s="1"/>
  <c r="AT81" i="2" s="1"/>
  <c r="AT82" i="2" s="1"/>
  <c r="AT83" i="2" s="1"/>
  <c r="AT84" i="2" s="1"/>
  <c r="AT85" i="2" s="1"/>
  <c r="AT86" i="2" s="1"/>
  <c r="AT87" i="2" s="1"/>
  <c r="AT88" i="2" s="1"/>
  <c r="AT89" i="2" s="1"/>
  <c r="AT90" i="2" s="1"/>
  <c r="AT91" i="2" s="1"/>
  <c r="AT92" i="2" s="1"/>
  <c r="AT93" i="2" s="1"/>
  <c r="AT94" i="2" s="1"/>
  <c r="AT95" i="2" s="1"/>
  <c r="AT96" i="2" s="1"/>
  <c r="AT97" i="2" s="1"/>
  <c r="AT98" i="2" s="1"/>
  <c r="AT99" i="2" s="1"/>
  <c r="AT100" i="2" s="1"/>
  <c r="AT101" i="2" s="1"/>
  <c r="AT102" i="2" s="1"/>
  <c r="AT103" i="2" s="1"/>
  <c r="AT104" i="2" s="1"/>
  <c r="AT105" i="2" s="1"/>
  <c r="AT106" i="2" s="1"/>
  <c r="AT107" i="2" s="1"/>
  <c r="AT108" i="2" s="1"/>
  <c r="AT109" i="2" s="1"/>
  <c r="AT110" i="2" s="1"/>
  <c r="AT111" i="2" s="1"/>
  <c r="AT112" i="2" s="1"/>
  <c r="AT113" i="2" s="1"/>
  <c r="AT114" i="2" s="1"/>
  <c r="AT115" i="2" s="1"/>
  <c r="AT116" i="2" s="1"/>
  <c r="AT117" i="2" s="1"/>
  <c r="AT118" i="2" s="1"/>
  <c r="AT119" i="2" s="1"/>
  <c r="AT120" i="2" s="1"/>
  <c r="AT121" i="2" s="1"/>
  <c r="AT122" i="2" s="1"/>
  <c r="AT123" i="2" s="1"/>
  <c r="AT124" i="2" s="1"/>
  <c r="AT125" i="2" s="1"/>
  <c r="AT126" i="2" s="1"/>
  <c r="AT127" i="2" s="1"/>
  <c r="AT128" i="2" s="1"/>
  <c r="AT129" i="2" s="1"/>
  <c r="AT130" i="2" s="1"/>
  <c r="AT131" i="2" s="1"/>
  <c r="AT132" i="2" s="1"/>
  <c r="AT133" i="2" s="1"/>
  <c r="AT134" i="2" s="1"/>
  <c r="AT135" i="2" s="1"/>
  <c r="AT136" i="2" s="1"/>
  <c r="AT137" i="2" s="1"/>
  <c r="AT138" i="2" s="1"/>
  <c r="AT139" i="2" s="1"/>
  <c r="AT140" i="2" s="1"/>
  <c r="AT141" i="2" s="1"/>
  <c r="AT142" i="2" s="1"/>
  <c r="AT143" i="2" s="1"/>
  <c r="AT144" i="2" s="1"/>
  <c r="AT145" i="2" s="1"/>
  <c r="AT146" i="2" s="1"/>
  <c r="AT147" i="2" s="1"/>
  <c r="AT148" i="2" s="1"/>
  <c r="AT149" i="2" s="1"/>
  <c r="AT150" i="2" s="1"/>
  <c r="BH68" i="2"/>
  <c r="BH69" i="2" s="1"/>
  <c r="M69" i="2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Q69" i="2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R70" i="2"/>
  <c r="R71" i="2" s="1"/>
  <c r="Z70" i="2"/>
  <c r="Z71" i="2" s="1"/>
  <c r="Z72" i="2" s="1"/>
  <c r="Z73" i="2" s="1"/>
  <c r="Z74" i="2" s="1"/>
  <c r="Z75" i="2" s="1"/>
  <c r="Z76" i="2" s="1"/>
  <c r="Z77" i="2" s="1"/>
  <c r="Z78" i="2" s="1"/>
  <c r="Z79" i="2" s="1"/>
  <c r="Z80" i="2" s="1"/>
  <c r="Z81" i="2" s="1"/>
  <c r="Z82" i="2" s="1"/>
  <c r="Z83" i="2" s="1"/>
  <c r="BH70" i="2"/>
  <c r="BH71" i="2" s="1"/>
  <c r="BH72" i="2" s="1"/>
  <c r="BH73" i="2" s="1"/>
  <c r="BH74" i="2" s="1"/>
  <c r="BH75" i="2" s="1"/>
  <c r="BH76" i="2" s="1"/>
  <c r="BH77" i="2" s="1"/>
  <c r="BH78" i="2" s="1"/>
  <c r="BH79" i="2" s="1"/>
  <c r="BH80" i="2" s="1"/>
  <c r="BH81" i="2" s="1"/>
  <c r="BH82" i="2" s="1"/>
  <c r="BH83" i="2" s="1"/>
  <c r="BH84" i="2" s="1"/>
  <c r="BH85" i="2" s="1"/>
  <c r="BH86" i="2" s="1"/>
  <c r="BH87" i="2" s="1"/>
  <c r="BH88" i="2" s="1"/>
  <c r="BH89" i="2" s="1"/>
  <c r="BH90" i="2" s="1"/>
  <c r="BH91" i="2" s="1"/>
  <c r="BH92" i="2" s="1"/>
  <c r="BH93" i="2" s="1"/>
  <c r="BH94" i="2" s="1"/>
  <c r="BH95" i="2" s="1"/>
  <c r="BH96" i="2" s="1"/>
  <c r="BH97" i="2" s="1"/>
  <c r="BT70" i="2"/>
  <c r="BT71" i="2" s="1"/>
  <c r="BT72" i="2" s="1"/>
  <c r="BT73" i="2" s="1"/>
  <c r="BT74" i="2" s="1"/>
  <c r="BT75" i="2" s="1"/>
  <c r="BT76" i="2" s="1"/>
  <c r="BT77" i="2" s="1"/>
  <c r="BT78" i="2" s="1"/>
  <c r="BT79" i="2" s="1"/>
  <c r="BT80" i="2" s="1"/>
  <c r="BT81" i="2" s="1"/>
  <c r="BT82" i="2" s="1"/>
  <c r="BT83" i="2" s="1"/>
  <c r="BT84" i="2" s="1"/>
  <c r="BT85" i="2" s="1"/>
  <c r="BT86" i="2" s="1"/>
  <c r="BT87" i="2" s="1"/>
  <c r="BT88" i="2" s="1"/>
  <c r="BT89" i="2" s="1"/>
  <c r="BT90" i="2" s="1"/>
  <c r="BT91" i="2" s="1"/>
  <c r="BT92" i="2" s="1"/>
  <c r="BT93" i="2" s="1"/>
  <c r="BT94" i="2" s="1"/>
  <c r="BT95" i="2" s="1"/>
  <c r="BT96" i="2" s="1"/>
  <c r="BT97" i="2" s="1"/>
  <c r="BT98" i="2" s="1"/>
  <c r="I71" i="2"/>
  <c r="I72" i="2" s="1"/>
  <c r="AM71" i="2"/>
  <c r="AM72" i="2" s="1"/>
  <c r="AM73" i="2" s="1"/>
  <c r="AM74" i="2" s="1"/>
  <c r="AM75" i="2" s="1"/>
  <c r="AM76" i="2" s="1"/>
  <c r="AM77" i="2" s="1"/>
  <c r="AM78" i="2" s="1"/>
  <c r="AM79" i="2" s="1"/>
  <c r="AM80" i="2" s="1"/>
  <c r="AM81" i="2" s="1"/>
  <c r="AM82" i="2" s="1"/>
  <c r="AM83" i="2" s="1"/>
  <c r="AM84" i="2" s="1"/>
  <c r="AM85" i="2" s="1"/>
  <c r="AM86" i="2" s="1"/>
  <c r="AM87" i="2" s="1"/>
  <c r="AM88" i="2" s="1"/>
  <c r="AM89" i="2" s="1"/>
  <c r="AM90" i="2" s="1"/>
  <c r="AM91" i="2" s="1"/>
  <c r="AM92" i="2" s="1"/>
  <c r="AM93" i="2" s="1"/>
  <c r="AM94" i="2" s="1"/>
  <c r="AM95" i="2" s="1"/>
  <c r="AM96" i="2" s="1"/>
  <c r="AM97" i="2" s="1"/>
  <c r="AM98" i="2" s="1"/>
  <c r="AM99" i="2" s="1"/>
  <c r="AO71" i="2"/>
  <c r="AO72" i="2" s="1"/>
  <c r="AO73" i="2" s="1"/>
  <c r="AO74" i="2" s="1"/>
  <c r="AO75" i="2" s="1"/>
  <c r="AO76" i="2" s="1"/>
  <c r="AO77" i="2" s="1"/>
  <c r="AO78" i="2" s="1"/>
  <c r="AO79" i="2" s="1"/>
  <c r="AO80" i="2" s="1"/>
  <c r="AO81" i="2" s="1"/>
  <c r="AO82" i="2" s="1"/>
  <c r="AO83" i="2" s="1"/>
  <c r="AO84" i="2" s="1"/>
  <c r="AO85" i="2" s="1"/>
  <c r="AO86" i="2" s="1"/>
  <c r="AO87" i="2" s="1"/>
  <c r="AO88" i="2" s="1"/>
  <c r="AO89" i="2" s="1"/>
  <c r="AO90" i="2" s="1"/>
  <c r="AO91" i="2" s="1"/>
  <c r="AO92" i="2" s="1"/>
  <c r="AO93" i="2" s="1"/>
  <c r="F72" i="2"/>
  <c r="F73" i="2" s="1"/>
  <c r="F74" i="2" s="1"/>
  <c r="F75" i="2" s="1"/>
  <c r="F76" i="2" s="1"/>
  <c r="F77" i="2" s="1"/>
  <c r="F78" i="2" s="1"/>
  <c r="F79" i="2" s="1"/>
  <c r="R72" i="2"/>
  <c r="R73" i="2" s="1"/>
  <c r="R74" i="2" s="1"/>
  <c r="R75" i="2" s="1"/>
  <c r="R76" i="2" s="1"/>
  <c r="R77" i="2" s="1"/>
  <c r="AZ72" i="2"/>
  <c r="AZ73" i="2" s="1"/>
  <c r="AZ74" i="2" s="1"/>
  <c r="AZ75" i="2" s="1"/>
  <c r="AZ76" i="2" s="1"/>
  <c r="AZ77" i="2" s="1"/>
  <c r="AZ78" i="2" s="1"/>
  <c r="AZ79" i="2" s="1"/>
  <c r="AZ80" i="2" s="1"/>
  <c r="AZ81" i="2" s="1"/>
  <c r="AZ82" i="2" s="1"/>
  <c r="AZ83" i="2" s="1"/>
  <c r="AZ84" i="2" s="1"/>
  <c r="AZ85" i="2" s="1"/>
  <c r="AZ86" i="2" s="1"/>
  <c r="AZ87" i="2" s="1"/>
  <c r="AZ88" i="2" s="1"/>
  <c r="AZ89" i="2" s="1"/>
  <c r="AZ90" i="2" s="1"/>
  <c r="AZ91" i="2" s="1"/>
  <c r="AZ92" i="2" s="1"/>
  <c r="AZ93" i="2" s="1"/>
  <c r="AZ94" i="2" s="1"/>
  <c r="AZ95" i="2" s="1"/>
  <c r="AZ96" i="2" s="1"/>
  <c r="AZ97" i="2" s="1"/>
  <c r="AZ98" i="2" s="1"/>
  <c r="AZ99" i="2" s="1"/>
  <c r="AZ100" i="2" s="1"/>
  <c r="I73" i="2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S73" i="2"/>
  <c r="S74" i="2" s="1"/>
  <c r="S75" i="2" s="1"/>
  <c r="S76" i="2" s="1"/>
  <c r="S77" i="2" s="1"/>
  <c r="S78" i="2" s="1"/>
  <c r="S79" i="2" s="1"/>
  <c r="S80" i="2" s="1"/>
  <c r="BC73" i="2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M73" i="2"/>
  <c r="BM74" i="2" s="1"/>
  <c r="AF74" i="2"/>
  <c r="AF75" i="2" s="1"/>
  <c r="AF76" i="2" s="1"/>
  <c r="AF77" i="2" s="1"/>
  <c r="AF78" i="2" s="1"/>
  <c r="AF79" i="2" s="1"/>
  <c r="AF80" i="2" s="1"/>
  <c r="AF81" i="2" s="1"/>
  <c r="AG75" i="2"/>
  <c r="AG76" i="2" s="1"/>
  <c r="AG77" i="2" s="1"/>
  <c r="AG78" i="2" s="1"/>
  <c r="AG79" i="2" s="1"/>
  <c r="AG80" i="2" s="1"/>
  <c r="AG81" i="2" s="1"/>
  <c r="AG82" i="2" s="1"/>
  <c r="AG83" i="2" s="1"/>
  <c r="AG84" i="2" s="1"/>
  <c r="AG85" i="2" s="1"/>
  <c r="AG86" i="2" s="1"/>
  <c r="AG87" i="2" s="1"/>
  <c r="AG88" i="2" s="1"/>
  <c r="AG89" i="2" s="1"/>
  <c r="AG90" i="2" s="1"/>
  <c r="BM75" i="2"/>
  <c r="BM76" i="2" s="1"/>
  <c r="BM77" i="2" s="1"/>
  <c r="BM78" i="2" s="1"/>
  <c r="BM79" i="2" s="1"/>
  <c r="BM80" i="2" s="1"/>
  <c r="BM81" i="2" s="1"/>
  <c r="BM82" i="2" s="1"/>
  <c r="BM83" i="2" s="1"/>
  <c r="BM84" i="2" s="1"/>
  <c r="BM85" i="2" s="1"/>
  <c r="BM86" i="2" s="1"/>
  <c r="BM87" i="2" s="1"/>
  <c r="BM88" i="2" s="1"/>
  <c r="BM89" i="2" s="1"/>
  <c r="BM90" i="2" s="1"/>
  <c r="BM91" i="2" s="1"/>
  <c r="R78" i="2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AN78" i="2"/>
  <c r="AN79" i="2" s="1"/>
  <c r="AN80" i="2" s="1"/>
  <c r="AN81" i="2" s="1"/>
  <c r="AN82" i="2" s="1"/>
  <c r="AN83" i="2" s="1"/>
  <c r="AN84" i="2" s="1"/>
  <c r="AN85" i="2" s="1"/>
  <c r="AN86" i="2" s="1"/>
  <c r="AN87" i="2" s="1"/>
  <c r="AN88" i="2" s="1"/>
  <c r="AN89" i="2" s="1"/>
  <c r="AN90" i="2" s="1"/>
  <c r="AN91" i="2" s="1"/>
  <c r="AN92" i="2" s="1"/>
  <c r="AN93" i="2" s="1"/>
  <c r="Y79" i="2"/>
  <c r="Y80" i="2" s="1"/>
  <c r="Y81" i="2" s="1"/>
  <c r="Y82" i="2" s="1"/>
  <c r="Y83" i="2" s="1"/>
  <c r="Y84" i="2" s="1"/>
  <c r="Y85" i="2" s="1"/>
  <c r="Y86" i="2" s="1"/>
  <c r="Y87" i="2" s="1"/>
  <c r="Y88" i="2" s="1"/>
  <c r="Y89" i="2" s="1"/>
  <c r="Y90" i="2" s="1"/>
  <c r="Y91" i="2" s="1"/>
  <c r="Y92" i="2" s="1"/>
  <c r="Y93" i="2" s="1"/>
  <c r="Y94" i="2" s="1"/>
  <c r="Y95" i="2" s="1"/>
  <c r="Y96" i="2" s="1"/>
  <c r="Y97" i="2" s="1"/>
  <c r="Y98" i="2" s="1"/>
  <c r="Y99" i="2" s="1"/>
  <c r="Y100" i="2" s="1"/>
  <c r="Y101" i="2" s="1"/>
  <c r="Y102" i="2" s="1"/>
  <c r="Y103" i="2" s="1"/>
  <c r="Y104" i="2" s="1"/>
  <c r="Y105" i="2" s="1"/>
  <c r="F80" i="2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S81" i="2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S130" i="2" s="1"/>
  <c r="S131" i="2" s="1"/>
  <c r="S132" i="2" s="1"/>
  <c r="AF82" i="2"/>
  <c r="AF83" i="2" s="1"/>
  <c r="AF84" i="2" s="1"/>
  <c r="AF85" i="2" s="1"/>
  <c r="AF86" i="2" s="1"/>
  <c r="AF87" i="2" s="1"/>
  <c r="AF88" i="2" s="1"/>
  <c r="AF89" i="2" s="1"/>
  <c r="AF90" i="2" s="1"/>
  <c r="AF91" i="2" s="1"/>
  <c r="M83" i="2"/>
  <c r="M84" i="2" s="1"/>
  <c r="M85" i="2" s="1"/>
  <c r="M86" i="2" s="1"/>
  <c r="M87" i="2" s="1"/>
  <c r="M88" i="2" s="1"/>
  <c r="M89" i="2" s="1"/>
  <c r="M90" i="2" s="1"/>
  <c r="M91" i="2" s="1"/>
  <c r="M92" i="2" s="1"/>
  <c r="AS83" i="2"/>
  <c r="AS84" i="2" s="1"/>
  <c r="AS85" i="2" s="1"/>
  <c r="AS86" i="2" s="1"/>
  <c r="AS87" i="2" s="1"/>
  <c r="AS88" i="2" s="1"/>
  <c r="AS89" i="2" s="1"/>
  <c r="AS90" i="2" s="1"/>
  <c r="AS91" i="2" s="1"/>
  <c r="AS92" i="2" s="1"/>
  <c r="BW83" i="2"/>
  <c r="BW84" i="2" s="1"/>
  <c r="BW85" i="2" s="1"/>
  <c r="BW86" i="2" s="1"/>
  <c r="BW87" i="2" s="1"/>
  <c r="BW88" i="2" s="1"/>
  <c r="BW89" i="2" s="1"/>
  <c r="BW90" i="2" s="1"/>
  <c r="BW91" i="2" s="1"/>
  <c r="BW92" i="2" s="1"/>
  <c r="BW93" i="2" s="1"/>
  <c r="BW94" i="2" s="1"/>
  <c r="BW95" i="2" s="1"/>
  <c r="BW96" i="2" s="1"/>
  <c r="BW97" i="2" s="1"/>
  <c r="BW98" i="2" s="1"/>
  <c r="BW99" i="2" s="1"/>
  <c r="BW100" i="2" s="1"/>
  <c r="BW101" i="2" s="1"/>
  <c r="Z84" i="2"/>
  <c r="Z85" i="2" s="1"/>
  <c r="Z86" i="2" s="1"/>
  <c r="Z87" i="2" s="1"/>
  <c r="Z88" i="2" s="1"/>
  <c r="Z89" i="2" s="1"/>
  <c r="Z90" i="2" s="1"/>
  <c r="Z91" i="2" s="1"/>
  <c r="Z92" i="2" s="1"/>
  <c r="Z93" i="2" s="1"/>
  <c r="Z94" i="2" s="1"/>
  <c r="Z95" i="2" s="1"/>
  <c r="Z96" i="2" s="1"/>
  <c r="Z97" i="2" s="1"/>
  <c r="Z98" i="2" s="1"/>
  <c r="Z99" i="2" s="1"/>
  <c r="Z100" i="2" s="1"/>
  <c r="Z101" i="2" s="1"/>
  <c r="Z102" i="2" s="1"/>
  <c r="Z103" i="2" s="1"/>
  <c r="Z104" i="2" s="1"/>
  <c r="Z105" i="2" s="1"/>
  <c r="Z106" i="2" s="1"/>
  <c r="Z107" i="2" s="1"/>
  <c r="Z108" i="2" s="1"/>
  <c r="Z109" i="2" s="1"/>
  <c r="Z110" i="2" s="1"/>
  <c r="Z111" i="2" s="1"/>
  <c r="Z112" i="2" s="1"/>
  <c r="Z113" i="2" s="1"/>
  <c r="Z114" i="2" s="1"/>
  <c r="Z115" i="2" s="1"/>
  <c r="Z116" i="2" s="1"/>
  <c r="Z117" i="2" s="1"/>
  <c r="Z118" i="2" s="1"/>
  <c r="Z119" i="2" s="1"/>
  <c r="Z120" i="2" s="1"/>
  <c r="Z121" i="2" s="1"/>
  <c r="Z122" i="2" s="1"/>
  <c r="Z123" i="2" s="1"/>
  <c r="Z124" i="2" s="1"/>
  <c r="Z125" i="2" s="1"/>
  <c r="Z126" i="2" s="1"/>
  <c r="Z127" i="2" s="1"/>
  <c r="Z128" i="2" s="1"/>
  <c r="Z129" i="2" s="1"/>
  <c r="Z130" i="2" s="1"/>
  <c r="Z131" i="2" s="1"/>
  <c r="Z132" i="2" s="1"/>
  <c r="Z133" i="2" s="1"/>
  <c r="Z134" i="2" s="1"/>
  <c r="Z135" i="2" s="1"/>
  <c r="Z136" i="2" s="1"/>
  <c r="Z137" i="2" s="1"/>
  <c r="Z138" i="2" s="1"/>
  <c r="Z139" i="2" s="1"/>
  <c r="Z140" i="2" s="1"/>
  <c r="Z141" i="2" s="1"/>
  <c r="Z142" i="2" s="1"/>
  <c r="Z143" i="2" s="1"/>
  <c r="Z144" i="2" s="1"/>
  <c r="Z145" i="2" s="1"/>
  <c r="Z146" i="2" s="1"/>
  <c r="Z147" i="2" s="1"/>
  <c r="Z148" i="2" s="1"/>
  <c r="Z149" i="2" s="1"/>
  <c r="Z150" i="2" s="1"/>
  <c r="BF84" i="2"/>
  <c r="BF85" i="2" s="1"/>
  <c r="BF86" i="2" s="1"/>
  <c r="BF87" i="2" s="1"/>
  <c r="BF88" i="2" s="1"/>
  <c r="BF89" i="2" s="1"/>
  <c r="BF90" i="2" s="1"/>
  <c r="BF91" i="2" s="1"/>
  <c r="BF92" i="2" s="1"/>
  <c r="BF93" i="2" s="1"/>
  <c r="BF94" i="2" s="1"/>
  <c r="BF95" i="2" s="1"/>
  <c r="BF96" i="2" s="1"/>
  <c r="BF97" i="2" s="1"/>
  <c r="BF98" i="2" s="1"/>
  <c r="BF99" i="2" s="1"/>
  <c r="BF100" i="2" s="1"/>
  <c r="BF101" i="2" s="1"/>
  <c r="BF102" i="2" s="1"/>
  <c r="BF103" i="2" s="1"/>
  <c r="BF104" i="2" s="1"/>
  <c r="BF105" i="2" s="1"/>
  <c r="BF106" i="2" s="1"/>
  <c r="BF107" i="2" s="1"/>
  <c r="BF108" i="2" s="1"/>
  <c r="BF109" i="2" s="1"/>
  <c r="BF110" i="2" s="1"/>
  <c r="BF111" i="2" s="1"/>
  <c r="BF112" i="2" s="1"/>
  <c r="BF113" i="2" s="1"/>
  <c r="BF114" i="2" s="1"/>
  <c r="BF115" i="2" s="1"/>
  <c r="BF116" i="2" s="1"/>
  <c r="BF117" i="2" s="1"/>
  <c r="BF118" i="2" s="1"/>
  <c r="BF119" i="2" s="1"/>
  <c r="BF120" i="2" s="1"/>
  <c r="BF121" i="2" s="1"/>
  <c r="BF122" i="2" s="1"/>
  <c r="BF123" i="2" s="1"/>
  <c r="BF124" i="2" s="1"/>
  <c r="BF125" i="2" s="1"/>
  <c r="BF126" i="2" s="1"/>
  <c r="BF127" i="2" s="1"/>
  <c r="BF128" i="2" s="1"/>
  <c r="BF129" i="2" s="1"/>
  <c r="BF130" i="2" s="1"/>
  <c r="BF131" i="2" s="1"/>
  <c r="BF132" i="2" s="1"/>
  <c r="BF133" i="2" s="1"/>
  <c r="BF134" i="2" s="1"/>
  <c r="BF135" i="2" s="1"/>
  <c r="BF136" i="2" s="1"/>
  <c r="BF137" i="2" s="1"/>
  <c r="BF138" i="2" s="1"/>
  <c r="BF139" i="2" s="1"/>
  <c r="BF140" i="2" s="1"/>
  <c r="BF141" i="2" s="1"/>
  <c r="BF142" i="2" s="1"/>
  <c r="BF143" i="2" s="1"/>
  <c r="BF144" i="2" s="1"/>
  <c r="BF145" i="2" s="1"/>
  <c r="BF146" i="2" s="1"/>
  <c r="BF147" i="2" s="1"/>
  <c r="BF148" i="2" s="1"/>
  <c r="BF149" i="2" s="1"/>
  <c r="BF150" i="2" s="1"/>
  <c r="BF151" i="2" s="1"/>
  <c r="BF152" i="2" s="1"/>
  <c r="BF153" i="2" s="1"/>
  <c r="BF154" i="2" s="1"/>
  <c r="BF155" i="2" s="1"/>
  <c r="BF156" i="2" s="1"/>
  <c r="BF157" i="2" s="1"/>
  <c r="BF158" i="2" s="1"/>
  <c r="BF159" i="2" s="1"/>
  <c r="BF160" i="2" s="1"/>
  <c r="BF161" i="2" s="1"/>
  <c r="BF162" i="2" s="1"/>
  <c r="BF163" i="2" s="1"/>
  <c r="BF164" i="2" s="1"/>
  <c r="BF165" i="2" s="1"/>
  <c r="BF166" i="2" s="1"/>
  <c r="BF167" i="2" s="1"/>
  <c r="BF168" i="2" s="1"/>
  <c r="BF169" i="2" s="1"/>
  <c r="BF170" i="2" s="1"/>
  <c r="BF171" i="2" s="1"/>
  <c r="BF172" i="2" s="1"/>
  <c r="BF173" i="2" s="1"/>
  <c r="BF174" i="2" s="1"/>
  <c r="BF175" i="2" s="1"/>
  <c r="BF176" i="2" s="1"/>
  <c r="BF177" i="2" s="1"/>
  <c r="BF178" i="2" s="1"/>
  <c r="BF179" i="2" s="1"/>
  <c r="BF180" i="2" s="1"/>
  <c r="BF181" i="2" s="1"/>
  <c r="BF182" i="2" s="1"/>
  <c r="BF183" i="2" s="1"/>
  <c r="BF184" i="2" s="1"/>
  <c r="BF185" i="2" s="1"/>
  <c r="BF186" i="2" s="1"/>
  <c r="BF187" i="2" s="1"/>
  <c r="BF188" i="2" s="1"/>
  <c r="BF189" i="2" s="1"/>
  <c r="BF190" i="2" s="1"/>
  <c r="BF191" i="2" s="1"/>
  <c r="BF192" i="2" s="1"/>
  <c r="BF193" i="2" s="1"/>
  <c r="BF194" i="2" s="1"/>
  <c r="BF195" i="2" s="1"/>
  <c r="BF196" i="2" s="1"/>
  <c r="BF197" i="2" s="1"/>
  <c r="BF198" i="2" s="1"/>
  <c r="E85" i="2"/>
  <c r="E86" i="2" s="1"/>
  <c r="E87" i="2" s="1"/>
  <c r="E88" i="2" s="1"/>
  <c r="BU85" i="2"/>
  <c r="BU86" i="2" s="1"/>
  <c r="BU87" i="2" s="1"/>
  <c r="BU88" i="2" s="1"/>
  <c r="BU89" i="2" s="1"/>
  <c r="BU90" i="2" s="1"/>
  <c r="BU91" i="2" s="1"/>
  <c r="BU92" i="2" s="1"/>
  <c r="BU93" i="2" s="1"/>
  <c r="BU94" i="2" s="1"/>
  <c r="BU95" i="2" s="1"/>
  <c r="BU96" i="2" s="1"/>
  <c r="BU97" i="2" s="1"/>
  <c r="BU98" i="2" s="1"/>
  <c r="BU99" i="2" s="1"/>
  <c r="BU100" i="2" s="1"/>
  <c r="BU101" i="2" s="1"/>
  <c r="BU102" i="2" s="1"/>
  <c r="BU103" i="2" s="1"/>
  <c r="BU104" i="2" s="1"/>
  <c r="BU105" i="2" s="1"/>
  <c r="I87" i="2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BA87" i="2"/>
  <c r="BA88" i="2" s="1"/>
  <c r="BA89" i="2" s="1"/>
  <c r="BA90" i="2" s="1"/>
  <c r="BA91" i="2" s="1"/>
  <c r="BA92" i="2" s="1"/>
  <c r="BA93" i="2" s="1"/>
  <c r="T88" i="2"/>
  <c r="T89" i="2" s="1"/>
  <c r="T90" i="2" s="1"/>
  <c r="AR88" i="2"/>
  <c r="AR89" i="2" s="1"/>
  <c r="AR90" i="2" s="1"/>
  <c r="AR91" i="2" s="1"/>
  <c r="AR92" i="2" s="1"/>
  <c r="AR93" i="2" s="1"/>
  <c r="AR94" i="2" s="1"/>
  <c r="AR95" i="2" s="1"/>
  <c r="AR96" i="2" s="1"/>
  <c r="AR97" i="2" s="1"/>
  <c r="AR98" i="2" s="1"/>
  <c r="AR99" i="2" s="1"/>
  <c r="AR100" i="2" s="1"/>
  <c r="AR101" i="2" s="1"/>
  <c r="E89" i="2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AK90" i="2"/>
  <c r="AK91" i="2" s="1"/>
  <c r="AK92" i="2" s="1"/>
  <c r="AK93" i="2" s="1"/>
  <c r="AK94" i="2" s="1"/>
  <c r="AK95" i="2" s="1"/>
  <c r="AK96" i="2" s="1"/>
  <c r="BP90" i="2"/>
  <c r="BP91" i="2" s="1"/>
  <c r="BP92" i="2" s="1"/>
  <c r="BP93" i="2" s="1"/>
  <c r="BP94" i="2" s="1"/>
  <c r="BP95" i="2" s="1"/>
  <c r="BP96" i="2" s="1"/>
  <c r="BP97" i="2" s="1"/>
  <c r="BP98" i="2" s="1"/>
  <c r="BP99" i="2" s="1"/>
  <c r="BP100" i="2" s="1"/>
  <c r="BP101" i="2" s="1"/>
  <c r="BP102" i="2" s="1"/>
  <c r="BP103" i="2" s="1"/>
  <c r="BP104" i="2" s="1"/>
  <c r="BP105" i="2" s="1"/>
  <c r="BP106" i="2" s="1"/>
  <c r="BP107" i="2" s="1"/>
  <c r="BP108" i="2" s="1"/>
  <c r="BP109" i="2" s="1"/>
  <c r="BP110" i="2" s="1"/>
  <c r="BP111" i="2" s="1"/>
  <c r="BP112" i="2" s="1"/>
  <c r="BP113" i="2" s="1"/>
  <c r="BP114" i="2" s="1"/>
  <c r="BP115" i="2" s="1"/>
  <c r="BP116" i="2" s="1"/>
  <c r="BP117" i="2" s="1"/>
  <c r="BP118" i="2" s="1"/>
  <c r="BP119" i="2" s="1"/>
  <c r="BP120" i="2" s="1"/>
  <c r="BP121" i="2" s="1"/>
  <c r="BP122" i="2" s="1"/>
  <c r="BP123" i="2" s="1"/>
  <c r="BP124" i="2" s="1"/>
  <c r="BP125" i="2" s="1"/>
  <c r="BP126" i="2" s="1"/>
  <c r="BP127" i="2" s="1"/>
  <c r="BP128" i="2" s="1"/>
  <c r="BP129" i="2" s="1"/>
  <c r="BP130" i="2" s="1"/>
  <c r="BP131" i="2" s="1"/>
  <c r="BP132" i="2" s="1"/>
  <c r="BP133" i="2" s="1"/>
  <c r="BP134" i="2" s="1"/>
  <c r="BP135" i="2" s="1"/>
  <c r="BP136" i="2" s="1"/>
  <c r="BP137" i="2" s="1"/>
  <c r="BP138" i="2" s="1"/>
  <c r="BP139" i="2" s="1"/>
  <c r="BP140" i="2" s="1"/>
  <c r="BP141" i="2" s="1"/>
  <c r="BP142" i="2" s="1"/>
  <c r="BP143" i="2" s="1"/>
  <c r="BP144" i="2" s="1"/>
  <c r="BP145" i="2" s="1"/>
  <c r="BP146" i="2" s="1"/>
  <c r="BP147" i="2" s="1"/>
  <c r="BP148" i="2" s="1"/>
  <c r="BP149" i="2" s="1"/>
  <c r="BP150" i="2" s="1"/>
  <c r="BP151" i="2" s="1"/>
  <c r="BP152" i="2" s="1"/>
  <c r="BP153" i="2" s="1"/>
  <c r="BP154" i="2" s="1"/>
  <c r="BP155" i="2" s="1"/>
  <c r="BP156" i="2" s="1"/>
  <c r="BP157" i="2" s="1"/>
  <c r="BP158" i="2" s="1"/>
  <c r="BP159" i="2" s="1"/>
  <c r="BP160" i="2" s="1"/>
  <c r="BP161" i="2" s="1"/>
  <c r="BP162" i="2" s="1"/>
  <c r="BP163" i="2" s="1"/>
  <c r="BP164" i="2" s="1"/>
  <c r="BP165" i="2" s="1"/>
  <c r="BP166" i="2" s="1"/>
  <c r="BP167" i="2" s="1"/>
  <c r="T91" i="2"/>
  <c r="T92" i="2" s="1"/>
  <c r="T93" i="2" s="1"/>
  <c r="T94" i="2" s="1"/>
  <c r="T95" i="2" s="1"/>
  <c r="T96" i="2" s="1"/>
  <c r="T97" i="2" s="1"/>
  <c r="T98" i="2" s="1"/>
  <c r="T99" i="2" s="1"/>
  <c r="T100" i="2" s="1"/>
  <c r="T101" i="2" s="1"/>
  <c r="T102" i="2" s="1"/>
  <c r="T103" i="2" s="1"/>
  <c r="T104" i="2" s="1"/>
  <c r="T105" i="2" s="1"/>
  <c r="T106" i="2" s="1"/>
  <c r="T107" i="2" s="1"/>
  <c r="T108" i="2" s="1"/>
  <c r="T109" i="2" s="1"/>
  <c r="T110" i="2" s="1"/>
  <c r="T111" i="2" s="1"/>
  <c r="T112" i="2" s="1"/>
  <c r="T113" i="2" s="1"/>
  <c r="T114" i="2" s="1"/>
  <c r="T115" i="2" s="1"/>
  <c r="T116" i="2" s="1"/>
  <c r="T117" i="2" s="1"/>
  <c r="T118" i="2" s="1"/>
  <c r="T119" i="2" s="1"/>
  <c r="T120" i="2" s="1"/>
  <c r="T121" i="2" s="1"/>
  <c r="T122" i="2" s="1"/>
  <c r="T123" i="2" s="1"/>
  <c r="T124" i="2" s="1"/>
  <c r="T125" i="2" s="1"/>
  <c r="T126" i="2" s="1"/>
  <c r="AG91" i="2"/>
  <c r="AG92" i="2" s="1"/>
  <c r="AG93" i="2" s="1"/>
  <c r="AG94" i="2" s="1"/>
  <c r="AG95" i="2" s="1"/>
  <c r="AG96" i="2" s="1"/>
  <c r="AG97" i="2" s="1"/>
  <c r="AG98" i="2" s="1"/>
  <c r="AG99" i="2" s="1"/>
  <c r="AG100" i="2" s="1"/>
  <c r="AG101" i="2" s="1"/>
  <c r="AG102" i="2" s="1"/>
  <c r="AG103" i="2" s="1"/>
  <c r="AG104" i="2" s="1"/>
  <c r="AG105" i="2" s="1"/>
  <c r="AG106" i="2" s="1"/>
  <c r="AG107" i="2" s="1"/>
  <c r="AG108" i="2" s="1"/>
  <c r="AG109" i="2" s="1"/>
  <c r="AV91" i="2"/>
  <c r="AV92" i="2" s="1"/>
  <c r="AV93" i="2" s="1"/>
  <c r="AV94" i="2" s="1"/>
  <c r="AV95" i="2" s="1"/>
  <c r="AV96" i="2" s="1"/>
  <c r="AV97" i="2" s="1"/>
  <c r="Q92" i="2"/>
  <c r="Q93" i="2" s="1"/>
  <c r="Q94" i="2" s="1"/>
  <c r="Q95" i="2" s="1"/>
  <c r="Q96" i="2" s="1"/>
  <c r="Q97" i="2" s="1"/>
  <c r="Q98" i="2" s="1"/>
  <c r="AF92" i="2"/>
  <c r="AF93" i="2" s="1"/>
  <c r="AF94" i="2" s="1"/>
  <c r="AF95" i="2" s="1"/>
  <c r="AF96" i="2" s="1"/>
  <c r="AF97" i="2" s="1"/>
  <c r="AF98" i="2" s="1"/>
  <c r="AF99" i="2" s="1"/>
  <c r="AF100" i="2" s="1"/>
  <c r="AF101" i="2" s="1"/>
  <c r="AF102" i="2" s="1"/>
  <c r="BM92" i="2"/>
  <c r="BM93" i="2" s="1"/>
  <c r="BM94" i="2" s="1"/>
  <c r="BM95" i="2" s="1"/>
  <c r="BM96" i="2" s="1"/>
  <c r="BM97" i="2" s="1"/>
  <c r="BM98" i="2" s="1"/>
  <c r="BM99" i="2" s="1"/>
  <c r="BM100" i="2" s="1"/>
  <c r="BM101" i="2" s="1"/>
  <c r="BX92" i="2"/>
  <c r="BX93" i="2" s="1"/>
  <c r="BX94" i="2" s="1"/>
  <c r="BX95" i="2" s="1"/>
  <c r="BX96" i="2" s="1"/>
  <c r="BX97" i="2" s="1"/>
  <c r="BX98" i="2" s="1"/>
  <c r="BX99" i="2" s="1"/>
  <c r="BX100" i="2" s="1"/>
  <c r="BX101" i="2" s="1"/>
  <c r="BX102" i="2" s="1"/>
  <c r="BX103" i="2" s="1"/>
  <c r="BX104" i="2" s="1"/>
  <c r="BX105" i="2" s="1"/>
  <c r="BX106" i="2" s="1"/>
  <c r="BX107" i="2" s="1"/>
  <c r="BX108" i="2" s="1"/>
  <c r="BX109" i="2" s="1"/>
  <c r="BX110" i="2" s="1"/>
  <c r="BX111" i="2" s="1"/>
  <c r="BX112" i="2" s="1"/>
  <c r="BX113" i="2" s="1"/>
  <c r="BX114" i="2" s="1"/>
  <c r="BX115" i="2" s="1"/>
  <c r="BX116" i="2" s="1"/>
  <c r="BX117" i="2" s="1"/>
  <c r="BX118" i="2" s="1"/>
  <c r="BX119" i="2" s="1"/>
  <c r="BX120" i="2" s="1"/>
  <c r="BX121" i="2" s="1"/>
  <c r="BX122" i="2" s="1"/>
  <c r="BX123" i="2" s="1"/>
  <c r="BX124" i="2" s="1"/>
  <c r="BX125" i="2" s="1"/>
  <c r="BX126" i="2" s="1"/>
  <c r="BX127" i="2" s="1"/>
  <c r="BX128" i="2" s="1"/>
  <c r="BX129" i="2" s="1"/>
  <c r="BX130" i="2" s="1"/>
  <c r="BX131" i="2" s="1"/>
  <c r="BX132" i="2" s="1"/>
  <c r="BX133" i="2" s="1"/>
  <c r="BX134" i="2" s="1"/>
  <c r="BX135" i="2" s="1"/>
  <c r="BX136" i="2" s="1"/>
  <c r="BX137" i="2" s="1"/>
  <c r="BX138" i="2" s="1"/>
  <c r="BX139" i="2" s="1"/>
  <c r="BX140" i="2" s="1"/>
  <c r="BX141" i="2" s="1"/>
  <c r="BX142" i="2" s="1"/>
  <c r="BX143" i="2" s="1"/>
  <c r="BX144" i="2" s="1"/>
  <c r="BX145" i="2" s="1"/>
  <c r="BX146" i="2" s="1"/>
  <c r="BX147" i="2" s="1"/>
  <c r="BX148" i="2" s="1"/>
  <c r="BX149" i="2" s="1"/>
  <c r="BX150" i="2" s="1"/>
  <c r="BX151" i="2" s="1"/>
  <c r="BX152" i="2" s="1"/>
  <c r="BX153" i="2" s="1"/>
  <c r="BX154" i="2" s="1"/>
  <c r="BX155" i="2" s="1"/>
  <c r="BX156" i="2" s="1"/>
  <c r="BX157" i="2" s="1"/>
  <c r="BX158" i="2" s="1"/>
  <c r="BX159" i="2" s="1"/>
  <c r="BX160" i="2" s="1"/>
  <c r="BX161" i="2" s="1"/>
  <c r="BX162" i="2" s="1"/>
  <c r="BX163" i="2" s="1"/>
  <c r="BX164" i="2" s="1"/>
  <c r="BX165" i="2" s="1"/>
  <c r="BX166" i="2" s="1"/>
  <c r="BX167" i="2" s="1"/>
  <c r="BX168" i="2" s="1"/>
  <c r="BX169" i="2" s="1"/>
  <c r="BX170" i="2" s="1"/>
  <c r="BX171" i="2" s="1"/>
  <c r="BX172" i="2" s="1"/>
  <c r="BX173" i="2" s="1"/>
  <c r="BX174" i="2" s="1"/>
  <c r="BX175" i="2" s="1"/>
  <c r="BX176" i="2" s="1"/>
  <c r="BX177" i="2" s="1"/>
  <c r="BX178" i="2" s="1"/>
  <c r="BX179" i="2" s="1"/>
  <c r="BX180" i="2" s="1"/>
  <c r="BX181" i="2" s="1"/>
  <c r="BX182" i="2" s="1"/>
  <c r="BX183" i="2" s="1"/>
  <c r="BX184" i="2" s="1"/>
  <c r="BX185" i="2" s="1"/>
  <c r="BX186" i="2" s="1"/>
  <c r="BX187" i="2" s="1"/>
  <c r="BX188" i="2" s="1"/>
  <c r="BX189" i="2" s="1"/>
  <c r="BX190" i="2" s="1"/>
  <c r="BX191" i="2" s="1"/>
  <c r="BX192" i="2" s="1"/>
  <c r="BX193" i="2" s="1"/>
  <c r="BX194" i="2" s="1"/>
  <c r="BX195" i="2" s="1"/>
  <c r="M93" i="2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AD93" i="2"/>
  <c r="AS93" i="2"/>
  <c r="AS94" i="2" s="1"/>
  <c r="AS95" i="2" s="1"/>
  <c r="BG93" i="2"/>
  <c r="BG94" i="2" s="1"/>
  <c r="BG95" i="2" s="1"/>
  <c r="BG96" i="2" s="1"/>
  <c r="BG97" i="2" s="1"/>
  <c r="BG98" i="2" s="1"/>
  <c r="BG99" i="2" s="1"/>
  <c r="BG100" i="2" s="1"/>
  <c r="BG101" i="2" s="1"/>
  <c r="BG102" i="2" s="1"/>
  <c r="BG103" i="2" s="1"/>
  <c r="BG104" i="2" s="1"/>
  <c r="BG105" i="2" s="1"/>
  <c r="BG106" i="2" s="1"/>
  <c r="BG107" i="2" s="1"/>
  <c r="BG108" i="2" s="1"/>
  <c r="BG109" i="2" s="1"/>
  <c r="BG110" i="2" s="1"/>
  <c r="BG111" i="2" s="1"/>
  <c r="BV93" i="2"/>
  <c r="BV94" i="2" s="1"/>
  <c r="BV95" i="2" s="1"/>
  <c r="BV96" i="2" s="1"/>
  <c r="BV97" i="2" s="1"/>
  <c r="BV98" i="2" s="1"/>
  <c r="BV99" i="2" s="1"/>
  <c r="BV100" i="2" s="1"/>
  <c r="BV101" i="2" s="1"/>
  <c r="BV102" i="2" s="1"/>
  <c r="BV103" i="2" s="1"/>
  <c r="BV104" i="2" s="1"/>
  <c r="BV105" i="2" s="1"/>
  <c r="BV106" i="2" s="1"/>
  <c r="BV107" i="2" s="1"/>
  <c r="BV108" i="2" s="1"/>
  <c r="BV109" i="2" s="1"/>
  <c r="BV110" i="2" s="1"/>
  <c r="BV111" i="2" s="1"/>
  <c r="BV112" i="2" s="1"/>
  <c r="BV113" i="2" s="1"/>
  <c r="BV114" i="2" s="1"/>
  <c r="BV115" i="2" s="1"/>
  <c r="BV116" i="2" s="1"/>
  <c r="AD94" i="2"/>
  <c r="AD95" i="2" s="1"/>
  <c r="AD96" i="2" s="1"/>
  <c r="AD97" i="2" s="1"/>
  <c r="AD98" i="2" s="1"/>
  <c r="AD99" i="2" s="1"/>
  <c r="AN94" i="2"/>
  <c r="AN95" i="2" s="1"/>
  <c r="AN96" i="2" s="1"/>
  <c r="AN97" i="2" s="1"/>
  <c r="AN98" i="2" s="1"/>
  <c r="AN99" i="2" s="1"/>
  <c r="AN100" i="2" s="1"/>
  <c r="AN101" i="2" s="1"/>
  <c r="AN102" i="2" s="1"/>
  <c r="AN103" i="2" s="1"/>
  <c r="AN104" i="2" s="1"/>
  <c r="AN105" i="2" s="1"/>
  <c r="AN106" i="2" s="1"/>
  <c r="AN107" i="2" s="1"/>
  <c r="AN108" i="2" s="1"/>
  <c r="AN109" i="2" s="1"/>
  <c r="AN110" i="2" s="1"/>
  <c r="AN111" i="2" s="1"/>
  <c r="AN112" i="2" s="1"/>
  <c r="AN113" i="2" s="1"/>
  <c r="AN114" i="2" s="1"/>
  <c r="AN115" i="2" s="1"/>
  <c r="AN116" i="2" s="1"/>
  <c r="AN117" i="2" s="1"/>
  <c r="AN118" i="2" s="1"/>
  <c r="AN119" i="2" s="1"/>
  <c r="AN120" i="2" s="1"/>
  <c r="AN121" i="2" s="1"/>
  <c r="AN122" i="2" s="1"/>
  <c r="AN123" i="2" s="1"/>
  <c r="AN124" i="2" s="1"/>
  <c r="AN125" i="2" s="1"/>
  <c r="AN126" i="2" s="1"/>
  <c r="AN127" i="2" s="1"/>
  <c r="AN128" i="2" s="1"/>
  <c r="AN129" i="2" s="1"/>
  <c r="AN130" i="2" s="1"/>
  <c r="AN131" i="2" s="1"/>
  <c r="AN132" i="2" s="1"/>
  <c r="AN133" i="2" s="1"/>
  <c r="AN134" i="2" s="1"/>
  <c r="AN135" i="2" s="1"/>
  <c r="AN136" i="2" s="1"/>
  <c r="AN137" i="2" s="1"/>
  <c r="AN138" i="2" s="1"/>
  <c r="AN139" i="2" s="1"/>
  <c r="AN140" i="2" s="1"/>
  <c r="AN141" i="2" s="1"/>
  <c r="AN142" i="2" s="1"/>
  <c r="AN143" i="2" s="1"/>
  <c r="AN144" i="2" s="1"/>
  <c r="AN145" i="2" s="1"/>
  <c r="AN146" i="2" s="1"/>
  <c r="AN147" i="2" s="1"/>
  <c r="AN148" i="2" s="1"/>
  <c r="AN149" i="2" s="1"/>
  <c r="AN150" i="2" s="1"/>
  <c r="AO94" i="2"/>
  <c r="BA94" i="2"/>
  <c r="BA95" i="2" s="1"/>
  <c r="BA96" i="2" s="1"/>
  <c r="BA97" i="2" s="1"/>
  <c r="BA98" i="2" s="1"/>
  <c r="BA99" i="2" s="1"/>
  <c r="BA100" i="2" s="1"/>
  <c r="BA101" i="2" s="1"/>
  <c r="BA102" i="2" s="1"/>
  <c r="BA103" i="2" s="1"/>
  <c r="BA104" i="2" s="1"/>
  <c r="BA105" i="2" s="1"/>
  <c r="BA106" i="2" s="1"/>
  <c r="BA107" i="2" s="1"/>
  <c r="BA108" i="2" s="1"/>
  <c r="BA109" i="2" s="1"/>
  <c r="BA110" i="2" s="1"/>
  <c r="BA111" i="2" s="1"/>
  <c r="BA112" i="2" s="1"/>
  <c r="BA113" i="2" s="1"/>
  <c r="BA114" i="2" s="1"/>
  <c r="BA115" i="2" s="1"/>
  <c r="BA116" i="2" s="1"/>
  <c r="BA117" i="2" s="1"/>
  <c r="BA118" i="2" s="1"/>
  <c r="BA119" i="2" s="1"/>
  <c r="BA120" i="2" s="1"/>
  <c r="BA121" i="2" s="1"/>
  <c r="BA122" i="2" s="1"/>
  <c r="BA123" i="2" s="1"/>
  <c r="BA124" i="2" s="1"/>
  <c r="BA125" i="2" s="1"/>
  <c r="BA126" i="2" s="1"/>
  <c r="BA127" i="2" s="1"/>
  <c r="BC94" i="2"/>
  <c r="BC95" i="2" s="1"/>
  <c r="BO94" i="2"/>
  <c r="BO95" i="2" s="1"/>
  <c r="BO96" i="2" s="1"/>
  <c r="BO97" i="2" s="1"/>
  <c r="BO98" i="2" s="1"/>
  <c r="BO99" i="2" s="1"/>
  <c r="BO100" i="2" s="1"/>
  <c r="BO101" i="2" s="1"/>
  <c r="BO102" i="2" s="1"/>
  <c r="C95" i="2"/>
  <c r="C96" i="2" s="1"/>
  <c r="C97" i="2" s="1"/>
  <c r="C98" i="2" s="1"/>
  <c r="C99" i="2" s="1"/>
  <c r="C100" i="2" s="1"/>
  <c r="C101" i="2" s="1"/>
  <c r="C102" i="2" s="1"/>
  <c r="C103" i="2" s="1"/>
  <c r="C104" i="2" s="1"/>
  <c r="AO95" i="2"/>
  <c r="AO96" i="2" s="1"/>
  <c r="AO97" i="2" s="1"/>
  <c r="AO98" i="2" s="1"/>
  <c r="AO99" i="2" s="1"/>
  <c r="AO100" i="2" s="1"/>
  <c r="BB95" i="2"/>
  <c r="BB96" i="2" s="1"/>
  <c r="BB97" i="2" s="1"/>
  <c r="BB98" i="2" s="1"/>
  <c r="BB99" i="2" s="1"/>
  <c r="BB100" i="2" s="1"/>
  <c r="BB101" i="2" s="1"/>
  <c r="BB102" i="2" s="1"/>
  <c r="BB103" i="2" s="1"/>
  <c r="BB104" i="2" s="1"/>
  <c r="BB105" i="2" s="1"/>
  <c r="BB106" i="2" s="1"/>
  <c r="BB107" i="2" s="1"/>
  <c r="BB108" i="2" s="1"/>
  <c r="BB109" i="2" s="1"/>
  <c r="K96" i="2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X96" i="2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AS96" i="2"/>
  <c r="AS97" i="2" s="1"/>
  <c r="AS98" i="2" s="1"/>
  <c r="AS99" i="2" s="1"/>
  <c r="AS100" i="2" s="1"/>
  <c r="AS101" i="2" s="1"/>
  <c r="AS102" i="2" s="1"/>
  <c r="AS103" i="2" s="1"/>
  <c r="AS104" i="2" s="1"/>
  <c r="AS105" i="2" s="1"/>
  <c r="AS106" i="2" s="1"/>
  <c r="AS107" i="2" s="1"/>
  <c r="AS108" i="2" s="1"/>
  <c r="AS109" i="2" s="1"/>
  <c r="AS110" i="2" s="1"/>
  <c r="AS111" i="2" s="1"/>
  <c r="AS112" i="2" s="1"/>
  <c r="AS113" i="2" s="1"/>
  <c r="AS114" i="2" s="1"/>
  <c r="AS115" i="2" s="1"/>
  <c r="AS116" i="2" s="1"/>
  <c r="AS117" i="2" s="1"/>
  <c r="AS118" i="2" s="1"/>
  <c r="AS119" i="2" s="1"/>
  <c r="AS120" i="2" s="1"/>
  <c r="AS121" i="2" s="1"/>
  <c r="AS122" i="2" s="1"/>
  <c r="AS123" i="2" s="1"/>
  <c r="AS124" i="2" s="1"/>
  <c r="AS125" i="2" s="1"/>
  <c r="AS126" i="2" s="1"/>
  <c r="AS127" i="2" s="1"/>
  <c r="AS128" i="2" s="1"/>
  <c r="AS129" i="2" s="1"/>
  <c r="AS130" i="2" s="1"/>
  <c r="AS131" i="2" s="1"/>
  <c r="AS132" i="2" s="1"/>
  <c r="AS133" i="2" s="1"/>
  <c r="AS134" i="2" s="1"/>
  <c r="AS135" i="2" s="1"/>
  <c r="AS136" i="2" s="1"/>
  <c r="AS137" i="2" s="1"/>
  <c r="AS138" i="2" s="1"/>
  <c r="AS139" i="2" s="1"/>
  <c r="AS140" i="2" s="1"/>
  <c r="AS141" i="2" s="1"/>
  <c r="AS142" i="2" s="1"/>
  <c r="AS143" i="2" s="1"/>
  <c r="AS144" i="2" s="1"/>
  <c r="AS145" i="2" s="1"/>
  <c r="AS146" i="2" s="1"/>
  <c r="AS147" i="2" s="1"/>
  <c r="AS148" i="2" s="1"/>
  <c r="AS149" i="2" s="1"/>
  <c r="AS150" i="2" s="1"/>
  <c r="BC96" i="2"/>
  <c r="BC97" i="2" s="1"/>
  <c r="BC98" i="2" s="1"/>
  <c r="BC99" i="2" s="1"/>
  <c r="BC100" i="2" s="1"/>
  <c r="BC101" i="2" s="1"/>
  <c r="BC102" i="2" s="1"/>
  <c r="BC103" i="2" s="1"/>
  <c r="B97" i="2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AK97" i="2"/>
  <c r="AK98" i="2" s="1"/>
  <c r="AK99" i="2" s="1"/>
  <c r="AK100" i="2" s="1"/>
  <c r="AK101" i="2" s="1"/>
  <c r="AK102" i="2" s="1"/>
  <c r="AK103" i="2" s="1"/>
  <c r="AK104" i="2" s="1"/>
  <c r="AK105" i="2" s="1"/>
  <c r="AU97" i="2"/>
  <c r="BQ97" i="2"/>
  <c r="D98" i="2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AU98" i="2"/>
  <c r="AU99" i="2" s="1"/>
  <c r="AU100" i="2" s="1"/>
  <c r="AU101" i="2" s="1"/>
  <c r="AU102" i="2" s="1"/>
  <c r="AU103" i="2" s="1"/>
  <c r="AU104" i="2" s="1"/>
  <c r="AV98" i="2"/>
  <c r="AV99" i="2" s="1"/>
  <c r="AV100" i="2" s="1"/>
  <c r="AV101" i="2" s="1"/>
  <c r="AV102" i="2" s="1"/>
  <c r="AV103" i="2" s="1"/>
  <c r="AV104" i="2" s="1"/>
  <c r="AV105" i="2" s="1"/>
  <c r="AV106" i="2" s="1"/>
  <c r="BH98" i="2"/>
  <c r="BQ98" i="2"/>
  <c r="BQ99" i="2" s="1"/>
  <c r="BQ100" i="2" s="1"/>
  <c r="BQ101" i="2" s="1"/>
  <c r="BQ102" i="2" s="1"/>
  <c r="BQ103" i="2" s="1"/>
  <c r="BQ104" i="2" s="1"/>
  <c r="BQ105" i="2" s="1"/>
  <c r="BQ106" i="2" s="1"/>
  <c r="BQ107" i="2" s="1"/>
  <c r="BQ108" i="2" s="1"/>
  <c r="BQ109" i="2" s="1"/>
  <c r="BQ110" i="2" s="1"/>
  <c r="BQ111" i="2" s="1"/>
  <c r="BQ112" i="2" s="1"/>
  <c r="BQ113" i="2" s="1"/>
  <c r="BQ114" i="2" s="1"/>
  <c r="BQ115" i="2" s="1"/>
  <c r="BQ116" i="2" s="1"/>
  <c r="BQ117" i="2" s="1"/>
  <c r="BQ118" i="2" s="1"/>
  <c r="BQ119" i="2" s="1"/>
  <c r="BQ120" i="2" s="1"/>
  <c r="BQ121" i="2" s="1"/>
  <c r="Q99" i="2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BH99" i="2"/>
  <c r="BH100" i="2" s="1"/>
  <c r="BH101" i="2" s="1"/>
  <c r="BH102" i="2" s="1"/>
  <c r="BH103" i="2" s="1"/>
  <c r="BH104" i="2" s="1"/>
  <c r="BH105" i="2" s="1"/>
  <c r="BI99" i="2"/>
  <c r="BI100" i="2" s="1"/>
  <c r="BI101" i="2" s="1"/>
  <c r="BI102" i="2" s="1"/>
  <c r="BI103" i="2" s="1"/>
  <c r="BI104" i="2" s="1"/>
  <c r="BI105" i="2" s="1"/>
  <c r="BI106" i="2" s="1"/>
  <c r="BI107" i="2" s="1"/>
  <c r="BT99" i="2"/>
  <c r="BT100" i="2" s="1"/>
  <c r="BT101" i="2" s="1"/>
  <c r="BT102" i="2" s="1"/>
  <c r="BT103" i="2" s="1"/>
  <c r="BT104" i="2" s="1"/>
  <c r="BT105" i="2" s="1"/>
  <c r="BT106" i="2" s="1"/>
  <c r="BT107" i="2" s="1"/>
  <c r="BT108" i="2" s="1"/>
  <c r="BT109" i="2" s="1"/>
  <c r="BT110" i="2" s="1"/>
  <c r="BT111" i="2" s="1"/>
  <c r="BT112" i="2" s="1"/>
  <c r="BT113" i="2" s="1"/>
  <c r="BT114" i="2" s="1"/>
  <c r="BT115" i="2" s="1"/>
  <c r="BT116" i="2" s="1"/>
  <c r="BT117" i="2" s="1"/>
  <c r="BT118" i="2" s="1"/>
  <c r="BT119" i="2" s="1"/>
  <c r="BT120" i="2" s="1"/>
  <c r="BT121" i="2" s="1"/>
  <c r="BT122" i="2" s="1"/>
  <c r="BT123" i="2" s="1"/>
  <c r="BT124" i="2" s="1"/>
  <c r="BT125" i="2" s="1"/>
  <c r="BT126" i="2" s="1"/>
  <c r="BT127" i="2" s="1"/>
  <c r="BT128" i="2" s="1"/>
  <c r="BT129" i="2" s="1"/>
  <c r="BT130" i="2" s="1"/>
  <c r="BT131" i="2" s="1"/>
  <c r="BT132" i="2" s="1"/>
  <c r="BT133" i="2" s="1"/>
  <c r="BT134" i="2" s="1"/>
  <c r="BT135" i="2" s="1"/>
  <c r="AD100" i="2"/>
  <c r="AD101" i="2" s="1"/>
  <c r="AD102" i="2" s="1"/>
  <c r="AD103" i="2" s="1"/>
  <c r="AD104" i="2" s="1"/>
  <c r="AD105" i="2" s="1"/>
  <c r="AD106" i="2" s="1"/>
  <c r="AD107" i="2" s="1"/>
  <c r="AD108" i="2" s="1"/>
  <c r="AD109" i="2" s="1"/>
  <c r="AD110" i="2" s="1"/>
  <c r="AD111" i="2" s="1"/>
  <c r="AD112" i="2" s="1"/>
  <c r="AD113" i="2" s="1"/>
  <c r="AD114" i="2" s="1"/>
  <c r="AD115" i="2" s="1"/>
  <c r="AD116" i="2" s="1"/>
  <c r="AM100" i="2"/>
  <c r="AM101" i="2" s="1"/>
  <c r="AM102" i="2" s="1"/>
  <c r="AM103" i="2" s="1"/>
  <c r="AM104" i="2" s="1"/>
  <c r="AM105" i="2" s="1"/>
  <c r="AM106" i="2" s="1"/>
  <c r="AM107" i="2" s="1"/>
  <c r="AM108" i="2" s="1"/>
  <c r="AM109" i="2" s="1"/>
  <c r="AM110" i="2" s="1"/>
  <c r="AM111" i="2" s="1"/>
  <c r="AM112" i="2" s="1"/>
  <c r="AM113" i="2" s="1"/>
  <c r="AM114" i="2" s="1"/>
  <c r="AM115" i="2" s="1"/>
  <c r="R101" i="2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AO101" i="2"/>
  <c r="AO102" i="2" s="1"/>
  <c r="AO103" i="2" s="1"/>
  <c r="AO104" i="2" s="1"/>
  <c r="AO105" i="2" s="1"/>
  <c r="AO106" i="2" s="1"/>
  <c r="AO107" i="2" s="1"/>
  <c r="AO108" i="2" s="1"/>
  <c r="AZ101" i="2"/>
  <c r="AZ102" i="2" s="1"/>
  <c r="AZ103" i="2" s="1"/>
  <c r="AZ104" i="2" s="1"/>
  <c r="AZ105" i="2" s="1"/>
  <c r="AZ106" i="2" s="1"/>
  <c r="AZ107" i="2" s="1"/>
  <c r="AZ108" i="2" s="1"/>
  <c r="AZ109" i="2" s="1"/>
  <c r="AZ110" i="2" s="1"/>
  <c r="AZ111" i="2" s="1"/>
  <c r="AZ112" i="2" s="1"/>
  <c r="AZ113" i="2" s="1"/>
  <c r="AZ114" i="2" s="1"/>
  <c r="AZ115" i="2" s="1"/>
  <c r="AZ116" i="2" s="1"/>
  <c r="AZ117" i="2" s="1"/>
  <c r="AZ118" i="2" s="1"/>
  <c r="AZ119" i="2" s="1"/>
  <c r="AZ120" i="2" s="1"/>
  <c r="AZ121" i="2" s="1"/>
  <c r="AZ122" i="2" s="1"/>
  <c r="AZ123" i="2" s="1"/>
  <c r="AZ124" i="2" s="1"/>
  <c r="AZ125" i="2" s="1"/>
  <c r="AZ126" i="2" s="1"/>
  <c r="AZ127" i="2" s="1"/>
  <c r="AZ128" i="2" s="1"/>
  <c r="AZ129" i="2" s="1"/>
  <c r="AZ130" i="2" s="1"/>
  <c r="AZ131" i="2" s="1"/>
  <c r="AZ132" i="2" s="1"/>
  <c r="AZ133" i="2" s="1"/>
  <c r="AZ134" i="2" s="1"/>
  <c r="AZ135" i="2" s="1"/>
  <c r="AZ136" i="2" s="1"/>
  <c r="AZ137" i="2" s="1"/>
  <c r="AZ138" i="2" s="1"/>
  <c r="AZ139" i="2" s="1"/>
  <c r="AZ140" i="2" s="1"/>
  <c r="AZ141" i="2" s="1"/>
  <c r="AZ142" i="2" s="1"/>
  <c r="AZ143" i="2" s="1"/>
  <c r="AZ144" i="2" s="1"/>
  <c r="AZ145" i="2" s="1"/>
  <c r="AZ146" i="2" s="1"/>
  <c r="AZ147" i="2" s="1"/>
  <c r="AZ148" i="2" s="1"/>
  <c r="AZ149" i="2" s="1"/>
  <c r="BJ101" i="2"/>
  <c r="BJ102" i="2" s="1"/>
  <c r="BJ103" i="2" s="1"/>
  <c r="BJ104" i="2" s="1"/>
  <c r="BJ105" i="2" s="1"/>
  <c r="BJ106" i="2" s="1"/>
  <c r="BJ107" i="2" s="1"/>
  <c r="BJ108" i="2" s="1"/>
  <c r="BJ109" i="2" s="1"/>
  <c r="BJ110" i="2" s="1"/>
  <c r="BJ111" i="2" s="1"/>
  <c r="BJ112" i="2" s="1"/>
  <c r="BJ113" i="2" s="1"/>
  <c r="BJ114" i="2" s="1"/>
  <c r="BJ115" i="2" s="1"/>
  <c r="BJ116" i="2" s="1"/>
  <c r="BJ117" i="2" s="1"/>
  <c r="BJ118" i="2" s="1"/>
  <c r="BJ119" i="2" s="1"/>
  <c r="BJ120" i="2" s="1"/>
  <c r="BJ121" i="2" s="1"/>
  <c r="BJ122" i="2" s="1"/>
  <c r="BJ123" i="2" s="1"/>
  <c r="BJ124" i="2" s="1"/>
  <c r="BJ125" i="2" s="1"/>
  <c r="BJ126" i="2" s="1"/>
  <c r="BJ127" i="2" s="1"/>
  <c r="BJ128" i="2" s="1"/>
  <c r="BJ129" i="2" s="1"/>
  <c r="BJ130" i="2" s="1"/>
  <c r="BJ131" i="2" s="1"/>
  <c r="BJ132" i="2" s="1"/>
  <c r="J102" i="2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AE102" i="2"/>
  <c r="AE103" i="2" s="1"/>
  <c r="AE104" i="2" s="1"/>
  <c r="AE105" i="2" s="1"/>
  <c r="AE106" i="2" s="1"/>
  <c r="AE107" i="2" s="1"/>
  <c r="AR102" i="2"/>
  <c r="BM102" i="2"/>
  <c r="BM103" i="2" s="1"/>
  <c r="BM104" i="2" s="1"/>
  <c r="BM105" i="2" s="1"/>
  <c r="BM106" i="2" s="1"/>
  <c r="BM107" i="2" s="1"/>
  <c r="BM108" i="2" s="1"/>
  <c r="BM109" i="2" s="1"/>
  <c r="BM110" i="2" s="1"/>
  <c r="BM111" i="2" s="1"/>
  <c r="BM112" i="2" s="1"/>
  <c r="BM113" i="2" s="1"/>
  <c r="BM114" i="2" s="1"/>
  <c r="BM115" i="2" s="1"/>
  <c r="BM116" i="2" s="1"/>
  <c r="BM117" i="2" s="1"/>
  <c r="BW102" i="2"/>
  <c r="BW103" i="2" s="1"/>
  <c r="BW104" i="2" s="1"/>
  <c r="BW105" i="2" s="1"/>
  <c r="BW106" i="2" s="1"/>
  <c r="BW107" i="2" s="1"/>
  <c r="BW108" i="2" s="1"/>
  <c r="BW109" i="2" s="1"/>
  <c r="BW110" i="2" s="1"/>
  <c r="BW111" i="2" s="1"/>
  <c r="BW112" i="2" s="1"/>
  <c r="BW113" i="2" s="1"/>
  <c r="BW114" i="2" s="1"/>
  <c r="BW115" i="2" s="1"/>
  <c r="BW116" i="2" s="1"/>
  <c r="BW117" i="2" s="1"/>
  <c r="BW118" i="2" s="1"/>
  <c r="BW119" i="2" s="1"/>
  <c r="BW120" i="2" s="1"/>
  <c r="BW121" i="2" s="1"/>
  <c r="BW122" i="2" s="1"/>
  <c r="BW123" i="2" s="1"/>
  <c r="BW124" i="2" s="1"/>
  <c r="BW125" i="2" s="1"/>
  <c r="BW126" i="2" s="1"/>
  <c r="BW127" i="2" s="1"/>
  <c r="BW128" i="2" s="1"/>
  <c r="BW129" i="2" s="1"/>
  <c r="BW130" i="2" s="1"/>
  <c r="BW131" i="2" s="1"/>
  <c r="BW132" i="2" s="1"/>
  <c r="BW133" i="2" s="1"/>
  <c r="BW134" i="2" s="1"/>
  <c r="BW135" i="2" s="1"/>
  <c r="AF103" i="2"/>
  <c r="AF104" i="2" s="1"/>
  <c r="AF105" i="2" s="1"/>
  <c r="AF106" i="2" s="1"/>
  <c r="AF107" i="2" s="1"/>
  <c r="AF108" i="2" s="1"/>
  <c r="AF109" i="2" s="1"/>
  <c r="AF110" i="2" s="1"/>
  <c r="AF111" i="2" s="1"/>
  <c r="AF112" i="2" s="1"/>
  <c r="AF113" i="2" s="1"/>
  <c r="AF114" i="2" s="1"/>
  <c r="AF115" i="2" s="1"/>
  <c r="AF116" i="2" s="1"/>
  <c r="AF117" i="2" s="1"/>
  <c r="AF118" i="2" s="1"/>
  <c r="AF119" i="2" s="1"/>
  <c r="AF120" i="2" s="1"/>
  <c r="AF121" i="2" s="1"/>
  <c r="AF122" i="2" s="1"/>
  <c r="AF123" i="2" s="1"/>
  <c r="AF124" i="2" s="1"/>
  <c r="AF125" i="2" s="1"/>
  <c r="AF126" i="2" s="1"/>
  <c r="AR103" i="2"/>
  <c r="AR104" i="2" s="1"/>
  <c r="AR105" i="2" s="1"/>
  <c r="AR106" i="2" s="1"/>
  <c r="AR107" i="2" s="1"/>
  <c r="AR108" i="2" s="1"/>
  <c r="BO103" i="2"/>
  <c r="BO104" i="2" s="1"/>
  <c r="BO105" i="2" s="1"/>
  <c r="BO106" i="2" s="1"/>
  <c r="BO107" i="2" s="1"/>
  <c r="BO108" i="2" s="1"/>
  <c r="BO109" i="2" s="1"/>
  <c r="BO110" i="2" s="1"/>
  <c r="BC104" i="2"/>
  <c r="BC105" i="2" s="1"/>
  <c r="BC106" i="2" s="1"/>
  <c r="BC107" i="2" s="1"/>
  <c r="BC108" i="2" s="1"/>
  <c r="BC109" i="2" s="1"/>
  <c r="C105" i="2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AU105" i="2"/>
  <c r="AU106" i="2" s="1"/>
  <c r="AU107" i="2" s="1"/>
  <c r="AU108" i="2" s="1"/>
  <c r="AU109" i="2" s="1"/>
  <c r="AU110" i="2" s="1"/>
  <c r="AU111" i="2" s="1"/>
  <c r="P106" i="2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Y106" i="2"/>
  <c r="Y107" i="2" s="1"/>
  <c r="Y108" i="2" s="1"/>
  <c r="Y109" i="2" s="1"/>
  <c r="Y110" i="2" s="1"/>
  <c r="Y111" i="2" s="1"/>
  <c r="Y112" i="2" s="1"/>
  <c r="Y113" i="2" s="1"/>
  <c r="Y114" i="2" s="1"/>
  <c r="Y115" i="2" s="1"/>
  <c r="Y116" i="2" s="1"/>
  <c r="Y117" i="2" s="1"/>
  <c r="Y118" i="2" s="1"/>
  <c r="Y119" i="2" s="1"/>
  <c r="Y120" i="2" s="1"/>
  <c r="Y121" i="2" s="1"/>
  <c r="Y122" i="2" s="1"/>
  <c r="Y123" i="2" s="1"/>
  <c r="Y124" i="2" s="1"/>
  <c r="Y125" i="2" s="1"/>
  <c r="Y126" i="2" s="1"/>
  <c r="Y127" i="2" s="1"/>
  <c r="Y128" i="2" s="1"/>
  <c r="Y129" i="2" s="1"/>
  <c r="Y130" i="2" s="1"/>
  <c r="Y131" i="2" s="1"/>
  <c r="Y132" i="2" s="1"/>
  <c r="Y133" i="2" s="1"/>
  <c r="Y134" i="2" s="1"/>
  <c r="Y135" i="2" s="1"/>
  <c r="Y136" i="2" s="1"/>
  <c r="Y137" i="2" s="1"/>
  <c r="Y138" i="2" s="1"/>
  <c r="Y139" i="2" s="1"/>
  <c r="Y140" i="2" s="1"/>
  <c r="Y141" i="2" s="1"/>
  <c r="Y142" i="2" s="1"/>
  <c r="Y143" i="2" s="1"/>
  <c r="Y144" i="2" s="1"/>
  <c r="Y145" i="2" s="1"/>
  <c r="Y146" i="2" s="1"/>
  <c r="Y147" i="2" s="1"/>
  <c r="Y148" i="2" s="1"/>
  <c r="Y149" i="2" s="1"/>
  <c r="Y150" i="2" s="1"/>
  <c r="AK106" i="2"/>
  <c r="AK107" i="2" s="1"/>
  <c r="AK108" i="2" s="1"/>
  <c r="AK109" i="2" s="1"/>
  <c r="AK110" i="2" s="1"/>
  <c r="AK111" i="2" s="1"/>
  <c r="AK112" i="2" s="1"/>
  <c r="AK113" i="2" s="1"/>
  <c r="AK114" i="2" s="1"/>
  <c r="AK115" i="2" s="1"/>
  <c r="AK116" i="2" s="1"/>
  <c r="AK117" i="2" s="1"/>
  <c r="AK118" i="2" s="1"/>
  <c r="AK119" i="2" s="1"/>
  <c r="AK120" i="2" s="1"/>
  <c r="AK121" i="2" s="1"/>
  <c r="AK122" i="2" s="1"/>
  <c r="AK123" i="2" s="1"/>
  <c r="AK124" i="2" s="1"/>
  <c r="AK125" i="2" s="1"/>
  <c r="AK126" i="2" s="1"/>
  <c r="AK127" i="2" s="1"/>
  <c r="AK128" i="2" s="1"/>
  <c r="AK129" i="2" s="1"/>
  <c r="AK130" i="2" s="1"/>
  <c r="AK131" i="2" s="1"/>
  <c r="AK132" i="2" s="1"/>
  <c r="AK133" i="2" s="1"/>
  <c r="AK134" i="2" s="1"/>
  <c r="AK135" i="2" s="1"/>
  <c r="AK136" i="2" s="1"/>
  <c r="AK137" i="2" s="1"/>
  <c r="AK138" i="2" s="1"/>
  <c r="AK139" i="2" s="1"/>
  <c r="AK140" i="2" s="1"/>
  <c r="AK141" i="2" s="1"/>
  <c r="AK142" i="2" s="1"/>
  <c r="AK143" i="2" s="1"/>
  <c r="AK144" i="2" s="1"/>
  <c r="AK145" i="2" s="1"/>
  <c r="AK146" i="2" s="1"/>
  <c r="AK147" i="2" s="1"/>
  <c r="AK148" i="2" s="1"/>
  <c r="AK149" i="2" s="1"/>
  <c r="AK150" i="2" s="1"/>
  <c r="BH106" i="2"/>
  <c r="BU106" i="2"/>
  <c r="BU107" i="2" s="1"/>
  <c r="BU108" i="2" s="1"/>
  <c r="BU109" i="2" s="1"/>
  <c r="BU110" i="2" s="1"/>
  <c r="BU111" i="2" s="1"/>
  <c r="BU112" i="2" s="1"/>
  <c r="BU113" i="2" s="1"/>
  <c r="AV107" i="2"/>
  <c r="AV108" i="2" s="1"/>
  <c r="AV109" i="2" s="1"/>
  <c r="AV110" i="2" s="1"/>
  <c r="AV111" i="2" s="1"/>
  <c r="AV112" i="2" s="1"/>
  <c r="AV113" i="2" s="1"/>
  <c r="BH107" i="2"/>
  <c r="BH108" i="2" s="1"/>
  <c r="BH109" i="2" s="1"/>
  <c r="BH110" i="2" s="1"/>
  <c r="BH111" i="2" s="1"/>
  <c r="BH112" i="2" s="1"/>
  <c r="I108" i="2"/>
  <c r="I109" i="2" s="1"/>
  <c r="AE108" i="2"/>
  <c r="AE109" i="2" s="1"/>
  <c r="AE110" i="2" s="1"/>
  <c r="AE111" i="2" s="1"/>
  <c r="AE112" i="2" s="1"/>
  <c r="AE113" i="2" s="1"/>
  <c r="AE114" i="2" s="1"/>
  <c r="AE115" i="2" s="1"/>
  <c r="AE116" i="2" s="1"/>
  <c r="AE117" i="2" s="1"/>
  <c r="AE118" i="2" s="1"/>
  <c r="AE119" i="2" s="1"/>
  <c r="AE120" i="2" s="1"/>
  <c r="AE121" i="2" s="1"/>
  <c r="AE122" i="2" s="1"/>
  <c r="AE123" i="2" s="1"/>
  <c r="AE124" i="2" s="1"/>
  <c r="AE125" i="2" s="1"/>
  <c r="AE126" i="2" s="1"/>
  <c r="AE127" i="2" s="1"/>
  <c r="AE128" i="2" s="1"/>
  <c r="AE129" i="2" s="1"/>
  <c r="AE130" i="2" s="1"/>
  <c r="AE131" i="2" s="1"/>
  <c r="AE132" i="2" s="1"/>
  <c r="AE133" i="2" s="1"/>
  <c r="AE134" i="2" s="1"/>
  <c r="AE135" i="2" s="1"/>
  <c r="AE136" i="2" s="1"/>
  <c r="AE137" i="2" s="1"/>
  <c r="AE138" i="2" s="1"/>
  <c r="AE139" i="2" s="1"/>
  <c r="AE140" i="2" s="1"/>
  <c r="AE141" i="2" s="1"/>
  <c r="AE142" i="2" s="1"/>
  <c r="AE143" i="2" s="1"/>
  <c r="AE144" i="2" s="1"/>
  <c r="AE145" i="2" s="1"/>
  <c r="AE146" i="2" s="1"/>
  <c r="AE147" i="2" s="1"/>
  <c r="AE148" i="2" s="1"/>
  <c r="AE149" i="2" s="1"/>
  <c r="AE150" i="2" s="1"/>
  <c r="BI108" i="2"/>
  <c r="BI109" i="2" s="1"/>
  <c r="BI110" i="2" s="1"/>
  <c r="BI111" i="2" s="1"/>
  <c r="BI112" i="2" s="1"/>
  <c r="BI113" i="2" s="1"/>
  <c r="BI114" i="2" s="1"/>
  <c r="BI115" i="2" s="1"/>
  <c r="BI116" i="2" s="1"/>
  <c r="BI117" i="2" s="1"/>
  <c r="BI118" i="2" s="1"/>
  <c r="BI119" i="2" s="1"/>
  <c r="BI120" i="2" s="1"/>
  <c r="BI121" i="2" s="1"/>
  <c r="AO109" i="2"/>
  <c r="AO110" i="2" s="1"/>
  <c r="AO111" i="2" s="1"/>
  <c r="AO112" i="2" s="1"/>
  <c r="AO113" i="2" s="1"/>
  <c r="AO114" i="2" s="1"/>
  <c r="AO115" i="2" s="1"/>
  <c r="AO116" i="2" s="1"/>
  <c r="AO117" i="2" s="1"/>
  <c r="AO118" i="2" s="1"/>
  <c r="AR109" i="2"/>
  <c r="AR110" i="2" s="1"/>
  <c r="AR111" i="2" s="1"/>
  <c r="AR112" i="2" s="1"/>
  <c r="AR113" i="2" s="1"/>
  <c r="AR114" i="2" s="1"/>
  <c r="AR115" i="2" s="1"/>
  <c r="AR116" i="2" s="1"/>
  <c r="AR117" i="2" s="1"/>
  <c r="AR118" i="2" s="1"/>
  <c r="AR119" i="2" s="1"/>
  <c r="AR120" i="2" s="1"/>
  <c r="AR121" i="2" s="1"/>
  <c r="AR122" i="2" s="1"/>
  <c r="AR123" i="2" s="1"/>
  <c r="AR124" i="2" s="1"/>
  <c r="AR125" i="2" s="1"/>
  <c r="AR126" i="2" s="1"/>
  <c r="AR127" i="2" s="1"/>
  <c r="AR128" i="2" s="1"/>
  <c r="AR129" i="2" s="1"/>
  <c r="AR130" i="2" s="1"/>
  <c r="AR131" i="2" s="1"/>
  <c r="AR132" i="2" s="1"/>
  <c r="AR133" i="2" s="1"/>
  <c r="AR134" i="2" s="1"/>
  <c r="AR135" i="2" s="1"/>
  <c r="AR136" i="2" s="1"/>
  <c r="AR137" i="2" s="1"/>
  <c r="AR138" i="2" s="1"/>
  <c r="AR139" i="2" s="1"/>
  <c r="AR140" i="2" s="1"/>
  <c r="AR141" i="2" s="1"/>
  <c r="AR142" i="2" s="1"/>
  <c r="AR143" i="2" s="1"/>
  <c r="AR144" i="2" s="1"/>
  <c r="AR145" i="2" s="1"/>
  <c r="AR146" i="2" s="1"/>
  <c r="AR147" i="2" s="1"/>
  <c r="AR148" i="2" s="1"/>
  <c r="AR149" i="2" s="1"/>
  <c r="AR150" i="2" s="1"/>
  <c r="I110" i="2"/>
  <c r="I111" i="2" s="1"/>
  <c r="I112" i="2" s="1"/>
  <c r="I113" i="2" s="1"/>
  <c r="I114" i="2" s="1"/>
  <c r="I115" i="2" s="1"/>
  <c r="I116" i="2" s="1"/>
  <c r="AG110" i="2"/>
  <c r="AG111" i="2" s="1"/>
  <c r="AG112" i="2" s="1"/>
  <c r="AG113" i="2" s="1"/>
  <c r="AG114" i="2" s="1"/>
  <c r="AG115" i="2" s="1"/>
  <c r="AG116" i="2" s="1"/>
  <c r="AG117" i="2" s="1"/>
  <c r="AG118" i="2" s="1"/>
  <c r="AG119" i="2" s="1"/>
  <c r="AG120" i="2" s="1"/>
  <c r="AG121" i="2" s="1"/>
  <c r="AG122" i="2" s="1"/>
  <c r="AG123" i="2" s="1"/>
  <c r="AG124" i="2" s="1"/>
  <c r="AG125" i="2" s="1"/>
  <c r="AG126" i="2" s="1"/>
  <c r="AG127" i="2" s="1"/>
  <c r="AG128" i="2" s="1"/>
  <c r="AG129" i="2" s="1"/>
  <c r="AG130" i="2" s="1"/>
  <c r="AG131" i="2" s="1"/>
  <c r="AG132" i="2" s="1"/>
  <c r="AG133" i="2" s="1"/>
  <c r="AG134" i="2" s="1"/>
  <c r="AG135" i="2" s="1"/>
  <c r="BB110" i="2"/>
  <c r="BB111" i="2" s="1"/>
  <c r="BB112" i="2" s="1"/>
  <c r="BB113" i="2" s="1"/>
  <c r="BB114" i="2" s="1"/>
  <c r="BB115" i="2" s="1"/>
  <c r="BB116" i="2" s="1"/>
  <c r="BB117" i="2" s="1"/>
  <c r="BB118" i="2" s="1"/>
  <c r="BB119" i="2" s="1"/>
  <c r="BB120" i="2" s="1"/>
  <c r="BB121" i="2" s="1"/>
  <c r="BB122" i="2" s="1"/>
  <c r="BB123" i="2" s="1"/>
  <c r="BB124" i="2" s="1"/>
  <c r="BB125" i="2" s="1"/>
  <c r="BB126" i="2" s="1"/>
  <c r="BB127" i="2" s="1"/>
  <c r="BB128" i="2" s="1"/>
  <c r="BB129" i="2" s="1"/>
  <c r="BB130" i="2" s="1"/>
  <c r="BB131" i="2" s="1"/>
  <c r="BB132" i="2" s="1"/>
  <c r="BB133" i="2" s="1"/>
  <c r="BB134" i="2" s="1"/>
  <c r="BB135" i="2" s="1"/>
  <c r="BB136" i="2" s="1"/>
  <c r="BB137" i="2" s="1"/>
  <c r="BB138" i="2" s="1"/>
  <c r="BB139" i="2" s="1"/>
  <c r="BB140" i="2" s="1"/>
  <c r="BB141" i="2" s="1"/>
  <c r="BB142" i="2" s="1"/>
  <c r="BB143" i="2" s="1"/>
  <c r="BB144" i="2" s="1"/>
  <c r="BB145" i="2" s="1"/>
  <c r="BB146" i="2" s="1"/>
  <c r="BB147" i="2" s="1"/>
  <c r="BB148" i="2" s="1"/>
  <c r="BB149" i="2" s="1"/>
  <c r="BB150" i="2" s="1"/>
  <c r="BB151" i="2" s="1"/>
  <c r="BB152" i="2" s="1"/>
  <c r="BB153" i="2" s="1"/>
  <c r="BB154" i="2" s="1"/>
  <c r="BB155" i="2" s="1"/>
  <c r="BB156" i="2" s="1"/>
  <c r="BB157" i="2" s="1"/>
  <c r="BB158" i="2" s="1"/>
  <c r="BB159" i="2" s="1"/>
  <c r="BB160" i="2" s="1"/>
  <c r="BB161" i="2" s="1"/>
  <c r="BB162" i="2" s="1"/>
  <c r="BB163" i="2" s="1"/>
  <c r="BB164" i="2" s="1"/>
  <c r="BB165" i="2" s="1"/>
  <c r="BB166" i="2" s="1"/>
  <c r="BB167" i="2" s="1"/>
  <c r="BB168" i="2" s="1"/>
  <c r="BB169" i="2" s="1"/>
  <c r="BC110" i="2"/>
  <c r="BC111" i="2" s="1"/>
  <c r="BO111" i="2"/>
  <c r="BO112" i="2" s="1"/>
  <c r="BO113" i="2" s="1"/>
  <c r="BO114" i="2" s="1"/>
  <c r="BO115" i="2" s="1"/>
  <c r="BO116" i="2" s="1"/>
  <c r="BO117" i="2" s="1"/>
  <c r="BO118" i="2" s="1"/>
  <c r="BO119" i="2" s="1"/>
  <c r="BO120" i="2" s="1"/>
  <c r="BO121" i="2" s="1"/>
  <c r="BO122" i="2" s="1"/>
  <c r="BO123" i="2" s="1"/>
  <c r="BO124" i="2" s="1"/>
  <c r="BO125" i="2" s="1"/>
  <c r="B112" i="2"/>
  <c r="B113" i="2" s="1"/>
  <c r="B114" i="2" s="1"/>
  <c r="B115" i="2" s="1"/>
  <c r="B116" i="2" s="1"/>
  <c r="B117" i="2" s="1"/>
  <c r="B118" i="2" s="1"/>
  <c r="B119" i="2" s="1"/>
  <c r="AU112" i="2"/>
  <c r="AU113" i="2" s="1"/>
  <c r="AU114" i="2" s="1"/>
  <c r="AU115" i="2" s="1"/>
  <c r="AU116" i="2" s="1"/>
  <c r="AU117" i="2" s="1"/>
  <c r="AU118" i="2" s="1"/>
  <c r="AU119" i="2" s="1"/>
  <c r="AU120" i="2" s="1"/>
  <c r="AU121" i="2" s="1"/>
  <c r="AU122" i="2" s="1"/>
  <c r="AU123" i="2" s="1"/>
  <c r="AU124" i="2" s="1"/>
  <c r="AU125" i="2" s="1"/>
  <c r="AU126" i="2" s="1"/>
  <c r="AU127" i="2" s="1"/>
  <c r="BC112" i="2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BC142" i="2" s="1"/>
  <c r="BC143" i="2" s="1"/>
  <c r="BC144" i="2" s="1"/>
  <c r="BC145" i="2" s="1"/>
  <c r="BC146" i="2" s="1"/>
  <c r="BC147" i="2" s="1"/>
  <c r="BC148" i="2" s="1"/>
  <c r="BC149" i="2" s="1"/>
  <c r="BC150" i="2" s="1"/>
  <c r="BC151" i="2" s="1"/>
  <c r="BC152" i="2" s="1"/>
  <c r="BC153" i="2" s="1"/>
  <c r="BC154" i="2" s="1"/>
  <c r="BC155" i="2" s="1"/>
  <c r="BC156" i="2" s="1"/>
  <c r="BC157" i="2" s="1"/>
  <c r="BC158" i="2" s="1"/>
  <c r="BC159" i="2" s="1"/>
  <c r="BC160" i="2" s="1"/>
  <c r="BC161" i="2" s="1"/>
  <c r="BC162" i="2" s="1"/>
  <c r="BC163" i="2" s="1"/>
  <c r="BC164" i="2" s="1"/>
  <c r="BC165" i="2" s="1"/>
  <c r="BC166" i="2" s="1"/>
  <c r="BC167" i="2" s="1"/>
  <c r="BC168" i="2" s="1"/>
  <c r="BC169" i="2" s="1"/>
  <c r="BG112" i="2"/>
  <c r="BG113" i="2" s="1"/>
  <c r="BG114" i="2" s="1"/>
  <c r="BG115" i="2" s="1"/>
  <c r="BG116" i="2" s="1"/>
  <c r="BG117" i="2" s="1"/>
  <c r="BG118" i="2" s="1"/>
  <c r="BG119" i="2" s="1"/>
  <c r="BG120" i="2" s="1"/>
  <c r="BG121" i="2" s="1"/>
  <c r="BG122" i="2" s="1"/>
  <c r="BG123" i="2" s="1"/>
  <c r="BG124" i="2" s="1"/>
  <c r="BG125" i="2" s="1"/>
  <c r="BG126" i="2" s="1"/>
  <c r="BG127" i="2" s="1"/>
  <c r="BG128" i="2" s="1"/>
  <c r="BH113" i="2"/>
  <c r="BH114" i="2" s="1"/>
  <c r="BH115" i="2" s="1"/>
  <c r="BH116" i="2" s="1"/>
  <c r="BH117" i="2" s="1"/>
  <c r="BH118" i="2" s="1"/>
  <c r="BH119" i="2" s="1"/>
  <c r="BH120" i="2" s="1"/>
  <c r="BH121" i="2" s="1"/>
  <c r="BH122" i="2" s="1"/>
  <c r="BH123" i="2" s="1"/>
  <c r="BH124" i="2" s="1"/>
  <c r="BH125" i="2" s="1"/>
  <c r="BH126" i="2" s="1"/>
  <c r="BH127" i="2" s="1"/>
  <c r="BH128" i="2" s="1"/>
  <c r="AV114" i="2"/>
  <c r="BU114" i="2"/>
  <c r="BU115" i="2" s="1"/>
  <c r="BU116" i="2" s="1"/>
  <c r="BU117" i="2" s="1"/>
  <c r="BU118" i="2" s="1"/>
  <c r="BU119" i="2" s="1"/>
  <c r="BU120" i="2" s="1"/>
  <c r="BU121" i="2" s="1"/>
  <c r="BU122" i="2" s="1"/>
  <c r="BU123" i="2" s="1"/>
  <c r="BU124" i="2" s="1"/>
  <c r="BU125" i="2" s="1"/>
  <c r="BU126" i="2" s="1"/>
  <c r="BU127" i="2" s="1"/>
  <c r="BU128" i="2" s="1"/>
  <c r="BU129" i="2" s="1"/>
  <c r="BU130" i="2" s="1"/>
  <c r="BU131" i="2" s="1"/>
  <c r="BU132" i="2" s="1"/>
  <c r="BU133" i="2" s="1"/>
  <c r="BU134" i="2" s="1"/>
  <c r="BU135" i="2" s="1"/>
  <c r="BU136" i="2" s="1"/>
  <c r="BU137" i="2" s="1"/>
  <c r="BU138" i="2" s="1"/>
  <c r="BU139" i="2" s="1"/>
  <c r="BU140" i="2" s="1"/>
  <c r="BU141" i="2" s="1"/>
  <c r="BU142" i="2" s="1"/>
  <c r="BU143" i="2" s="1"/>
  <c r="BU144" i="2" s="1"/>
  <c r="BU145" i="2" s="1"/>
  <c r="BU146" i="2" s="1"/>
  <c r="BU147" i="2" s="1"/>
  <c r="BU148" i="2" s="1"/>
  <c r="BU149" i="2" s="1"/>
  <c r="BU150" i="2" s="1"/>
  <c r="BU151" i="2" s="1"/>
  <c r="BU152" i="2" s="1"/>
  <c r="BU153" i="2" s="1"/>
  <c r="BU154" i="2" s="1"/>
  <c r="BU155" i="2" s="1"/>
  <c r="BU156" i="2" s="1"/>
  <c r="BU157" i="2" s="1"/>
  <c r="BU158" i="2" s="1"/>
  <c r="BU159" i="2" s="1"/>
  <c r="BU160" i="2" s="1"/>
  <c r="BU161" i="2" s="1"/>
  <c r="BU162" i="2" s="1"/>
  <c r="BU163" i="2" s="1"/>
  <c r="BU164" i="2" s="1"/>
  <c r="BU165" i="2" s="1"/>
  <c r="BU166" i="2" s="1"/>
  <c r="BU167" i="2" s="1"/>
  <c r="BU168" i="2" s="1"/>
  <c r="BU169" i="2" s="1"/>
  <c r="BU170" i="2" s="1"/>
  <c r="BU171" i="2" s="1"/>
  <c r="BU172" i="2" s="1"/>
  <c r="BU173" i="2" s="1"/>
  <c r="BU174" i="2" s="1"/>
  <c r="BU175" i="2" s="1"/>
  <c r="BU176" i="2" s="1"/>
  <c r="BU177" i="2" s="1"/>
  <c r="BU178" i="2" s="1"/>
  <c r="BU179" i="2" s="1"/>
  <c r="BU180" i="2" s="1"/>
  <c r="BU181" i="2" s="1"/>
  <c r="BU182" i="2" s="1"/>
  <c r="BU183" i="2" s="1"/>
  <c r="BU184" i="2" s="1"/>
  <c r="BU185" i="2" s="1"/>
  <c r="BU186" i="2" s="1"/>
  <c r="BU187" i="2" s="1"/>
  <c r="BU188" i="2" s="1"/>
  <c r="BU189" i="2" s="1"/>
  <c r="BU190" i="2" s="1"/>
  <c r="BU191" i="2" s="1"/>
  <c r="BU192" i="2" s="1"/>
  <c r="BU193" i="2" s="1"/>
  <c r="BU194" i="2" s="1"/>
  <c r="BU195" i="2" s="1"/>
  <c r="AV115" i="2"/>
  <c r="AV116" i="2" s="1"/>
  <c r="AV117" i="2" s="1"/>
  <c r="AV118" i="2" s="1"/>
  <c r="AV119" i="2" s="1"/>
  <c r="AV120" i="2" s="1"/>
  <c r="AV121" i="2" s="1"/>
  <c r="AV122" i="2" s="1"/>
  <c r="AV123" i="2" s="1"/>
  <c r="AV124" i="2" s="1"/>
  <c r="AV125" i="2" s="1"/>
  <c r="AV126" i="2" s="1"/>
  <c r="AV127" i="2" s="1"/>
  <c r="AV128" i="2" s="1"/>
  <c r="AV129" i="2" s="1"/>
  <c r="AV130" i="2" s="1"/>
  <c r="AV131" i="2" s="1"/>
  <c r="AV132" i="2" s="1"/>
  <c r="AV133" i="2" s="1"/>
  <c r="AV134" i="2" s="1"/>
  <c r="AV135" i="2" s="1"/>
  <c r="AV136" i="2" s="1"/>
  <c r="AV137" i="2" s="1"/>
  <c r="AV138" i="2" s="1"/>
  <c r="AV139" i="2" s="1"/>
  <c r="AV140" i="2" s="1"/>
  <c r="AV141" i="2" s="1"/>
  <c r="AV142" i="2" s="1"/>
  <c r="AV143" i="2" s="1"/>
  <c r="AV144" i="2" s="1"/>
  <c r="AV145" i="2" s="1"/>
  <c r="AV146" i="2" s="1"/>
  <c r="AV147" i="2" s="1"/>
  <c r="AV148" i="2" s="1"/>
  <c r="AV149" i="2" s="1"/>
  <c r="AV150" i="2" s="1"/>
  <c r="AM116" i="2"/>
  <c r="AM117" i="2" s="1"/>
  <c r="AM118" i="2" s="1"/>
  <c r="AM119" i="2" s="1"/>
  <c r="AM120" i="2" s="1"/>
  <c r="AM121" i="2" s="1"/>
  <c r="AM122" i="2" s="1"/>
  <c r="AM123" i="2" s="1"/>
  <c r="AM124" i="2" s="1"/>
  <c r="AM125" i="2" s="1"/>
  <c r="AM126" i="2" s="1"/>
  <c r="AM127" i="2" s="1"/>
  <c r="AM128" i="2" s="1"/>
  <c r="AM129" i="2" s="1"/>
  <c r="AM130" i="2" s="1"/>
  <c r="AM131" i="2" s="1"/>
  <c r="AM132" i="2" s="1"/>
  <c r="I117" i="2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Q117" i="2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AD117" i="2"/>
  <c r="AD118" i="2" s="1"/>
  <c r="AD119" i="2" s="1"/>
  <c r="AD120" i="2" s="1"/>
  <c r="AD121" i="2" s="1"/>
  <c r="AD122" i="2" s="1"/>
  <c r="AD123" i="2" s="1"/>
  <c r="AD124" i="2" s="1"/>
  <c r="AD125" i="2" s="1"/>
  <c r="AD126" i="2" s="1"/>
  <c r="AD127" i="2" s="1"/>
  <c r="AD128" i="2" s="1"/>
  <c r="AD129" i="2" s="1"/>
  <c r="AD130" i="2" s="1"/>
  <c r="AD131" i="2" s="1"/>
  <c r="AD132" i="2" s="1"/>
  <c r="AD133" i="2" s="1"/>
  <c r="AD134" i="2" s="1"/>
  <c r="AD135" i="2" s="1"/>
  <c r="AD136" i="2" s="1"/>
  <c r="AD137" i="2" s="1"/>
  <c r="AD138" i="2" s="1"/>
  <c r="AD139" i="2" s="1"/>
  <c r="AD140" i="2" s="1"/>
  <c r="AD141" i="2" s="1"/>
  <c r="AD142" i="2" s="1"/>
  <c r="AD143" i="2" s="1"/>
  <c r="AD144" i="2" s="1"/>
  <c r="AD145" i="2" s="1"/>
  <c r="AD146" i="2" s="1"/>
  <c r="AD147" i="2" s="1"/>
  <c r="AD148" i="2" s="1"/>
  <c r="AD149" i="2" s="1"/>
  <c r="AD150" i="2" s="1"/>
  <c r="BV117" i="2"/>
  <c r="BV118" i="2" s="1"/>
  <c r="BV119" i="2" s="1"/>
  <c r="BV120" i="2" s="1"/>
  <c r="BV121" i="2" s="1"/>
  <c r="BV122" i="2" s="1"/>
  <c r="BV123" i="2" s="1"/>
  <c r="BV124" i="2" s="1"/>
  <c r="BV125" i="2" s="1"/>
  <c r="BV126" i="2" s="1"/>
  <c r="BV127" i="2" s="1"/>
  <c r="BV128" i="2" s="1"/>
  <c r="BV129" i="2" s="1"/>
  <c r="BV130" i="2" s="1"/>
  <c r="BV131" i="2" s="1"/>
  <c r="BV132" i="2" s="1"/>
  <c r="BV133" i="2" s="1"/>
  <c r="BV134" i="2" s="1"/>
  <c r="BV135" i="2" s="1"/>
  <c r="BV136" i="2" s="1"/>
  <c r="BV137" i="2" s="1"/>
  <c r="BV138" i="2" s="1"/>
  <c r="BV139" i="2" s="1"/>
  <c r="BV140" i="2" s="1"/>
  <c r="BV141" i="2" s="1"/>
  <c r="BV142" i="2" s="1"/>
  <c r="BV143" i="2" s="1"/>
  <c r="BV144" i="2" s="1"/>
  <c r="BV145" i="2" s="1"/>
  <c r="BM118" i="2"/>
  <c r="BM119" i="2" s="1"/>
  <c r="BM120" i="2" s="1"/>
  <c r="BM121" i="2" s="1"/>
  <c r="BM122" i="2" s="1"/>
  <c r="BM123" i="2" s="1"/>
  <c r="BM124" i="2" s="1"/>
  <c r="BM125" i="2" s="1"/>
  <c r="BM126" i="2" s="1"/>
  <c r="BM127" i="2" s="1"/>
  <c r="BM128" i="2" s="1"/>
  <c r="BM129" i="2" s="1"/>
  <c r="BM130" i="2" s="1"/>
  <c r="BM131" i="2" s="1"/>
  <c r="BM132" i="2" s="1"/>
  <c r="BM133" i="2" s="1"/>
  <c r="BM134" i="2" s="1"/>
  <c r="BM135" i="2" s="1"/>
  <c r="BM136" i="2" s="1"/>
  <c r="BM137" i="2" s="1"/>
  <c r="BM138" i="2" s="1"/>
  <c r="BM139" i="2" s="1"/>
  <c r="BM140" i="2" s="1"/>
  <c r="BM141" i="2" s="1"/>
  <c r="BM142" i="2" s="1"/>
  <c r="BM143" i="2" s="1"/>
  <c r="BM144" i="2" s="1"/>
  <c r="BM145" i="2" s="1"/>
  <c r="BM146" i="2" s="1"/>
  <c r="BM147" i="2" s="1"/>
  <c r="BM148" i="2" s="1"/>
  <c r="BM149" i="2" s="1"/>
  <c r="BM150" i="2" s="1"/>
  <c r="BM151" i="2" s="1"/>
  <c r="BM152" i="2" s="1"/>
  <c r="BM153" i="2" s="1"/>
  <c r="BM154" i="2" s="1"/>
  <c r="BM155" i="2" s="1"/>
  <c r="BM156" i="2" s="1"/>
  <c r="BM157" i="2" s="1"/>
  <c r="BM158" i="2" s="1"/>
  <c r="BM159" i="2" s="1"/>
  <c r="BM160" i="2" s="1"/>
  <c r="BM161" i="2" s="1"/>
  <c r="BM162" i="2" s="1"/>
  <c r="BM163" i="2" s="1"/>
  <c r="BM164" i="2" s="1"/>
  <c r="BM165" i="2" s="1"/>
  <c r="BM166" i="2" s="1"/>
  <c r="BM167" i="2" s="1"/>
  <c r="BM168" i="2" s="1"/>
  <c r="BM169" i="2" s="1"/>
  <c r="BM170" i="2" s="1"/>
  <c r="BM171" i="2" s="1"/>
  <c r="BM172" i="2" s="1"/>
  <c r="BM173" i="2" s="1"/>
  <c r="BM174" i="2" s="1"/>
  <c r="BM175" i="2" s="1"/>
  <c r="BM176" i="2" s="1"/>
  <c r="BM177" i="2" s="1"/>
  <c r="BM178" i="2" s="1"/>
  <c r="BM179" i="2" s="1"/>
  <c r="BM180" i="2" s="1"/>
  <c r="BM181" i="2" s="1"/>
  <c r="BM182" i="2" s="1"/>
  <c r="BM183" i="2" s="1"/>
  <c r="BM184" i="2" s="1"/>
  <c r="BM185" i="2" s="1"/>
  <c r="BM186" i="2" s="1"/>
  <c r="BM187" i="2" s="1"/>
  <c r="BM188" i="2" s="1"/>
  <c r="BM189" i="2" s="1"/>
  <c r="BM190" i="2" s="1"/>
  <c r="BM191" i="2" s="1"/>
  <c r="BM192" i="2" s="1"/>
  <c r="BM193" i="2" s="1"/>
  <c r="BM194" i="2" s="1"/>
  <c r="BM195" i="2" s="1"/>
  <c r="BM196" i="2" s="1"/>
  <c r="BM197" i="2" s="1"/>
  <c r="AO119" i="2"/>
  <c r="AO120" i="2" s="1"/>
  <c r="AO121" i="2" s="1"/>
  <c r="AO122" i="2" s="1"/>
  <c r="AO123" i="2" s="1"/>
  <c r="B120" i="2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D121" i="2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L121" i="2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BI122" i="2"/>
  <c r="BI123" i="2" s="1"/>
  <c r="BI124" i="2" s="1"/>
  <c r="BI125" i="2" s="1"/>
  <c r="BI126" i="2" s="1"/>
  <c r="BI127" i="2" s="1"/>
  <c r="BI128" i="2" s="1"/>
  <c r="BI129" i="2" s="1"/>
  <c r="BI130" i="2" s="1"/>
  <c r="BI131" i="2" s="1"/>
  <c r="BI132" i="2" s="1"/>
  <c r="BI133" i="2" s="1"/>
  <c r="BI134" i="2" s="1"/>
  <c r="BQ122" i="2"/>
  <c r="BQ123" i="2" s="1"/>
  <c r="BQ124" i="2" s="1"/>
  <c r="BQ125" i="2" s="1"/>
  <c r="BQ126" i="2" s="1"/>
  <c r="BQ127" i="2" s="1"/>
  <c r="BQ128" i="2" s="1"/>
  <c r="BQ129" i="2" s="1"/>
  <c r="BQ130" i="2" s="1"/>
  <c r="BQ131" i="2" s="1"/>
  <c r="BQ132" i="2" s="1"/>
  <c r="BQ133" i="2" s="1"/>
  <c r="BQ134" i="2" s="1"/>
  <c r="BQ135" i="2" s="1"/>
  <c r="BQ136" i="2" s="1"/>
  <c r="BQ137" i="2" s="1"/>
  <c r="BQ138" i="2" s="1"/>
  <c r="BQ139" i="2" s="1"/>
  <c r="BQ140" i="2" s="1"/>
  <c r="BQ141" i="2" s="1"/>
  <c r="BQ142" i="2" s="1"/>
  <c r="BQ143" i="2" s="1"/>
  <c r="BQ144" i="2" s="1"/>
  <c r="BQ145" i="2" s="1"/>
  <c r="BQ146" i="2" s="1"/>
  <c r="BQ147" i="2" s="1"/>
  <c r="BQ148" i="2" s="1"/>
  <c r="BQ149" i="2" s="1"/>
  <c r="BQ150" i="2" s="1"/>
  <c r="BQ151" i="2" s="1"/>
  <c r="BQ152" i="2" s="1"/>
  <c r="BQ153" i="2" s="1"/>
  <c r="BQ154" i="2" s="1"/>
  <c r="BQ155" i="2" s="1"/>
  <c r="BQ156" i="2" s="1"/>
  <c r="BQ157" i="2" s="1"/>
  <c r="BQ158" i="2" s="1"/>
  <c r="BQ159" i="2" s="1"/>
  <c r="BQ160" i="2" s="1"/>
  <c r="BQ161" i="2" s="1"/>
  <c r="BQ162" i="2" s="1"/>
  <c r="BQ163" i="2" s="1"/>
  <c r="BQ164" i="2" s="1"/>
  <c r="BQ165" i="2" s="1"/>
  <c r="BQ166" i="2" s="1"/>
  <c r="BQ167" i="2" s="1"/>
  <c r="BQ168" i="2" s="1"/>
  <c r="BQ169" i="2" s="1"/>
  <c r="BQ170" i="2" s="1"/>
  <c r="BQ171" i="2" s="1"/>
  <c r="BQ172" i="2" s="1"/>
  <c r="BQ173" i="2" s="1"/>
  <c r="BQ174" i="2" s="1"/>
  <c r="BQ175" i="2" s="1"/>
  <c r="BQ176" i="2" s="1"/>
  <c r="BQ177" i="2" s="1"/>
  <c r="BQ178" i="2" s="1"/>
  <c r="BQ179" i="2" s="1"/>
  <c r="BQ180" i="2" s="1"/>
  <c r="BQ181" i="2" s="1"/>
  <c r="BQ182" i="2" s="1"/>
  <c r="BQ183" i="2" s="1"/>
  <c r="BQ184" i="2" s="1"/>
  <c r="BQ185" i="2" s="1"/>
  <c r="BQ186" i="2" s="1"/>
  <c r="BQ187" i="2" s="1"/>
  <c r="BQ188" i="2" s="1"/>
  <c r="BQ189" i="2" s="1"/>
  <c r="BQ190" i="2" s="1"/>
  <c r="BQ191" i="2" s="1"/>
  <c r="BQ192" i="2" s="1"/>
  <c r="BQ193" i="2" s="1"/>
  <c r="BQ194" i="2" s="1"/>
  <c r="BQ195" i="2" s="1"/>
  <c r="BQ196" i="2" s="1"/>
  <c r="BQ197" i="2" s="1"/>
  <c r="AO124" i="2"/>
  <c r="AO125" i="2" s="1"/>
  <c r="AO126" i="2" s="1"/>
  <c r="AO127" i="2" s="1"/>
  <c r="AO128" i="2" s="1"/>
  <c r="AO129" i="2" s="1"/>
  <c r="AO130" i="2" s="1"/>
  <c r="AO131" i="2" s="1"/>
  <c r="AO132" i="2" s="1"/>
  <c r="AO133" i="2" s="1"/>
  <c r="AO134" i="2" s="1"/>
  <c r="AO135" i="2" s="1"/>
  <c r="AO136" i="2" s="1"/>
  <c r="AO137" i="2" s="1"/>
  <c r="AO138" i="2" s="1"/>
  <c r="AO139" i="2" s="1"/>
  <c r="AO140" i="2" s="1"/>
  <c r="AO141" i="2" s="1"/>
  <c r="AO142" i="2" s="1"/>
  <c r="AO143" i="2" s="1"/>
  <c r="AO144" i="2" s="1"/>
  <c r="AO145" i="2" s="1"/>
  <c r="AO146" i="2" s="1"/>
  <c r="AO147" i="2" s="1"/>
  <c r="AO148" i="2" s="1"/>
  <c r="AO149" i="2" s="1"/>
  <c r="AO150" i="2" s="1"/>
  <c r="J125" i="2"/>
  <c r="J126" i="2" s="1"/>
  <c r="J127" i="2" s="1"/>
  <c r="J128" i="2" s="1"/>
  <c r="R125" i="2"/>
  <c r="R126" i="2"/>
  <c r="R127" i="2" s="1"/>
  <c r="R128" i="2" s="1"/>
  <c r="R129" i="2" s="1"/>
  <c r="R130" i="2" s="1"/>
  <c r="R131" i="2" s="1"/>
  <c r="R132" i="2" s="1"/>
  <c r="R133" i="2" s="1"/>
  <c r="R134" i="2" s="1"/>
  <c r="R135" i="2" s="1"/>
  <c r="R136" i="2" s="1"/>
  <c r="R137" i="2" s="1"/>
  <c r="R138" i="2" s="1"/>
  <c r="R139" i="2" s="1"/>
  <c r="R140" i="2" s="1"/>
  <c r="R141" i="2" s="1"/>
  <c r="R142" i="2" s="1"/>
  <c r="BO126" i="2"/>
  <c r="BO127" i="2" s="1"/>
  <c r="BO128" i="2" s="1"/>
  <c r="BO129" i="2" s="1"/>
  <c r="BO130" i="2" s="1"/>
  <c r="BO131" i="2" s="1"/>
  <c r="BO132" i="2" s="1"/>
  <c r="BO133" i="2" s="1"/>
  <c r="BO134" i="2" s="1"/>
  <c r="BO135" i="2" s="1"/>
  <c r="BO136" i="2" s="1"/>
  <c r="BO137" i="2" s="1"/>
  <c r="BO138" i="2" s="1"/>
  <c r="BO139" i="2" s="1"/>
  <c r="BO140" i="2" s="1"/>
  <c r="BO141" i="2" s="1"/>
  <c r="BO142" i="2" s="1"/>
  <c r="BO143" i="2" s="1"/>
  <c r="BO144" i="2" s="1"/>
  <c r="BO145" i="2" s="1"/>
  <c r="BO146" i="2" s="1"/>
  <c r="BO147" i="2" s="1"/>
  <c r="BO148" i="2" s="1"/>
  <c r="BO149" i="2" s="1"/>
  <c r="BO150" i="2" s="1"/>
  <c r="BO151" i="2" s="1"/>
  <c r="BO152" i="2" s="1"/>
  <c r="BO153" i="2" s="1"/>
  <c r="BO154" i="2" s="1"/>
  <c r="BO155" i="2" s="1"/>
  <c r="BO156" i="2" s="1"/>
  <c r="BO157" i="2" s="1"/>
  <c r="BO158" i="2" s="1"/>
  <c r="BO159" i="2" s="1"/>
  <c r="BO160" i="2" s="1"/>
  <c r="T127" i="2"/>
  <c r="T128" i="2" s="1"/>
  <c r="T129" i="2" s="1"/>
  <c r="T130" i="2" s="1"/>
  <c r="T131" i="2" s="1"/>
  <c r="T132" i="2" s="1"/>
  <c r="T133" i="2" s="1"/>
  <c r="T134" i="2" s="1"/>
  <c r="T135" i="2" s="1"/>
  <c r="T136" i="2" s="1"/>
  <c r="T137" i="2" s="1"/>
  <c r="T138" i="2" s="1"/>
  <c r="T139" i="2" s="1"/>
  <c r="T140" i="2" s="1"/>
  <c r="T141" i="2" s="1"/>
  <c r="T142" i="2" s="1"/>
  <c r="T143" i="2" s="1"/>
  <c r="T144" i="2" s="1"/>
  <c r="T145" i="2" s="1"/>
  <c r="T146" i="2" s="1"/>
  <c r="T147" i="2" s="1"/>
  <c r="T148" i="2" s="1"/>
  <c r="T149" i="2" s="1"/>
  <c r="T150" i="2" s="1"/>
  <c r="AF127" i="2"/>
  <c r="AF128" i="2" s="1"/>
  <c r="AF129" i="2" s="1"/>
  <c r="AF130" i="2" s="1"/>
  <c r="AF131" i="2" s="1"/>
  <c r="AF132" i="2" s="1"/>
  <c r="AF133" i="2" s="1"/>
  <c r="AF134" i="2" s="1"/>
  <c r="AF135" i="2" s="1"/>
  <c r="AF136" i="2" s="1"/>
  <c r="AF137" i="2" s="1"/>
  <c r="AF138" i="2" s="1"/>
  <c r="AF139" i="2" s="1"/>
  <c r="AF140" i="2" s="1"/>
  <c r="AF141" i="2" s="1"/>
  <c r="AF142" i="2" s="1"/>
  <c r="AF143" i="2" s="1"/>
  <c r="AF144" i="2" s="1"/>
  <c r="AF145" i="2" s="1"/>
  <c r="AF146" i="2" s="1"/>
  <c r="AF147" i="2" s="1"/>
  <c r="AF148" i="2" s="1"/>
  <c r="AF149" i="2" s="1"/>
  <c r="AF150" i="2" s="1"/>
  <c r="AU128" i="2"/>
  <c r="AU129" i="2" s="1"/>
  <c r="AU130" i="2" s="1"/>
  <c r="AU131" i="2" s="1"/>
  <c r="AU132" i="2" s="1"/>
  <c r="AU133" i="2" s="1"/>
  <c r="AU134" i="2" s="1"/>
  <c r="AU135" i="2" s="1"/>
  <c r="AU136" i="2" s="1"/>
  <c r="AU137" i="2" s="1"/>
  <c r="AU138" i="2" s="1"/>
  <c r="AU139" i="2" s="1"/>
  <c r="AU140" i="2" s="1"/>
  <c r="AU141" i="2" s="1"/>
  <c r="AU142" i="2" s="1"/>
  <c r="AU143" i="2" s="1"/>
  <c r="AU144" i="2" s="1"/>
  <c r="AU145" i="2" s="1"/>
  <c r="AU146" i="2" s="1"/>
  <c r="BA128" i="2"/>
  <c r="BA129" i="2" s="1"/>
  <c r="BA130" i="2" s="1"/>
  <c r="BA131" i="2" s="1"/>
  <c r="BA132" i="2" s="1"/>
  <c r="BA133" i="2" s="1"/>
  <c r="BA134" i="2" s="1"/>
  <c r="BA135" i="2" s="1"/>
  <c r="BA136" i="2" s="1"/>
  <c r="BA137" i="2" s="1"/>
  <c r="BA138" i="2" s="1"/>
  <c r="BA139" i="2" s="1"/>
  <c r="BA140" i="2" s="1"/>
  <c r="BA141" i="2" s="1"/>
  <c r="BA142" i="2" s="1"/>
  <c r="BA143" i="2" s="1"/>
  <c r="BA144" i="2" s="1"/>
  <c r="BA145" i="2" s="1"/>
  <c r="BA146" i="2" s="1"/>
  <c r="BA147" i="2" s="1"/>
  <c r="BA148" i="2" s="1"/>
  <c r="BA149" i="2" s="1"/>
  <c r="BA150" i="2" s="1"/>
  <c r="BA151" i="2" s="1"/>
  <c r="BA152" i="2" s="1"/>
  <c r="BA153" i="2" s="1"/>
  <c r="BA154" i="2" s="1"/>
  <c r="BA155" i="2" s="1"/>
  <c r="BA156" i="2" s="1"/>
  <c r="BA157" i="2" s="1"/>
  <c r="BA158" i="2" s="1"/>
  <c r="BA159" i="2" s="1"/>
  <c r="BA160" i="2" s="1"/>
  <c r="BA161" i="2" s="1"/>
  <c r="BA162" i="2" s="1"/>
  <c r="BA163" i="2" s="1"/>
  <c r="BA164" i="2" s="1"/>
  <c r="BA165" i="2" s="1"/>
  <c r="BA166" i="2" s="1"/>
  <c r="BA167" i="2" s="1"/>
  <c r="BA168" i="2" s="1"/>
  <c r="BA169" i="2" s="1"/>
  <c r="J129" i="2"/>
  <c r="J130" i="2" s="1"/>
  <c r="J131" i="2" s="1"/>
  <c r="J132" i="2" s="1"/>
  <c r="J133" i="2" s="1"/>
  <c r="AH129" i="2"/>
  <c r="AH130" i="2" s="1"/>
  <c r="BG129" i="2"/>
  <c r="BG130" i="2" s="1"/>
  <c r="BG131" i="2" s="1"/>
  <c r="BG132" i="2" s="1"/>
  <c r="BG133" i="2" s="1"/>
  <c r="BG134" i="2" s="1"/>
  <c r="BG135" i="2" s="1"/>
  <c r="BG136" i="2" s="1"/>
  <c r="BG137" i="2" s="1"/>
  <c r="BG138" i="2" s="1"/>
  <c r="BG139" i="2" s="1"/>
  <c r="BG140" i="2" s="1"/>
  <c r="BG141" i="2" s="1"/>
  <c r="BG142" i="2" s="1"/>
  <c r="BG143" i="2" s="1"/>
  <c r="BG144" i="2" s="1"/>
  <c r="BG145" i="2" s="1"/>
  <c r="BG146" i="2" s="1"/>
  <c r="BG147" i="2" s="1"/>
  <c r="BG148" i="2" s="1"/>
  <c r="BG149" i="2" s="1"/>
  <c r="BG150" i="2" s="1"/>
  <c r="BG151" i="2" s="1"/>
  <c r="BG152" i="2" s="1"/>
  <c r="BG153" i="2" s="1"/>
  <c r="BG154" i="2" s="1"/>
  <c r="BG155" i="2" s="1"/>
  <c r="BG156" i="2" s="1"/>
  <c r="BG157" i="2" s="1"/>
  <c r="BG158" i="2" s="1"/>
  <c r="BG159" i="2" s="1"/>
  <c r="BG160" i="2" s="1"/>
  <c r="BG161" i="2" s="1"/>
  <c r="BG162" i="2" s="1"/>
  <c r="BG163" i="2" s="1"/>
  <c r="BG164" i="2" s="1"/>
  <c r="BG165" i="2" s="1"/>
  <c r="BG166" i="2" s="1"/>
  <c r="BG167" i="2" s="1"/>
  <c r="BG168" i="2" s="1"/>
  <c r="BG169" i="2" s="1"/>
  <c r="BG170" i="2" s="1"/>
  <c r="BG171" i="2" s="1"/>
  <c r="BG172" i="2" s="1"/>
  <c r="BG173" i="2" s="1"/>
  <c r="BG174" i="2" s="1"/>
  <c r="BG175" i="2" s="1"/>
  <c r="BG176" i="2" s="1"/>
  <c r="BG177" i="2" s="1"/>
  <c r="BG178" i="2" s="1"/>
  <c r="BG179" i="2" s="1"/>
  <c r="BG180" i="2" s="1"/>
  <c r="BG181" i="2" s="1"/>
  <c r="BG182" i="2" s="1"/>
  <c r="BG183" i="2" s="1"/>
  <c r="BG184" i="2" s="1"/>
  <c r="BG185" i="2" s="1"/>
  <c r="BG186" i="2" s="1"/>
  <c r="BG187" i="2" s="1"/>
  <c r="BG188" i="2" s="1"/>
  <c r="BG189" i="2" s="1"/>
  <c r="BG190" i="2" s="1"/>
  <c r="BG191" i="2" s="1"/>
  <c r="BG192" i="2" s="1"/>
  <c r="BG193" i="2" s="1"/>
  <c r="BG194" i="2" s="1"/>
  <c r="BG195" i="2" s="1"/>
  <c r="BG196" i="2" s="1"/>
  <c r="BG197" i="2" s="1"/>
  <c r="BG198" i="2" s="1"/>
  <c r="BH129" i="2"/>
  <c r="BH130" i="2" s="1"/>
  <c r="BH131" i="2" s="1"/>
  <c r="BH132" i="2" s="1"/>
  <c r="BH133" i="2" s="1"/>
  <c r="BH134" i="2" s="1"/>
  <c r="BH135" i="2" s="1"/>
  <c r="BH136" i="2" s="1"/>
  <c r="BH137" i="2" s="1"/>
  <c r="BH138" i="2" s="1"/>
  <c r="BH139" i="2" s="1"/>
  <c r="BH140" i="2" s="1"/>
  <c r="BH141" i="2" s="1"/>
  <c r="BH142" i="2" s="1"/>
  <c r="BH143" i="2" s="1"/>
  <c r="BH144" i="2" s="1"/>
  <c r="BH145" i="2" s="1"/>
  <c r="BH146" i="2" s="1"/>
  <c r="BH147" i="2" s="1"/>
  <c r="BH148" i="2" s="1"/>
  <c r="BH149" i="2" s="1"/>
  <c r="BH150" i="2" s="1"/>
  <c r="BH151" i="2" s="1"/>
  <c r="BH152" i="2" s="1"/>
  <c r="BH153" i="2" s="1"/>
  <c r="BH154" i="2" s="1"/>
  <c r="BH155" i="2" s="1"/>
  <c r="BH156" i="2" s="1"/>
  <c r="BH157" i="2" s="1"/>
  <c r="BH158" i="2" s="1"/>
  <c r="BH159" i="2" s="1"/>
  <c r="BH160" i="2" s="1"/>
  <c r="BH161" i="2" s="1"/>
  <c r="BH162" i="2" s="1"/>
  <c r="BH163" i="2" s="1"/>
  <c r="BH164" i="2" s="1"/>
  <c r="BH165" i="2" s="1"/>
  <c r="BH166" i="2" s="1"/>
  <c r="BH167" i="2" s="1"/>
  <c r="BH168" i="2" s="1"/>
  <c r="BH169" i="2" s="1"/>
  <c r="BH170" i="2" s="1"/>
  <c r="BH171" i="2" s="1"/>
  <c r="BH172" i="2" s="1"/>
  <c r="BH173" i="2" s="1"/>
  <c r="BH174" i="2" s="1"/>
  <c r="BH175" i="2" s="1"/>
  <c r="BH176" i="2" s="1"/>
  <c r="BH177" i="2" s="1"/>
  <c r="BH178" i="2" s="1"/>
  <c r="BH179" i="2" s="1"/>
  <c r="BH180" i="2" s="1"/>
  <c r="BH181" i="2" s="1"/>
  <c r="BH182" i="2" s="1"/>
  <c r="BH183" i="2" s="1"/>
  <c r="BH184" i="2" s="1"/>
  <c r="BH185" i="2" s="1"/>
  <c r="BH186" i="2" s="1"/>
  <c r="BH187" i="2" s="1"/>
  <c r="BH188" i="2" s="1"/>
  <c r="BH189" i="2" s="1"/>
  <c r="BH190" i="2" s="1"/>
  <c r="BH191" i="2" s="1"/>
  <c r="BH192" i="2" s="1"/>
  <c r="BH193" i="2" s="1"/>
  <c r="BH194" i="2" s="1"/>
  <c r="BH195" i="2" s="1"/>
  <c r="BH196" i="2" s="1"/>
  <c r="BH197" i="2" s="1"/>
  <c r="BH198" i="2" s="1"/>
  <c r="AH131" i="2"/>
  <c r="AH132" i="2" s="1"/>
  <c r="AH133" i="2" s="1"/>
  <c r="AH134" i="2" s="1"/>
  <c r="AH135" i="2" s="1"/>
  <c r="AH136" i="2" s="1"/>
  <c r="AH137" i="2" s="1"/>
  <c r="AH138" i="2" s="1"/>
  <c r="AH139" i="2" s="1"/>
  <c r="AH140" i="2" s="1"/>
  <c r="AH141" i="2" s="1"/>
  <c r="AH142" i="2" s="1"/>
  <c r="AH143" i="2" s="1"/>
  <c r="AH144" i="2" s="1"/>
  <c r="AH145" i="2" s="1"/>
  <c r="AH146" i="2" s="1"/>
  <c r="AH147" i="2" s="1"/>
  <c r="AH148" i="2" s="1"/>
  <c r="AH149" i="2" s="1"/>
  <c r="AH150" i="2" s="1"/>
  <c r="I132" i="2"/>
  <c r="I133" i="2" s="1"/>
  <c r="I134" i="2" s="1"/>
  <c r="AA132" i="2"/>
  <c r="AA133" i="2" s="1"/>
  <c r="AA134" i="2" s="1"/>
  <c r="AA135" i="2" s="1"/>
  <c r="AA136" i="2" s="1"/>
  <c r="AA137" i="2" s="1"/>
  <c r="AA138" i="2" s="1"/>
  <c r="AA139" i="2" s="1"/>
  <c r="AA140" i="2" s="1"/>
  <c r="AA141" i="2" s="1"/>
  <c r="AA142" i="2" s="1"/>
  <c r="AA143" i="2" s="1"/>
  <c r="AA144" i="2" s="1"/>
  <c r="AA145" i="2" s="1"/>
  <c r="AA146" i="2" s="1"/>
  <c r="AA147" i="2" s="1"/>
  <c r="AA148" i="2" s="1"/>
  <c r="AA149" i="2" s="1"/>
  <c r="AA150" i="2" s="1"/>
  <c r="S133" i="2"/>
  <c r="S134" i="2" s="1"/>
  <c r="S135" i="2" s="1"/>
  <c r="AM133" i="2"/>
  <c r="AM134" i="2" s="1"/>
  <c r="AM135" i="2" s="1"/>
  <c r="AM136" i="2" s="1"/>
  <c r="AM137" i="2" s="1"/>
  <c r="AM138" i="2" s="1"/>
  <c r="AM139" i="2" s="1"/>
  <c r="AM140" i="2" s="1"/>
  <c r="AM141" i="2" s="1"/>
  <c r="BJ133" i="2"/>
  <c r="BJ134" i="2" s="1"/>
  <c r="BJ135" i="2" s="1"/>
  <c r="BJ136" i="2" s="1"/>
  <c r="BJ137" i="2" s="1"/>
  <c r="BJ138" i="2" s="1"/>
  <c r="BJ139" i="2" s="1"/>
  <c r="BJ140" i="2" s="1"/>
  <c r="BJ141" i="2" s="1"/>
  <c r="BJ142" i="2" s="1"/>
  <c r="BJ143" i="2" s="1"/>
  <c r="BJ144" i="2" s="1"/>
  <c r="BJ145" i="2" s="1"/>
  <c r="BJ146" i="2" s="1"/>
  <c r="BJ147" i="2" s="1"/>
  <c r="BJ148" i="2" s="1"/>
  <c r="BJ149" i="2" s="1"/>
  <c r="BJ150" i="2" s="1"/>
  <c r="BJ151" i="2" s="1"/>
  <c r="BJ152" i="2" s="1"/>
  <c r="BJ153" i="2" s="1"/>
  <c r="BJ154" i="2" s="1"/>
  <c r="BJ155" i="2" s="1"/>
  <c r="BJ156" i="2" s="1"/>
  <c r="BJ157" i="2" s="1"/>
  <c r="BJ158" i="2" s="1"/>
  <c r="BJ159" i="2" s="1"/>
  <c r="BJ160" i="2" s="1"/>
  <c r="BJ161" i="2" s="1"/>
  <c r="BJ162" i="2" s="1"/>
  <c r="BJ163" i="2" s="1"/>
  <c r="BJ164" i="2" s="1"/>
  <c r="BJ165" i="2" s="1"/>
  <c r="BJ166" i="2" s="1"/>
  <c r="BJ167" i="2" s="1"/>
  <c r="BJ168" i="2" s="1"/>
  <c r="BJ169" i="2" s="1"/>
  <c r="BJ170" i="2" s="1"/>
  <c r="BJ171" i="2" s="1"/>
  <c r="BJ172" i="2" s="1"/>
  <c r="BJ173" i="2" s="1"/>
  <c r="BJ174" i="2" s="1"/>
  <c r="BJ175" i="2" s="1"/>
  <c r="BJ176" i="2" s="1"/>
  <c r="BJ177" i="2" s="1"/>
  <c r="BJ178" i="2" s="1"/>
  <c r="BJ179" i="2" s="1"/>
  <c r="BJ180" i="2" s="1"/>
  <c r="BJ181" i="2" s="1"/>
  <c r="BJ182" i="2" s="1"/>
  <c r="BJ183" i="2" s="1"/>
  <c r="BJ184" i="2" s="1"/>
  <c r="BJ185" i="2" s="1"/>
  <c r="BJ186" i="2" s="1"/>
  <c r="BJ187" i="2" s="1"/>
  <c r="BJ188" i="2" s="1"/>
  <c r="BJ189" i="2" s="1"/>
  <c r="BJ190" i="2" s="1"/>
  <c r="BJ191" i="2" s="1"/>
  <c r="BJ192" i="2" s="1"/>
  <c r="BJ193" i="2" s="1"/>
  <c r="BJ194" i="2" s="1"/>
  <c r="BJ195" i="2" s="1"/>
  <c r="BJ196" i="2" s="1"/>
  <c r="BJ197" i="2" s="1"/>
  <c r="BJ198" i="2" s="1"/>
  <c r="J134" i="2"/>
  <c r="J135" i="2" s="1"/>
  <c r="J136" i="2" s="1"/>
  <c r="J137" i="2" s="1"/>
  <c r="I135" i="2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BI135" i="2"/>
  <c r="BI136" i="2" s="1"/>
  <c r="BI137" i="2" s="1"/>
  <c r="BI138" i="2" s="1"/>
  <c r="BI139" i="2" s="1"/>
  <c r="BI140" i="2" s="1"/>
  <c r="BI141" i="2" s="1"/>
  <c r="BI142" i="2" s="1"/>
  <c r="BI143" i="2" s="1"/>
  <c r="BI144" i="2" s="1"/>
  <c r="BI145" i="2" s="1"/>
  <c r="BI146" i="2" s="1"/>
  <c r="BI147" i="2" s="1"/>
  <c r="BI148" i="2" s="1"/>
  <c r="BI149" i="2" s="1"/>
  <c r="BI150" i="2" s="1"/>
  <c r="BI151" i="2" s="1"/>
  <c r="BI152" i="2" s="1"/>
  <c r="BI153" i="2" s="1"/>
  <c r="BI154" i="2" s="1"/>
  <c r="BI155" i="2" s="1"/>
  <c r="BI156" i="2" s="1"/>
  <c r="BI157" i="2" s="1"/>
  <c r="BI158" i="2" s="1"/>
  <c r="BI159" i="2" s="1"/>
  <c r="BI160" i="2" s="1"/>
  <c r="BI161" i="2" s="1"/>
  <c r="BI162" i="2" s="1"/>
  <c r="BI163" i="2" s="1"/>
  <c r="BI164" i="2" s="1"/>
  <c r="BI165" i="2" s="1"/>
  <c r="BI166" i="2" s="1"/>
  <c r="BI167" i="2" s="1"/>
  <c r="BI168" i="2" s="1"/>
  <c r="BI169" i="2" s="1"/>
  <c r="BI170" i="2" s="1"/>
  <c r="BI171" i="2" s="1"/>
  <c r="BI172" i="2" s="1"/>
  <c r="BI173" i="2" s="1"/>
  <c r="BI174" i="2" s="1"/>
  <c r="BI175" i="2" s="1"/>
  <c r="BI176" i="2" s="1"/>
  <c r="BI177" i="2" s="1"/>
  <c r="BI178" i="2" s="1"/>
  <c r="BI179" i="2" s="1"/>
  <c r="BI180" i="2" s="1"/>
  <c r="BI181" i="2" s="1"/>
  <c r="BI182" i="2" s="1"/>
  <c r="BI183" i="2" s="1"/>
  <c r="BI184" i="2" s="1"/>
  <c r="BI185" i="2" s="1"/>
  <c r="BI186" i="2" s="1"/>
  <c r="BI187" i="2" s="1"/>
  <c r="BI188" i="2" s="1"/>
  <c r="BI189" i="2" s="1"/>
  <c r="BI190" i="2" s="1"/>
  <c r="BI191" i="2" s="1"/>
  <c r="BI192" i="2" s="1"/>
  <c r="BI193" i="2" s="1"/>
  <c r="BI194" i="2" s="1"/>
  <c r="BI195" i="2" s="1"/>
  <c r="BI196" i="2" s="1"/>
  <c r="BI197" i="2" s="1"/>
  <c r="BI198" i="2" s="1"/>
  <c r="S136" i="2"/>
  <c r="S137" i="2" s="1"/>
  <c r="S138" i="2" s="1"/>
  <c r="S139" i="2" s="1"/>
  <c r="S140" i="2" s="1"/>
  <c r="S141" i="2" s="1"/>
  <c r="S142" i="2" s="1"/>
  <c r="S143" i="2" s="1"/>
  <c r="S144" i="2" s="1"/>
  <c r="S145" i="2" s="1"/>
  <c r="S146" i="2" s="1"/>
  <c r="S147" i="2" s="1"/>
  <c r="S148" i="2" s="1"/>
  <c r="S149" i="2" s="1"/>
  <c r="S150" i="2" s="1"/>
  <c r="AG136" i="2"/>
  <c r="AG137" i="2" s="1"/>
  <c r="AG138" i="2" s="1"/>
  <c r="AG139" i="2" s="1"/>
  <c r="AG140" i="2" s="1"/>
  <c r="AG141" i="2" s="1"/>
  <c r="AG142" i="2" s="1"/>
  <c r="AG143" i="2" s="1"/>
  <c r="AG144" i="2" s="1"/>
  <c r="AG145" i="2" s="1"/>
  <c r="AG146" i="2" s="1"/>
  <c r="AG147" i="2" s="1"/>
  <c r="AG148" i="2" s="1"/>
  <c r="AG149" i="2" s="1"/>
  <c r="AG150" i="2" s="1"/>
  <c r="BT136" i="2"/>
  <c r="BT137" i="2" s="1"/>
  <c r="BT138" i="2" s="1"/>
  <c r="BT139" i="2" s="1"/>
  <c r="BT140" i="2" s="1"/>
  <c r="BT141" i="2" s="1"/>
  <c r="BT142" i="2" s="1"/>
  <c r="BT143" i="2" s="1"/>
  <c r="BT144" i="2" s="1"/>
  <c r="BT145" i="2" s="1"/>
  <c r="BT146" i="2" s="1"/>
  <c r="BT147" i="2" s="1"/>
  <c r="BT148" i="2" s="1"/>
  <c r="BT149" i="2" s="1"/>
  <c r="BT150" i="2" s="1"/>
  <c r="BT151" i="2" s="1"/>
  <c r="BT152" i="2" s="1"/>
  <c r="BT153" i="2" s="1"/>
  <c r="BT154" i="2" s="1"/>
  <c r="BT155" i="2" s="1"/>
  <c r="BT156" i="2" s="1"/>
  <c r="BT157" i="2" s="1"/>
  <c r="BT158" i="2" s="1"/>
  <c r="BT159" i="2" s="1"/>
  <c r="BT160" i="2" s="1"/>
  <c r="BT161" i="2" s="1"/>
  <c r="BT162" i="2" s="1"/>
  <c r="BT163" i="2" s="1"/>
  <c r="BT164" i="2" s="1"/>
  <c r="BT165" i="2" s="1"/>
  <c r="BT166" i="2" s="1"/>
  <c r="BT167" i="2" s="1"/>
  <c r="BT168" i="2" s="1"/>
  <c r="BT169" i="2" s="1"/>
  <c r="BT170" i="2" s="1"/>
  <c r="BT171" i="2" s="1"/>
  <c r="BT172" i="2" s="1"/>
  <c r="BT173" i="2" s="1"/>
  <c r="BT174" i="2" s="1"/>
  <c r="BT175" i="2" s="1"/>
  <c r="BT176" i="2" s="1"/>
  <c r="BT177" i="2" s="1"/>
  <c r="BT178" i="2" s="1"/>
  <c r="BT179" i="2" s="1"/>
  <c r="BT180" i="2" s="1"/>
  <c r="BT181" i="2" s="1"/>
  <c r="BT182" i="2" s="1"/>
  <c r="BT183" i="2" s="1"/>
  <c r="BT184" i="2" s="1"/>
  <c r="BT185" i="2" s="1"/>
  <c r="BT186" i="2" s="1"/>
  <c r="BT187" i="2" s="1"/>
  <c r="BT188" i="2" s="1"/>
  <c r="BT189" i="2" s="1"/>
  <c r="BT190" i="2" s="1"/>
  <c r="BT191" i="2" s="1"/>
  <c r="BT192" i="2" s="1"/>
  <c r="BT193" i="2" s="1"/>
  <c r="BT194" i="2" s="1"/>
  <c r="BT195" i="2" s="1"/>
  <c r="BW136" i="2"/>
  <c r="BW137" i="2" s="1"/>
  <c r="BW138" i="2" s="1"/>
  <c r="BW139" i="2" s="1"/>
  <c r="BW140" i="2" s="1"/>
  <c r="BW141" i="2" s="1"/>
  <c r="BW142" i="2" s="1"/>
  <c r="BW143" i="2" s="1"/>
  <c r="BW144" i="2" s="1"/>
  <c r="BW145" i="2" s="1"/>
  <c r="BW146" i="2" s="1"/>
  <c r="BW147" i="2" s="1"/>
  <c r="BW148" i="2" s="1"/>
  <c r="BW149" i="2" s="1"/>
  <c r="BW150" i="2" s="1"/>
  <c r="BW151" i="2" s="1"/>
  <c r="BW152" i="2" s="1"/>
  <c r="BW153" i="2" s="1"/>
  <c r="BW154" i="2" s="1"/>
  <c r="BW155" i="2" s="1"/>
  <c r="BW156" i="2" s="1"/>
  <c r="BW157" i="2" s="1"/>
  <c r="BW158" i="2" s="1"/>
  <c r="BW159" i="2" s="1"/>
  <c r="BW160" i="2" s="1"/>
  <c r="BW161" i="2" s="1"/>
  <c r="BW162" i="2" s="1"/>
  <c r="BW163" i="2" s="1"/>
  <c r="BW164" i="2" s="1"/>
  <c r="J138" i="2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X138" i="2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BN138" i="2"/>
  <c r="BN139" i="2" s="1"/>
  <c r="BN140" i="2" s="1"/>
  <c r="BN141" i="2" s="1"/>
  <c r="BN142" i="2" s="1"/>
  <c r="BN143" i="2" s="1"/>
  <c r="BN144" i="2" s="1"/>
  <c r="BN145" i="2" s="1"/>
  <c r="BN146" i="2" s="1"/>
  <c r="BN147" i="2" s="1"/>
  <c r="BN148" i="2" s="1"/>
  <c r="BN149" i="2" s="1"/>
  <c r="BN150" i="2" s="1"/>
  <c r="BN151" i="2" s="1"/>
  <c r="BN152" i="2" s="1"/>
  <c r="BN153" i="2" s="1"/>
  <c r="BN154" i="2" s="1"/>
  <c r="BN155" i="2" s="1"/>
  <c r="AM142" i="2"/>
  <c r="AM143" i="2" s="1"/>
  <c r="AM144" i="2" s="1"/>
  <c r="AM145" i="2" s="1"/>
  <c r="AM146" i="2" s="1"/>
  <c r="AM147" i="2" s="1"/>
  <c r="AM148" i="2" s="1"/>
  <c r="AM149" i="2" s="1"/>
  <c r="AM150" i="2" s="1"/>
  <c r="R143" i="2"/>
  <c r="R144" i="2" s="1"/>
  <c r="R145" i="2" s="1"/>
  <c r="R146" i="2" s="1"/>
  <c r="R147" i="2" s="1"/>
  <c r="R148" i="2" s="1"/>
  <c r="R149" i="2" s="1"/>
  <c r="R150" i="2" s="1"/>
  <c r="BV146" i="2"/>
  <c r="BV147" i="2" s="1"/>
  <c r="BV148" i="2" s="1"/>
  <c r="BV149" i="2" s="1"/>
  <c r="BV150" i="2" s="1"/>
  <c r="BV151" i="2" s="1"/>
  <c r="BV152" i="2" s="1"/>
  <c r="BV153" i="2" s="1"/>
  <c r="BV154" i="2" s="1"/>
  <c r="BV155" i="2" s="1"/>
  <c r="BV156" i="2" s="1"/>
  <c r="BV157" i="2" s="1"/>
  <c r="BV158" i="2" s="1"/>
  <c r="BV159" i="2" s="1"/>
  <c r="BV160" i="2" s="1"/>
  <c r="BV161" i="2" s="1"/>
  <c r="BV162" i="2" s="1"/>
  <c r="BV163" i="2" s="1"/>
  <c r="BV164" i="2" s="1"/>
  <c r="BV165" i="2" s="1"/>
  <c r="BV166" i="2" s="1"/>
  <c r="BV167" i="2" s="1"/>
  <c r="BV168" i="2" s="1"/>
  <c r="BV169" i="2" s="1"/>
  <c r="BV170" i="2" s="1"/>
  <c r="BV171" i="2" s="1"/>
  <c r="BV172" i="2" s="1"/>
  <c r="BV173" i="2" s="1"/>
  <c r="BV174" i="2" s="1"/>
  <c r="BV175" i="2" s="1"/>
  <c r="BV176" i="2" s="1"/>
  <c r="BV177" i="2" s="1"/>
  <c r="BV178" i="2" s="1"/>
  <c r="BV179" i="2" s="1"/>
  <c r="BV180" i="2" s="1"/>
  <c r="BV181" i="2" s="1"/>
  <c r="BV182" i="2" s="1"/>
  <c r="BV183" i="2" s="1"/>
  <c r="BV184" i="2" s="1"/>
  <c r="BV185" i="2" s="1"/>
  <c r="BV186" i="2" s="1"/>
  <c r="BV187" i="2" s="1"/>
  <c r="BV188" i="2" s="1"/>
  <c r="BV189" i="2" s="1"/>
  <c r="BV190" i="2" s="1"/>
  <c r="BV191" i="2" s="1"/>
  <c r="BV192" i="2" s="1"/>
  <c r="BV193" i="2" s="1"/>
  <c r="BV194" i="2" s="1"/>
  <c r="BV195" i="2" s="1"/>
  <c r="AU147" i="2"/>
  <c r="AU148" i="2" s="1"/>
  <c r="AU149" i="2" s="1"/>
  <c r="AU150" i="2" s="1"/>
  <c r="L148" i="2"/>
  <c r="L149" i="2" s="1"/>
  <c r="L150" i="2" s="1"/>
  <c r="L151" i="2" s="1"/>
  <c r="B150" i="2"/>
  <c r="B151" i="2" s="1"/>
  <c r="AZ150" i="2"/>
  <c r="AZ151" i="2" s="1"/>
  <c r="AZ152" i="2" s="1"/>
  <c r="AZ153" i="2" s="1"/>
  <c r="AZ154" i="2" s="1"/>
  <c r="AZ155" i="2" s="1"/>
  <c r="AZ156" i="2" s="1"/>
  <c r="AZ157" i="2" s="1"/>
  <c r="AZ158" i="2" s="1"/>
  <c r="AZ159" i="2" s="1"/>
  <c r="AZ160" i="2" s="1"/>
  <c r="AZ161" i="2" s="1"/>
  <c r="AZ162" i="2" s="1"/>
  <c r="AZ163" i="2" s="1"/>
  <c r="AZ164" i="2" s="1"/>
  <c r="AZ165" i="2" s="1"/>
  <c r="AZ166" i="2" s="1"/>
  <c r="AZ167" i="2" s="1"/>
  <c r="AZ168" i="2" s="1"/>
  <c r="AZ169" i="2" s="1"/>
  <c r="BN156" i="2"/>
  <c r="BN157" i="2" s="1"/>
  <c r="BN158" i="2" s="1"/>
  <c r="BN159" i="2" s="1"/>
  <c r="BN160" i="2" s="1"/>
  <c r="BN161" i="2" s="1"/>
  <c r="BN162" i="2" s="1"/>
  <c r="BN163" i="2" s="1"/>
  <c r="BN164" i="2" s="1"/>
  <c r="BN165" i="2" s="1"/>
  <c r="BN166" i="2" s="1"/>
  <c r="BN167" i="2" s="1"/>
  <c r="BN168" i="2" s="1"/>
  <c r="BN169" i="2" s="1"/>
  <c r="BN170" i="2" s="1"/>
  <c r="BN171" i="2" s="1"/>
  <c r="BN172" i="2" s="1"/>
  <c r="BN173" i="2" s="1"/>
  <c r="BN174" i="2" s="1"/>
  <c r="BN175" i="2" s="1"/>
  <c r="BN176" i="2" s="1"/>
  <c r="BN177" i="2" s="1"/>
  <c r="BN178" i="2" s="1"/>
  <c r="BN179" i="2" s="1"/>
  <c r="BN180" i="2" s="1"/>
  <c r="BN181" i="2" s="1"/>
  <c r="BN182" i="2" s="1"/>
  <c r="BN183" i="2" s="1"/>
  <c r="BN184" i="2" s="1"/>
  <c r="BN185" i="2" s="1"/>
  <c r="BN186" i="2" s="1"/>
  <c r="BN187" i="2" s="1"/>
  <c r="BN188" i="2" s="1"/>
  <c r="BN189" i="2" s="1"/>
  <c r="BN190" i="2" s="1"/>
  <c r="BN191" i="2" s="1"/>
  <c r="BN192" i="2" s="1"/>
  <c r="BN193" i="2" s="1"/>
  <c r="BN194" i="2" s="1"/>
  <c r="BN195" i="2" s="1"/>
  <c r="BN196" i="2" s="1"/>
  <c r="BN197" i="2" s="1"/>
  <c r="BO161" i="2"/>
  <c r="BO162" i="2" s="1"/>
  <c r="BO163" i="2" s="1"/>
  <c r="BO164" i="2" s="1"/>
  <c r="BO165" i="2" s="1"/>
  <c r="BO166" i="2" s="1"/>
  <c r="BO167" i="2" s="1"/>
  <c r="BO168" i="2" s="1"/>
  <c r="BO169" i="2" s="1"/>
  <c r="BO170" i="2" s="1"/>
  <c r="BO171" i="2" s="1"/>
  <c r="BO172" i="2" s="1"/>
  <c r="BO173" i="2" s="1"/>
  <c r="BO174" i="2" s="1"/>
  <c r="BO175" i="2" s="1"/>
  <c r="BO176" i="2" s="1"/>
  <c r="BO177" i="2" s="1"/>
  <c r="BO178" i="2" s="1"/>
  <c r="BO179" i="2" s="1"/>
  <c r="BO180" i="2" s="1"/>
  <c r="BO181" i="2" s="1"/>
  <c r="BO182" i="2" s="1"/>
  <c r="BO183" i="2" s="1"/>
  <c r="BO184" i="2" s="1"/>
  <c r="BO185" i="2" s="1"/>
  <c r="BO186" i="2" s="1"/>
  <c r="BO187" i="2" s="1"/>
  <c r="BO188" i="2" s="1"/>
  <c r="BO189" i="2" s="1"/>
  <c r="BO190" i="2" s="1"/>
  <c r="BO191" i="2" s="1"/>
  <c r="BO192" i="2" s="1"/>
  <c r="BO193" i="2" s="1"/>
  <c r="BO194" i="2" s="1"/>
  <c r="BO195" i="2" s="1"/>
  <c r="BO196" i="2" s="1"/>
  <c r="BO197" i="2" s="1"/>
  <c r="BW165" i="2"/>
  <c r="BW166" i="2" s="1"/>
  <c r="BW167" i="2" s="1"/>
  <c r="BW168" i="2" s="1"/>
  <c r="BW169" i="2" s="1"/>
  <c r="BW170" i="2" s="1"/>
  <c r="BW171" i="2" s="1"/>
  <c r="BW172" i="2" s="1"/>
  <c r="BW173" i="2" s="1"/>
  <c r="BW174" i="2" s="1"/>
  <c r="BW175" i="2" s="1"/>
  <c r="BW176" i="2" s="1"/>
  <c r="BW177" i="2" s="1"/>
  <c r="BW178" i="2" s="1"/>
  <c r="BW179" i="2" s="1"/>
  <c r="BW180" i="2" s="1"/>
  <c r="BW181" i="2" s="1"/>
  <c r="BW182" i="2" s="1"/>
  <c r="BW183" i="2" s="1"/>
  <c r="BW184" i="2" s="1"/>
  <c r="BW185" i="2" s="1"/>
  <c r="BW186" i="2" s="1"/>
  <c r="BW187" i="2" s="1"/>
  <c r="BW188" i="2" s="1"/>
  <c r="BW189" i="2" s="1"/>
  <c r="BW190" i="2" s="1"/>
  <c r="BW191" i="2" s="1"/>
  <c r="BW192" i="2" s="1"/>
  <c r="BW193" i="2" s="1"/>
  <c r="BW194" i="2" s="1"/>
  <c r="BW195" i="2" s="1"/>
  <c r="BP168" i="2"/>
  <c r="BP169" i="2" s="1"/>
  <c r="BP170" i="2" s="1"/>
  <c r="BP171" i="2" s="1"/>
  <c r="BP172" i="2" s="1"/>
  <c r="BP173" i="2" s="1"/>
  <c r="BP174" i="2" s="1"/>
  <c r="BP175" i="2" s="1"/>
  <c r="BP176" i="2" s="1"/>
  <c r="BP177" i="2" s="1"/>
  <c r="BP178" i="2" s="1"/>
  <c r="BP179" i="2" s="1"/>
  <c r="BP180" i="2" s="1"/>
  <c r="BP181" i="2" s="1"/>
  <c r="BP182" i="2" s="1"/>
  <c r="BP183" i="2" s="1"/>
  <c r="BP184" i="2" s="1"/>
  <c r="BP185" i="2" s="1"/>
  <c r="BP186" i="2" s="1"/>
  <c r="BP187" i="2" s="1"/>
  <c r="BP188" i="2" s="1"/>
  <c r="BP189" i="2" s="1"/>
  <c r="BP190" i="2" s="1"/>
  <c r="BP191" i="2" s="1"/>
  <c r="BP192" i="2" s="1"/>
  <c r="BP193" i="2" s="1"/>
  <c r="BP194" i="2" s="1"/>
  <c r="BP195" i="2" s="1"/>
  <c r="BP196" i="2" s="1"/>
  <c r="BP197" i="2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C17" i="1"/>
  <c r="C18" i="1" s="1"/>
  <c r="C19" i="1" s="1"/>
  <c r="C20" i="1" s="1"/>
  <c r="C21" i="1" s="1"/>
  <c r="D17" i="1"/>
  <c r="E17" i="1"/>
  <c r="F17" i="1"/>
  <c r="F18" i="1" s="1"/>
  <c r="I17" i="1"/>
  <c r="I18" i="1" s="1"/>
  <c r="J17" i="1"/>
  <c r="K17" i="1"/>
  <c r="K18" i="1" s="1"/>
  <c r="K19" i="1" s="1"/>
  <c r="L17" i="1"/>
  <c r="L18" i="1" s="1"/>
  <c r="M17" i="1"/>
  <c r="P17" i="1"/>
  <c r="Q17" i="1"/>
  <c r="R17" i="1"/>
  <c r="R18" i="1" s="1"/>
  <c r="S17" i="1"/>
  <c r="S18" i="1" s="1"/>
  <c r="S19" i="1" s="1"/>
  <c r="T17" i="1"/>
  <c r="W17" i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X17" i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Y17" i="1"/>
  <c r="Y18" i="1" s="1"/>
  <c r="Y19" i="1" s="1"/>
  <c r="Y20" i="1" s="1"/>
  <c r="Y21" i="1" s="1"/>
  <c r="Z17" i="1"/>
  <c r="AA17" i="1"/>
  <c r="AD17" i="1"/>
  <c r="AD18" i="1" s="1"/>
  <c r="AE17" i="1"/>
  <c r="AE18" i="1" s="1"/>
  <c r="AF17" i="1"/>
  <c r="AG17" i="1"/>
  <c r="AG18" i="1" s="1"/>
  <c r="AG19" i="1" s="1"/>
  <c r="AH17" i="1"/>
  <c r="AH18" i="1" s="1"/>
  <c r="AK17" i="1"/>
  <c r="AL17" i="1"/>
  <c r="AM17" i="1"/>
  <c r="AN17" i="1"/>
  <c r="AN18" i="1" s="1"/>
  <c r="AO17" i="1"/>
  <c r="AO18" i="1" s="1"/>
  <c r="AO19" i="1" s="1"/>
  <c r="D18" i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E18" i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J18" i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M18" i="1"/>
  <c r="M19" i="1" s="1"/>
  <c r="M20" i="1" s="1"/>
  <c r="M21" i="1" s="1"/>
  <c r="M22" i="1" s="1"/>
  <c r="M23" i="1" s="1"/>
  <c r="M24" i="1" s="1"/>
  <c r="M25" i="1" s="1"/>
  <c r="P18" i="1"/>
  <c r="P19" i="1" s="1"/>
  <c r="Q18" i="1"/>
  <c r="T18" i="1"/>
  <c r="T19" i="1" s="1"/>
  <c r="Z18" i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AA18" i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F18" i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K18" i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K111" i="1" s="1"/>
  <c r="AK112" i="1" s="1"/>
  <c r="AK113" i="1" s="1"/>
  <c r="AK114" i="1" s="1"/>
  <c r="AK115" i="1" s="1"/>
  <c r="AK116" i="1" s="1"/>
  <c r="AK117" i="1" s="1"/>
  <c r="AK118" i="1" s="1"/>
  <c r="AK119" i="1" s="1"/>
  <c r="AK120" i="1" s="1"/>
  <c r="AK121" i="1" s="1"/>
  <c r="AK122" i="1" s="1"/>
  <c r="AK123" i="1" s="1"/>
  <c r="AK124" i="1" s="1"/>
  <c r="AK125" i="1" s="1"/>
  <c r="AK126" i="1" s="1"/>
  <c r="AK127" i="1" s="1"/>
  <c r="AK128" i="1" s="1"/>
  <c r="AK129" i="1" s="1"/>
  <c r="AK130" i="1" s="1"/>
  <c r="AK131" i="1" s="1"/>
  <c r="AK132" i="1" s="1"/>
  <c r="AK133" i="1" s="1"/>
  <c r="AK134" i="1" s="1"/>
  <c r="AK135" i="1" s="1"/>
  <c r="AK136" i="1" s="1"/>
  <c r="AK137" i="1" s="1"/>
  <c r="AK138" i="1" s="1"/>
  <c r="AK139" i="1" s="1"/>
  <c r="AK140" i="1" s="1"/>
  <c r="AK141" i="1" s="1"/>
  <c r="AK142" i="1" s="1"/>
  <c r="AK143" i="1" s="1"/>
  <c r="AK144" i="1" s="1"/>
  <c r="AK145" i="1" s="1"/>
  <c r="AK146" i="1" s="1"/>
  <c r="AK147" i="1" s="1"/>
  <c r="AK148" i="1" s="1"/>
  <c r="AK149" i="1" s="1"/>
  <c r="AK150" i="1" s="1"/>
  <c r="AK151" i="1" s="1"/>
  <c r="AK152" i="1" s="1"/>
  <c r="AK153" i="1" s="1"/>
  <c r="AK154" i="1" s="1"/>
  <c r="AK155" i="1" s="1"/>
  <c r="AK156" i="1" s="1"/>
  <c r="AK157" i="1" s="1"/>
  <c r="AK158" i="1" s="1"/>
  <c r="AK159" i="1" s="1"/>
  <c r="AK160" i="1" s="1"/>
  <c r="AK161" i="1" s="1"/>
  <c r="AK162" i="1" s="1"/>
  <c r="AK163" i="1" s="1"/>
  <c r="AK164" i="1" s="1"/>
  <c r="AK165" i="1" s="1"/>
  <c r="AK166" i="1" s="1"/>
  <c r="AK167" i="1" s="1"/>
  <c r="AK168" i="1" s="1"/>
  <c r="AK169" i="1" s="1"/>
  <c r="AK170" i="1" s="1"/>
  <c r="AK171" i="1" s="1"/>
  <c r="AK172" i="1" s="1"/>
  <c r="AK173" i="1" s="1"/>
  <c r="AK174" i="1" s="1"/>
  <c r="AK175" i="1" s="1"/>
  <c r="AK176" i="1" s="1"/>
  <c r="AK177" i="1" s="1"/>
  <c r="AK178" i="1" s="1"/>
  <c r="AK179" i="1" s="1"/>
  <c r="AK180" i="1" s="1"/>
  <c r="AK181" i="1" s="1"/>
  <c r="AK182" i="1" s="1"/>
  <c r="AK183" i="1" s="1"/>
  <c r="AK184" i="1" s="1"/>
  <c r="AK185" i="1" s="1"/>
  <c r="AK186" i="1" s="1"/>
  <c r="AK187" i="1" s="1"/>
  <c r="AK188" i="1" s="1"/>
  <c r="AK189" i="1" s="1"/>
  <c r="AK190" i="1" s="1"/>
  <c r="AK191" i="1" s="1"/>
  <c r="AK192" i="1" s="1"/>
  <c r="AK193" i="1" s="1"/>
  <c r="AK194" i="1" s="1"/>
  <c r="AK195" i="1" s="1"/>
  <c r="AK196" i="1" s="1"/>
  <c r="AL18" i="1"/>
  <c r="AL19" i="1" s="1"/>
  <c r="AM18" i="1"/>
  <c r="F19" i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I19" i="1"/>
  <c r="I20" i="1" s="1"/>
  <c r="I21" i="1" s="1"/>
  <c r="I22" i="1" s="1"/>
  <c r="I23" i="1" s="1"/>
  <c r="L19" i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Q19" i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R19" i="1"/>
  <c r="R20" i="1" s="1"/>
  <c r="AD19" i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E19" i="1"/>
  <c r="AE20" i="1" s="1"/>
  <c r="AE21" i="1" s="1"/>
  <c r="AE22" i="1" s="1"/>
  <c r="AE23" i="1" s="1"/>
  <c r="AH19" i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M19" i="1"/>
  <c r="AM20" i="1" s="1"/>
  <c r="AM21" i="1" s="1"/>
  <c r="AM22" i="1" s="1"/>
  <c r="AM23" i="1" s="1"/>
  <c r="AM24" i="1" s="1"/>
  <c r="AM25" i="1" s="1"/>
  <c r="AM26" i="1" s="1"/>
  <c r="AN19" i="1"/>
  <c r="AN20" i="1" s="1"/>
  <c r="K20" i="1"/>
  <c r="K21" i="1" s="1"/>
  <c r="K22" i="1" s="1"/>
  <c r="K23" i="1" s="1"/>
  <c r="K24" i="1" s="1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S20" i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T20" i="1"/>
  <c r="T21" i="1" s="1"/>
  <c r="AG20" i="1"/>
  <c r="AG21" i="1" s="1"/>
  <c r="AG22" i="1" s="1"/>
  <c r="AG23" i="1" s="1"/>
  <c r="AG24" i="1" s="1"/>
  <c r="AL20" i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O20" i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00" i="1" s="1"/>
  <c r="AO101" i="1" s="1"/>
  <c r="AO102" i="1" s="1"/>
  <c r="AO103" i="1" s="1"/>
  <c r="AO104" i="1" s="1"/>
  <c r="AO105" i="1" s="1"/>
  <c r="AO106" i="1" s="1"/>
  <c r="AO107" i="1" s="1"/>
  <c r="AO108" i="1" s="1"/>
  <c r="AO109" i="1" s="1"/>
  <c r="AO110" i="1" s="1"/>
  <c r="AO111" i="1" s="1"/>
  <c r="AO112" i="1" s="1"/>
  <c r="AO113" i="1" s="1"/>
  <c r="AO114" i="1" s="1"/>
  <c r="AO115" i="1" s="1"/>
  <c r="AO116" i="1" s="1"/>
  <c r="AO117" i="1" s="1"/>
  <c r="AO118" i="1" s="1"/>
  <c r="AO119" i="1" s="1"/>
  <c r="AO120" i="1" s="1"/>
  <c r="AO121" i="1" s="1"/>
  <c r="AO122" i="1" s="1"/>
  <c r="AO123" i="1" s="1"/>
  <c r="AO124" i="1" s="1"/>
  <c r="AO125" i="1" s="1"/>
  <c r="AO126" i="1" s="1"/>
  <c r="AO127" i="1" s="1"/>
  <c r="AO128" i="1" s="1"/>
  <c r="AO129" i="1" s="1"/>
  <c r="AO130" i="1" s="1"/>
  <c r="AO131" i="1" s="1"/>
  <c r="AO132" i="1" s="1"/>
  <c r="AO133" i="1" s="1"/>
  <c r="AO134" i="1" s="1"/>
  <c r="AO135" i="1" s="1"/>
  <c r="AO136" i="1" s="1"/>
  <c r="AO137" i="1" s="1"/>
  <c r="AO138" i="1" s="1"/>
  <c r="AO139" i="1" s="1"/>
  <c r="AO140" i="1" s="1"/>
  <c r="AO141" i="1" s="1"/>
  <c r="AO142" i="1" s="1"/>
  <c r="AO143" i="1" s="1"/>
  <c r="AO144" i="1" s="1"/>
  <c r="AO145" i="1" s="1"/>
  <c r="AO146" i="1" s="1"/>
  <c r="AO147" i="1" s="1"/>
  <c r="AO148" i="1" s="1"/>
  <c r="AO149" i="1" s="1"/>
  <c r="AO150" i="1" s="1"/>
  <c r="AO151" i="1" s="1"/>
  <c r="AO152" i="1" s="1"/>
  <c r="AO153" i="1" s="1"/>
  <c r="AO154" i="1" s="1"/>
  <c r="AO155" i="1" s="1"/>
  <c r="AO156" i="1" s="1"/>
  <c r="AO157" i="1" s="1"/>
  <c r="AO158" i="1" s="1"/>
  <c r="AO159" i="1" s="1"/>
  <c r="AO160" i="1" s="1"/>
  <c r="AO161" i="1" s="1"/>
  <c r="AO162" i="1" s="1"/>
  <c r="AO163" i="1" s="1"/>
  <c r="AO164" i="1" s="1"/>
  <c r="AO165" i="1" s="1"/>
  <c r="AO166" i="1" s="1"/>
  <c r="AO167" i="1" s="1"/>
  <c r="AO168" i="1" s="1"/>
  <c r="AO169" i="1" s="1"/>
  <c r="AO170" i="1" s="1"/>
  <c r="AO171" i="1" s="1"/>
  <c r="AO172" i="1" s="1"/>
  <c r="AO173" i="1" s="1"/>
  <c r="AO174" i="1" s="1"/>
  <c r="AO175" i="1" s="1"/>
  <c r="AO176" i="1" s="1"/>
  <c r="AO177" i="1" s="1"/>
  <c r="AO178" i="1" s="1"/>
  <c r="AO179" i="1" s="1"/>
  <c r="AO180" i="1" s="1"/>
  <c r="AO181" i="1" s="1"/>
  <c r="AO182" i="1" s="1"/>
  <c r="AO183" i="1" s="1"/>
  <c r="AO184" i="1" s="1"/>
  <c r="AO185" i="1" s="1"/>
  <c r="AO186" i="1" s="1"/>
  <c r="AO187" i="1" s="1"/>
  <c r="AO188" i="1" s="1"/>
  <c r="AO189" i="1" s="1"/>
  <c r="AO190" i="1" s="1"/>
  <c r="AO191" i="1" s="1"/>
  <c r="AO192" i="1" s="1"/>
  <c r="AO193" i="1" s="1"/>
  <c r="AO194" i="1" s="1"/>
  <c r="AO195" i="1" s="1"/>
  <c r="AO196" i="1" s="1"/>
  <c r="R21" i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AN21" i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00" i="1" s="1"/>
  <c r="AN101" i="1" s="1"/>
  <c r="AN102" i="1" s="1"/>
  <c r="AN103" i="1" s="1"/>
  <c r="AN104" i="1" s="1"/>
  <c r="AN105" i="1" s="1"/>
  <c r="AN106" i="1" s="1"/>
  <c r="AN107" i="1" s="1"/>
  <c r="AN108" i="1" s="1"/>
  <c r="AN109" i="1" s="1"/>
  <c r="AN110" i="1" s="1"/>
  <c r="AN111" i="1" s="1"/>
  <c r="AN112" i="1" s="1"/>
  <c r="AN113" i="1" s="1"/>
  <c r="AN114" i="1" s="1"/>
  <c r="AN115" i="1" s="1"/>
  <c r="AN116" i="1" s="1"/>
  <c r="AN117" i="1" s="1"/>
  <c r="AN118" i="1" s="1"/>
  <c r="AN119" i="1" s="1"/>
  <c r="AN120" i="1" s="1"/>
  <c r="AN121" i="1" s="1"/>
  <c r="AN122" i="1" s="1"/>
  <c r="AN123" i="1" s="1"/>
  <c r="AN124" i="1" s="1"/>
  <c r="AN125" i="1" s="1"/>
  <c r="AN126" i="1" s="1"/>
  <c r="AN127" i="1" s="1"/>
  <c r="AN128" i="1" s="1"/>
  <c r="AN129" i="1" s="1"/>
  <c r="AN130" i="1" s="1"/>
  <c r="AN131" i="1" s="1"/>
  <c r="AN132" i="1" s="1"/>
  <c r="AN133" i="1" s="1"/>
  <c r="AN134" i="1" s="1"/>
  <c r="AN135" i="1" s="1"/>
  <c r="AN136" i="1" s="1"/>
  <c r="AN137" i="1" s="1"/>
  <c r="AN138" i="1" s="1"/>
  <c r="AN139" i="1" s="1"/>
  <c r="AN140" i="1" s="1"/>
  <c r="AN141" i="1" s="1"/>
  <c r="AN142" i="1" s="1"/>
  <c r="AN143" i="1" s="1"/>
  <c r="AN144" i="1" s="1"/>
  <c r="AN145" i="1" s="1"/>
  <c r="AN146" i="1" s="1"/>
  <c r="AN147" i="1" s="1"/>
  <c r="AN148" i="1" s="1"/>
  <c r="AN149" i="1" s="1"/>
  <c r="AN150" i="1" s="1"/>
  <c r="AN151" i="1" s="1"/>
  <c r="AN152" i="1" s="1"/>
  <c r="AN153" i="1" s="1"/>
  <c r="AN154" i="1" s="1"/>
  <c r="AN155" i="1" s="1"/>
  <c r="AN156" i="1" s="1"/>
  <c r="AN157" i="1" s="1"/>
  <c r="AN158" i="1" s="1"/>
  <c r="AN159" i="1" s="1"/>
  <c r="AN160" i="1" s="1"/>
  <c r="AN161" i="1" s="1"/>
  <c r="AN162" i="1" s="1"/>
  <c r="AN163" i="1" s="1"/>
  <c r="AN164" i="1" s="1"/>
  <c r="AN165" i="1" s="1"/>
  <c r="AN166" i="1" s="1"/>
  <c r="AN167" i="1" s="1"/>
  <c r="AN168" i="1" s="1"/>
  <c r="AN169" i="1" s="1"/>
  <c r="AN170" i="1" s="1"/>
  <c r="AN171" i="1" s="1"/>
  <c r="AN172" i="1" s="1"/>
  <c r="AN173" i="1" s="1"/>
  <c r="AN174" i="1" s="1"/>
  <c r="AN175" i="1" s="1"/>
  <c r="AN176" i="1" s="1"/>
  <c r="AN177" i="1" s="1"/>
  <c r="AN178" i="1" s="1"/>
  <c r="AN179" i="1" s="1"/>
  <c r="AN180" i="1" s="1"/>
  <c r="AN181" i="1" s="1"/>
  <c r="AN182" i="1" s="1"/>
  <c r="AN183" i="1" s="1"/>
  <c r="AN184" i="1" s="1"/>
  <c r="AN185" i="1" s="1"/>
  <c r="AN186" i="1" s="1"/>
  <c r="AN187" i="1" s="1"/>
  <c r="AN188" i="1" s="1"/>
  <c r="AN189" i="1" s="1"/>
  <c r="AN190" i="1" s="1"/>
  <c r="AN191" i="1" s="1"/>
  <c r="AN192" i="1" s="1"/>
  <c r="AN193" i="1" s="1"/>
  <c r="AN194" i="1" s="1"/>
  <c r="AN195" i="1" s="1"/>
  <c r="AN196" i="1" s="1"/>
  <c r="C22" i="1"/>
  <c r="C23" i="1" s="1"/>
  <c r="C24" i="1" s="1"/>
  <c r="C25" i="1" s="1"/>
  <c r="C26" i="1" s="1"/>
  <c r="C27" i="1" s="1"/>
  <c r="C28" i="1" s="1"/>
  <c r="C29" i="1" s="1"/>
  <c r="T22" i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Y22" i="1"/>
  <c r="Y23" i="1" s="1"/>
  <c r="Y24" i="1" s="1"/>
  <c r="Y25" i="1" s="1"/>
  <c r="Y26" i="1" s="1"/>
  <c r="Y27" i="1" s="1"/>
  <c r="Y28" i="1" s="1"/>
  <c r="Y29" i="1" s="1"/>
  <c r="I24" i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AE24" i="1"/>
  <c r="AE25" i="1" s="1"/>
  <c r="AE26" i="1" s="1"/>
  <c r="AE27" i="1" s="1"/>
  <c r="AE28" i="1" s="1"/>
  <c r="AE29" i="1" s="1"/>
  <c r="AE30" i="1" s="1"/>
  <c r="AE31" i="1" s="1"/>
  <c r="K25" i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AG25" i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M26" i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AM27" i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M99" i="1" s="1"/>
  <c r="AM100" i="1" s="1"/>
  <c r="AM101" i="1" s="1"/>
  <c r="AM102" i="1" s="1"/>
  <c r="AM103" i="1" s="1"/>
  <c r="AM104" i="1" s="1"/>
  <c r="AM105" i="1" s="1"/>
  <c r="AM106" i="1" s="1"/>
  <c r="AM107" i="1" s="1"/>
  <c r="AM108" i="1" s="1"/>
  <c r="AM109" i="1" s="1"/>
  <c r="AM110" i="1" s="1"/>
  <c r="AM111" i="1" s="1"/>
  <c r="AM112" i="1" s="1"/>
  <c r="AM113" i="1" s="1"/>
  <c r="AM114" i="1" s="1"/>
  <c r="AM115" i="1" s="1"/>
  <c r="AM116" i="1" s="1"/>
  <c r="AM117" i="1" s="1"/>
  <c r="AM118" i="1" s="1"/>
  <c r="AM119" i="1" s="1"/>
  <c r="AM120" i="1" s="1"/>
  <c r="AM121" i="1" s="1"/>
  <c r="AM122" i="1" s="1"/>
  <c r="AM123" i="1" s="1"/>
  <c r="AM124" i="1" s="1"/>
  <c r="AM125" i="1" s="1"/>
  <c r="AM126" i="1" s="1"/>
  <c r="AM127" i="1" s="1"/>
  <c r="AM128" i="1" s="1"/>
  <c r="AM129" i="1" s="1"/>
  <c r="AM130" i="1" s="1"/>
  <c r="AM131" i="1" s="1"/>
  <c r="AM132" i="1" s="1"/>
  <c r="AM133" i="1" s="1"/>
  <c r="AM134" i="1" s="1"/>
  <c r="AM135" i="1" s="1"/>
  <c r="AM136" i="1" s="1"/>
  <c r="AM137" i="1" s="1"/>
  <c r="AM138" i="1" s="1"/>
  <c r="AM139" i="1" s="1"/>
  <c r="AM140" i="1" s="1"/>
  <c r="AM141" i="1" s="1"/>
  <c r="AM142" i="1" s="1"/>
  <c r="AM143" i="1" s="1"/>
  <c r="AM144" i="1" s="1"/>
  <c r="AM145" i="1" s="1"/>
  <c r="AM146" i="1" s="1"/>
  <c r="AM147" i="1" s="1"/>
  <c r="AM148" i="1" s="1"/>
  <c r="AM149" i="1" s="1"/>
  <c r="AM150" i="1" s="1"/>
  <c r="AM151" i="1" s="1"/>
  <c r="AM152" i="1" s="1"/>
  <c r="AM153" i="1" s="1"/>
  <c r="AM154" i="1" s="1"/>
  <c r="AM155" i="1" s="1"/>
  <c r="AM156" i="1" s="1"/>
  <c r="AM157" i="1" s="1"/>
  <c r="AM158" i="1" s="1"/>
  <c r="AM159" i="1" s="1"/>
  <c r="AM160" i="1" s="1"/>
  <c r="AM161" i="1" s="1"/>
  <c r="AM162" i="1" s="1"/>
  <c r="AM163" i="1" s="1"/>
  <c r="AM164" i="1" s="1"/>
  <c r="AM165" i="1" s="1"/>
  <c r="AM166" i="1" s="1"/>
  <c r="AM167" i="1" s="1"/>
  <c r="AM168" i="1" s="1"/>
  <c r="AM169" i="1" s="1"/>
  <c r="AM170" i="1" s="1"/>
  <c r="AM171" i="1" s="1"/>
  <c r="AM172" i="1" s="1"/>
  <c r="AM173" i="1" s="1"/>
  <c r="AM174" i="1" s="1"/>
  <c r="AM175" i="1" s="1"/>
  <c r="AM176" i="1" s="1"/>
  <c r="AM177" i="1" s="1"/>
  <c r="AM178" i="1" s="1"/>
  <c r="AM179" i="1" s="1"/>
  <c r="AM180" i="1" s="1"/>
  <c r="AM181" i="1" s="1"/>
  <c r="AM182" i="1" s="1"/>
  <c r="AM183" i="1" s="1"/>
  <c r="AM184" i="1" s="1"/>
  <c r="AM185" i="1" s="1"/>
  <c r="AM186" i="1" s="1"/>
  <c r="AM187" i="1" s="1"/>
  <c r="AM188" i="1" s="1"/>
  <c r="AM189" i="1" s="1"/>
  <c r="AM190" i="1" s="1"/>
  <c r="AM191" i="1" s="1"/>
  <c r="AM192" i="1" s="1"/>
  <c r="AM193" i="1" s="1"/>
  <c r="AM194" i="1" s="1"/>
  <c r="AM195" i="1" s="1"/>
  <c r="AM196" i="1" s="1"/>
  <c r="C30" i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Y30" i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AE32" i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L51" i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AD51" i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R53" i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AH53" i="1"/>
  <c r="AH54" i="1" s="1"/>
  <c r="AH55" i="1" s="1"/>
  <c r="AH56" i="1" s="1"/>
  <c r="AH57" i="1" s="1"/>
  <c r="AH58" i="1" s="1"/>
  <c r="D58" i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AH59" i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Z66" i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AF68" i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L70" i="1"/>
  <c r="AL71" i="1" s="1"/>
  <c r="AL72" i="1" s="1"/>
  <c r="AL73" i="1" s="1"/>
  <c r="AL74" i="1" s="1"/>
  <c r="AL75" i="1" s="1"/>
  <c r="F75" i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AL76" i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7" i="1" s="1"/>
  <c r="AL108" i="1" s="1"/>
  <c r="AL109" i="1" s="1"/>
  <c r="AL110" i="1" s="1"/>
  <c r="AL111" i="1" s="1"/>
  <c r="AL112" i="1" s="1"/>
  <c r="AL113" i="1" s="1"/>
  <c r="AL114" i="1" s="1"/>
  <c r="AL115" i="1" s="1"/>
  <c r="AL116" i="1" s="1"/>
  <c r="AL117" i="1" s="1"/>
  <c r="AL118" i="1" s="1"/>
  <c r="AL119" i="1" s="1"/>
  <c r="AL120" i="1" s="1"/>
  <c r="AL121" i="1" s="1"/>
  <c r="AL122" i="1" s="1"/>
  <c r="AL123" i="1" s="1"/>
  <c r="AL124" i="1" s="1"/>
  <c r="AL125" i="1" s="1"/>
  <c r="AL126" i="1" s="1"/>
  <c r="AL127" i="1" s="1"/>
  <c r="AL128" i="1" s="1"/>
  <c r="AL129" i="1" s="1"/>
  <c r="AL130" i="1" s="1"/>
  <c r="AL131" i="1" s="1"/>
  <c r="AL132" i="1" s="1"/>
  <c r="AL133" i="1" s="1"/>
  <c r="AL134" i="1" s="1"/>
  <c r="AL135" i="1" s="1"/>
  <c r="AL136" i="1" s="1"/>
  <c r="AL137" i="1" s="1"/>
  <c r="AL138" i="1" s="1"/>
  <c r="AL139" i="1" s="1"/>
  <c r="AL140" i="1" s="1"/>
  <c r="AL141" i="1" s="1"/>
  <c r="AL142" i="1" s="1"/>
  <c r="AL143" i="1" s="1"/>
  <c r="AL144" i="1" s="1"/>
  <c r="AL145" i="1" s="1"/>
  <c r="AL146" i="1" s="1"/>
  <c r="AL147" i="1" s="1"/>
  <c r="AL148" i="1" s="1"/>
  <c r="AL149" i="1" s="1"/>
  <c r="AL150" i="1" s="1"/>
  <c r="AL151" i="1" s="1"/>
  <c r="AL152" i="1" s="1"/>
  <c r="AL153" i="1" s="1"/>
  <c r="AL154" i="1" s="1"/>
  <c r="AL155" i="1" s="1"/>
  <c r="AL156" i="1" s="1"/>
  <c r="AL157" i="1" s="1"/>
  <c r="AL158" i="1" s="1"/>
  <c r="AL159" i="1" s="1"/>
  <c r="AL160" i="1" s="1"/>
  <c r="AL161" i="1" s="1"/>
  <c r="AL162" i="1" s="1"/>
  <c r="AL163" i="1" s="1"/>
  <c r="AL164" i="1" s="1"/>
  <c r="AL165" i="1" s="1"/>
  <c r="AL166" i="1" s="1"/>
  <c r="AL167" i="1" s="1"/>
  <c r="AL168" i="1" s="1"/>
  <c r="AL169" i="1" s="1"/>
  <c r="AL170" i="1" s="1"/>
  <c r="AL171" i="1" s="1"/>
  <c r="AL172" i="1" s="1"/>
  <c r="AL173" i="1" s="1"/>
  <c r="AL174" i="1" s="1"/>
  <c r="AL175" i="1" s="1"/>
  <c r="AL176" i="1" s="1"/>
  <c r="AL177" i="1" s="1"/>
  <c r="AL178" i="1" s="1"/>
  <c r="AL179" i="1" s="1"/>
  <c r="AL180" i="1" s="1"/>
  <c r="AL181" i="1" s="1"/>
  <c r="AL182" i="1" s="1"/>
  <c r="AL183" i="1" s="1"/>
  <c r="AL184" i="1" s="1"/>
  <c r="AL185" i="1" s="1"/>
  <c r="AL186" i="1" s="1"/>
  <c r="AL187" i="1" s="1"/>
  <c r="AL188" i="1" s="1"/>
  <c r="AL189" i="1" s="1"/>
  <c r="AL190" i="1" s="1"/>
  <c r="AL191" i="1" s="1"/>
  <c r="AL192" i="1" s="1"/>
  <c r="AL193" i="1" s="1"/>
  <c r="AL194" i="1" s="1"/>
  <c r="AL195" i="1" s="1"/>
  <c r="AL196" i="1" s="1"/>
  <c r="AH85" i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</calcChain>
</file>

<file path=xl/sharedStrings.xml><?xml version="1.0" encoding="utf-8"?>
<sst xmlns="http://schemas.openxmlformats.org/spreadsheetml/2006/main" count="302" uniqueCount="85">
  <si>
    <t>NEW SONIC 150 R</t>
  </si>
  <si>
    <t>NEW REVO FIT FI MMC</t>
  </si>
  <si>
    <t>New BeAT FI Sporty CW</t>
  </si>
  <si>
    <t>NEW SONIC 150 R BLACK / HRR</t>
  </si>
  <si>
    <t>NEW REVO X</t>
  </si>
  <si>
    <t>Angsuran</t>
  </si>
  <si>
    <t>Uang Muka Konsumen</t>
  </si>
  <si>
    <t>Uang Muka</t>
  </si>
  <si>
    <t>CB150R Street Fire STD</t>
  </si>
  <si>
    <t>New BeAT FI Sporty CBS</t>
  </si>
  <si>
    <t>CB150R Street Fire SE</t>
  </si>
  <si>
    <t>NEW BEAT SPORTY CBS ISS</t>
  </si>
  <si>
    <t>New Supra X 125 SPOKE MMC</t>
  </si>
  <si>
    <t>New Supra X 125 CW MMC</t>
  </si>
  <si>
    <t>CBR 150R STD</t>
  </si>
  <si>
    <t>Supra X GTR 150 Sporty</t>
  </si>
  <si>
    <t>Supra X GTR 150 Exclusive</t>
  </si>
  <si>
    <t>NEW CRF 150L</t>
  </si>
  <si>
    <t>CB VERZA 150 SPOKE</t>
  </si>
  <si>
    <t>CB VERZA 150 CW</t>
  </si>
  <si>
    <t>NEW VARIO TECHNO 125 CBS</t>
  </si>
  <si>
    <t>NEW VARIO TECHNO 125 CBS ISS</t>
  </si>
  <si>
    <t>NEW VARIO TECHNO 150 EXCLUSIVE</t>
  </si>
  <si>
    <t xml:space="preserve">NEW SCOOPY FI ESP </t>
  </si>
  <si>
    <t>NEW PCX 150 CBS</t>
  </si>
  <si>
    <t>NEW PCX 150 ABS</t>
  </si>
  <si>
    <t>NEW BEAT STREET CBS</t>
  </si>
  <si>
    <t>GENIO CBS</t>
  </si>
  <si>
    <t>GENIO CBS ISS</t>
  </si>
  <si>
    <t>ADV 150 CBS</t>
  </si>
  <si>
    <t>ADV 150 ABS</t>
  </si>
  <si>
    <t>Monkey 125</t>
  </si>
  <si>
    <t>PRICELIST JANUARI 2020</t>
  </si>
  <si>
    <t>DP Konsumen</t>
  </si>
  <si>
    <t>v</t>
  </si>
  <si>
    <t>CBR 150R ABS</t>
  </si>
  <si>
    <t>CBR 150R Racing Red STD</t>
  </si>
  <si>
    <t>CBR 150R Racing Red ABS</t>
  </si>
  <si>
    <t>CBR 150 Repsol ABS</t>
  </si>
  <si>
    <t>CBR 150R Repsol STD</t>
  </si>
  <si>
    <t>NEW BEAT DELUXE CBS ISS</t>
  </si>
  <si>
    <t>SONIC 150R</t>
  </si>
  <si>
    <t>CB 150 VERZA CW</t>
  </si>
  <si>
    <t>NEW SUPRA GTR150 SPORTY</t>
  </si>
  <si>
    <t>NEW SUPRA GTR150 EXCLUSIVE</t>
  </si>
  <si>
    <t>CB150 VERZA SW</t>
  </si>
  <si>
    <t>ALL NEW PCX 160 CBS</t>
  </si>
  <si>
    <t>ALL NEW PCX 160 ABS</t>
  </si>
  <si>
    <t>NEW SUPRA X 125 SW FI MMC</t>
  </si>
  <si>
    <t>New Supra X 125 CW FI MMC</t>
  </si>
  <si>
    <t>ALL NEW CB150R STREETFIRE STD</t>
  </si>
  <si>
    <t xml:space="preserve">ALL NEW CB150R STREETFIRE SE  </t>
  </si>
  <si>
    <t>CB150X STD</t>
  </si>
  <si>
    <t>CB150X SE</t>
  </si>
  <si>
    <t xml:space="preserve">CBR 150R STD MATTE BLACK / DOMINATOR RED BK </t>
  </si>
  <si>
    <t>CBR 150R STD HONDA RACING RED</t>
  </si>
  <si>
    <t>CBR 150R ABS DOMINATOR MATTE RED BLCK</t>
  </si>
  <si>
    <t>CBR 150R ABS  RACING RED / TRICOLOR</t>
  </si>
  <si>
    <t>CRF150L</t>
  </si>
  <si>
    <t>NEW VARIO 160 CBS</t>
  </si>
  <si>
    <t>NEW VARIO 160 ABS</t>
  </si>
  <si>
    <t>ALL SCOOPY PRESTIGE &amp; STYLISH (SMART KEY)</t>
  </si>
  <si>
    <t>ADV 160 CBS</t>
  </si>
  <si>
    <t>ADV 160 ABS</t>
  </si>
  <si>
    <t>NEW VARIO 160 CBS SP</t>
  </si>
  <si>
    <t>STYLO 160 CBS</t>
  </si>
  <si>
    <t>STYLO 160 ABS</t>
  </si>
  <si>
    <t>NEW PRICELIST APRIL  2024</t>
  </si>
  <si>
    <t>NEW PRICE LIST APRIL 2024</t>
  </si>
  <si>
    <t>NEW PRICELIST APRIL 2024</t>
  </si>
  <si>
    <t>NEW BeAT SPORTY CBS</t>
  </si>
  <si>
    <t xml:space="preserve"> NEW BeAT SPORTY CBS ISS DELUXE</t>
  </si>
  <si>
    <t>NEW BeAT SPORTY DELUXE SMART KEY</t>
  </si>
  <si>
    <t>NEW BeAT STREET</t>
  </si>
  <si>
    <t>DP 12,5%</t>
  </si>
  <si>
    <t>DP 15%</t>
  </si>
  <si>
    <t>NEW VARIO 125 CBS</t>
  </si>
  <si>
    <t>NEW VARIO 125 CBS ISS</t>
  </si>
  <si>
    <t>ALL NEW PCX 160 ABS ROADSYNC</t>
  </si>
  <si>
    <t>SONIC 150R SE HONDA RACING RED</t>
  </si>
  <si>
    <t>ALL NEW VARIO 125 STREET</t>
  </si>
  <si>
    <t>ADV 160 ABS ROADSYNC</t>
  </si>
  <si>
    <t>STYLO 160 ABS (SPECIAL EDITION)</t>
  </si>
  <si>
    <t>SCOOPY FASHION (NON SMART KEY)</t>
  </si>
  <si>
    <t>SCOOPY ENERGETIC (NON SMART KEY)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</si>
</sst>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&quot;Rp&quot;* \ #,##0_-;&quot;-Rp&quot;* #,##0.00_-;_-&quot;Rp&quot;* \-??_-;_-@"/>
    <numFmt numFmtId="166" formatCode="_(* #,##0_);_(* \(#,##0\);_(* &quot;-&quot;??_);_(@_)"/>
    <numFmt numFmtId="167" formatCode="_(* #,##0_);_(* \(#,##0\);_(* &quot;-&quot;_);_(@_)"/>
  </numFmts>
  <fonts count="22" x14ac:knownFonts="1"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1E4E79"/>
        <bgColor rgb="FF1E4E79"/>
      </patternFill>
    </fill>
    <fill>
      <patternFill patternType="solid">
        <fgColor theme="4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-0.249977111117893"/>
        <bgColor rgb="FFCC0000"/>
      </patternFill>
    </fill>
    <fill>
      <patternFill patternType="solid">
        <fgColor theme="7" tint="-0.249977111117893"/>
        <bgColor rgb="FF1E4E79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rgb="FF1E4E79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CC0000"/>
      </patternFill>
    </fill>
    <fill>
      <patternFill patternType="solid">
        <fgColor rgb="FF00B0F0"/>
        <bgColor rgb="FF1E4E7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46">
    <xf numFmtId="0" fontId="0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2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0" xfId="0" applyNumberFormat="1"/>
    <xf numFmtId="3" fontId="10" fillId="2" borderId="0" xfId="0" applyNumberFormat="1" applyFont="1" applyFill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3" fontId="11" fillId="3" borderId="1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6" fontId="7" fillId="0" borderId="0" xfId="1" applyNumberFormat="1" applyFont="1"/>
    <xf numFmtId="9" fontId="7" fillId="0" borderId="0" xfId="43" applyFont="1"/>
    <xf numFmtId="3" fontId="10" fillId="3" borderId="16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10" fillId="5" borderId="0" xfId="0" applyNumberFormat="1" applyFont="1" applyFill="1" applyAlignment="1">
      <alignment horizont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6" borderId="19" xfId="0" applyNumberFormat="1" applyFont="1" applyFill="1" applyBorder="1" applyAlignment="1">
      <alignment horizontal="center" vertical="center"/>
    </xf>
    <xf numFmtId="165" fontId="10" fillId="3" borderId="20" xfId="0" applyNumberFormat="1" applyFont="1" applyFill="1" applyBorder="1" applyAlignment="1">
      <alignment horizontal="center"/>
    </xf>
    <xf numFmtId="3" fontId="12" fillId="0" borderId="0" xfId="0" applyNumberFormat="1" applyFont="1"/>
    <xf numFmtId="0" fontId="13" fillId="0" borderId="0" xfId="0" applyFont="1"/>
    <xf numFmtId="3" fontId="4" fillId="0" borderId="3" xfId="42" applyNumberFormat="1" applyBorder="1" applyAlignment="1" applyProtection="1">
      <alignment horizontal="center"/>
      <protection locked="0"/>
    </xf>
    <xf numFmtId="3" fontId="4" fillId="0" borderId="2" xfId="42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3" fontId="10" fillId="7" borderId="0" xfId="0" applyNumberFormat="1" applyFont="1" applyFill="1" applyAlignment="1">
      <alignment horizontal="center"/>
    </xf>
    <xf numFmtId="0" fontId="0" fillId="0" borderId="18" xfId="0" applyBorder="1"/>
    <xf numFmtId="3" fontId="10" fillId="8" borderId="0" xfId="0" applyNumberFormat="1" applyFont="1" applyFill="1" applyAlignment="1">
      <alignment horizontal="center"/>
    </xf>
    <xf numFmtId="3" fontId="2" fillId="0" borderId="16" xfId="26" applyNumberFormat="1" applyFont="1" applyBorder="1" applyAlignment="1">
      <alignment horizontal="center"/>
    </xf>
    <xf numFmtId="3" fontId="2" fillId="0" borderId="16" xfId="40" applyNumberFormat="1" applyFont="1" applyBorder="1" applyAlignment="1">
      <alignment horizontal="center"/>
    </xf>
    <xf numFmtId="3" fontId="2" fillId="0" borderId="16" xfId="5" applyNumberFormat="1" applyFont="1" applyBorder="1" applyAlignment="1">
      <alignment horizontal="center"/>
    </xf>
    <xf numFmtId="3" fontId="10" fillId="9" borderId="0" xfId="0" applyNumberFormat="1" applyFont="1" applyFill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2" fillId="0" borderId="19" xfId="26" applyNumberFormat="1" applyFont="1" applyBorder="1" applyAlignment="1">
      <alignment horizontal="center"/>
    </xf>
    <xf numFmtId="3" fontId="14" fillId="10" borderId="0" xfId="0" applyNumberFormat="1" applyFont="1" applyFill="1" applyAlignment="1">
      <alignment horizontal="center"/>
    </xf>
    <xf numFmtId="3" fontId="2" fillId="0" borderId="0" xfId="14" applyNumberFormat="1" applyFont="1" applyAlignment="1">
      <alignment horizontal="center"/>
    </xf>
    <xf numFmtId="3" fontId="10" fillId="11" borderId="2" xfId="0" applyNumberFormat="1" applyFont="1" applyFill="1" applyBorder="1" applyAlignment="1">
      <alignment horizontal="center"/>
    </xf>
    <xf numFmtId="165" fontId="0" fillId="0" borderId="0" xfId="0" applyNumberFormat="1"/>
    <xf numFmtId="3" fontId="2" fillId="0" borderId="0" xfId="11" applyNumberFormat="1" applyFont="1" applyAlignment="1">
      <alignment horizontal="center"/>
    </xf>
    <xf numFmtId="3" fontId="11" fillId="5" borderId="5" xfId="0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3" fontId="11" fillId="11" borderId="0" xfId="0" applyNumberFormat="1" applyFont="1" applyFill="1" applyAlignment="1">
      <alignment horizontal="center"/>
    </xf>
    <xf numFmtId="0" fontId="0" fillId="13" borderId="0" xfId="0" applyFill="1"/>
    <xf numFmtId="166" fontId="7" fillId="12" borderId="2" xfId="1" applyNumberFormat="1" applyFont="1" applyFill="1" applyBorder="1" applyAlignment="1">
      <alignment vertical="center"/>
    </xf>
    <xf numFmtId="0" fontId="0" fillId="12" borderId="0" xfId="0" applyFill="1"/>
    <xf numFmtId="3" fontId="6" fillId="12" borderId="16" xfId="27" applyNumberFormat="1" applyFont="1" applyFill="1" applyBorder="1" applyAlignment="1">
      <alignment horizontal="center"/>
    </xf>
    <xf numFmtId="3" fontId="6" fillId="12" borderId="16" xfId="28" applyNumberFormat="1" applyFont="1" applyFill="1" applyBorder="1" applyAlignment="1">
      <alignment horizontal="center"/>
    </xf>
    <xf numFmtId="3" fontId="6" fillId="12" borderId="16" xfId="29" applyNumberFormat="1" applyFont="1" applyFill="1" applyBorder="1" applyAlignment="1">
      <alignment horizontal="center"/>
    </xf>
    <xf numFmtId="3" fontId="6" fillId="12" borderId="16" xfId="30" applyNumberFormat="1" applyFont="1" applyFill="1" applyBorder="1" applyAlignment="1">
      <alignment horizontal="center"/>
    </xf>
    <xf numFmtId="3" fontId="6" fillId="12" borderId="16" xfId="33" applyNumberFormat="1" applyFont="1" applyFill="1" applyBorder="1" applyAlignment="1">
      <alignment horizontal="center"/>
    </xf>
    <xf numFmtId="3" fontId="0" fillId="12" borderId="0" xfId="0" applyNumberFormat="1" applyFill="1"/>
    <xf numFmtId="3" fontId="7" fillId="12" borderId="2" xfId="2" applyNumberFormat="1" applyFill="1" applyBorder="1" applyAlignment="1">
      <alignment horizontal="center" vertical="center"/>
    </xf>
    <xf numFmtId="0" fontId="13" fillId="12" borderId="0" xfId="0" applyFont="1" applyFill="1"/>
    <xf numFmtId="3" fontId="2" fillId="12" borderId="0" xfId="11" applyNumberFormat="1" applyFont="1" applyFill="1" applyAlignment="1">
      <alignment horizontal="center"/>
    </xf>
    <xf numFmtId="3" fontId="2" fillId="12" borderId="0" xfId="14" applyNumberFormat="1" applyFont="1" applyFill="1" applyAlignment="1">
      <alignment horizontal="center"/>
    </xf>
    <xf numFmtId="3" fontId="2" fillId="12" borderId="0" xfId="12" applyNumberFormat="1" applyFont="1" applyFill="1" applyAlignment="1">
      <alignment horizontal="center"/>
    </xf>
    <xf numFmtId="38" fontId="0" fillId="12" borderId="0" xfId="0" applyNumberFormat="1" applyFill="1"/>
    <xf numFmtId="3" fontId="7" fillId="12" borderId="0" xfId="2" applyNumberFormat="1" applyFill="1" applyBorder="1" applyAlignment="1">
      <alignment horizontal="center" vertical="center"/>
    </xf>
    <xf numFmtId="3" fontId="2" fillId="0" borderId="0" xfId="13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12" borderId="0" xfId="25" applyNumberFormat="1" applyFont="1" applyFill="1" applyAlignment="1">
      <alignment horizontal="center"/>
    </xf>
    <xf numFmtId="3" fontId="2" fillId="12" borderId="0" xfId="5" applyNumberFormat="1" applyFont="1" applyFill="1" applyAlignment="1">
      <alignment horizontal="center"/>
    </xf>
    <xf numFmtId="3" fontId="10" fillId="9" borderId="2" xfId="0" applyNumberFormat="1" applyFont="1" applyFill="1" applyBorder="1" applyAlignment="1">
      <alignment horizontal="center"/>
    </xf>
    <xf numFmtId="0" fontId="1" fillId="0" borderId="0" xfId="0" applyFont="1"/>
    <xf numFmtId="3" fontId="10" fillId="14" borderId="0" xfId="0" applyNumberFormat="1" applyFont="1" applyFill="1" applyAlignment="1">
      <alignment horizontal="center"/>
    </xf>
    <xf numFmtId="3" fontId="10" fillId="15" borderId="2" xfId="0" applyNumberFormat="1" applyFont="1" applyFill="1" applyBorder="1" applyAlignment="1">
      <alignment horizontal="center"/>
    </xf>
    <xf numFmtId="3" fontId="10" fillId="16" borderId="0" xfId="0" applyNumberFormat="1" applyFont="1" applyFill="1" applyAlignment="1">
      <alignment horizontal="center"/>
    </xf>
    <xf numFmtId="0" fontId="19" fillId="12" borderId="0" xfId="0" applyFont="1" applyFill="1"/>
    <xf numFmtId="3" fontId="6" fillId="12" borderId="0" xfId="11" applyNumberFormat="1" applyFont="1" applyFill="1" applyAlignment="1">
      <alignment horizontal="center"/>
    </xf>
    <xf numFmtId="3" fontId="19" fillId="12" borderId="0" xfId="2" applyNumberFormat="1" applyFont="1" applyFill="1" applyBorder="1" applyAlignment="1">
      <alignment horizontal="center" vertical="center"/>
    </xf>
    <xf numFmtId="3" fontId="6" fillId="12" borderId="0" xfId="12" applyNumberFormat="1" applyFont="1" applyFill="1" applyAlignment="1">
      <alignment horizontal="center"/>
    </xf>
    <xf numFmtId="0" fontId="19" fillId="0" borderId="0" xfId="0" applyFont="1"/>
    <xf numFmtId="3" fontId="7" fillId="12" borderId="0" xfId="2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" fontId="7" fillId="0" borderId="0" xfId="2" applyNumberFormat="1" applyFill="1" applyBorder="1" applyAlignment="1">
      <alignment horizontal="center" vertical="center"/>
    </xf>
    <xf numFmtId="41" fontId="0" fillId="0" borderId="0" xfId="2" applyFont="1" applyFill="1" applyBorder="1"/>
    <xf numFmtId="165" fontId="10" fillId="25" borderId="24" xfId="0" applyNumberFormat="1" applyFont="1" applyFill="1" applyBorder="1" applyAlignment="1">
      <alignment horizontal="center"/>
    </xf>
    <xf numFmtId="3" fontId="10" fillId="25" borderId="24" xfId="0" applyNumberFormat="1" applyFont="1" applyFill="1" applyBorder="1" applyAlignment="1">
      <alignment horizontal="center"/>
    </xf>
    <xf numFmtId="3" fontId="10" fillId="11" borderId="0" xfId="0" applyNumberFormat="1" applyFont="1" applyFill="1" applyAlignment="1">
      <alignment horizontal="center"/>
    </xf>
    <xf numFmtId="0" fontId="20" fillId="17" borderId="0" xfId="0" applyFont="1" applyFill="1" applyAlignment="1">
      <alignment vertical="center"/>
    </xf>
    <xf numFmtId="41" fontId="0" fillId="0" borderId="25" xfId="2" applyFont="1" applyBorder="1"/>
    <xf numFmtId="41" fontId="0" fillId="0" borderId="25" xfId="2" applyFont="1" applyFill="1" applyBorder="1"/>
    <xf numFmtId="41" fontId="0" fillId="12" borderId="25" xfId="2" applyFont="1" applyFill="1" applyBorder="1"/>
    <xf numFmtId="166" fontId="7" fillId="12" borderId="7" xfId="1" applyNumberFormat="1" applyFont="1" applyFill="1" applyBorder="1" applyAlignment="1">
      <alignment vertical="center"/>
    </xf>
    <xf numFmtId="41" fontId="0" fillId="0" borderId="26" xfId="2" applyFont="1" applyFill="1" applyBorder="1"/>
    <xf numFmtId="9" fontId="0" fillId="12" borderId="0" xfId="43" applyFont="1" applyFill="1"/>
    <xf numFmtId="41" fontId="0" fillId="29" borderId="25" xfId="2" applyFont="1" applyFill="1" applyBorder="1"/>
    <xf numFmtId="3" fontId="10" fillId="27" borderId="26" xfId="0" applyNumberFormat="1" applyFont="1" applyFill="1" applyBorder="1" applyAlignment="1">
      <alignment horizontal="center"/>
    </xf>
    <xf numFmtId="3" fontId="10" fillId="28" borderId="26" xfId="0" applyNumberFormat="1" applyFont="1" applyFill="1" applyBorder="1" applyAlignment="1">
      <alignment horizontal="center"/>
    </xf>
    <xf numFmtId="3" fontId="7" fillId="12" borderId="26" xfId="2" applyNumberFormat="1" applyFill="1" applyBorder="1" applyAlignment="1">
      <alignment horizontal="center" vertical="center"/>
    </xf>
    <xf numFmtId="165" fontId="10" fillId="30" borderId="0" xfId="0" applyNumberFormat="1" applyFont="1" applyFill="1" applyAlignment="1">
      <alignment horizontal="center"/>
    </xf>
    <xf numFmtId="0" fontId="10" fillId="30" borderId="0" xfId="0" applyFont="1" applyFill="1" applyAlignment="1">
      <alignment horizontal="center"/>
    </xf>
    <xf numFmtId="3" fontId="10" fillId="30" borderId="0" xfId="0" applyNumberFormat="1" applyFont="1" applyFill="1" applyAlignment="1">
      <alignment horizontal="center"/>
    </xf>
    <xf numFmtId="41" fontId="0" fillId="12" borderId="26" xfId="2" applyFont="1" applyFill="1" applyBorder="1"/>
    <xf numFmtId="167" fontId="0" fillId="0" borderId="27" xfId="45" applyFont="1" applyBorder="1"/>
    <xf numFmtId="167" fontId="0" fillId="0" borderId="28" xfId="45" applyFont="1" applyBorder="1"/>
    <xf numFmtId="167" fontId="0" fillId="0" borderId="28" xfId="45" applyFont="1" applyFill="1" applyBorder="1"/>
    <xf numFmtId="41" fontId="0" fillId="0" borderId="29" xfId="2" applyFont="1" applyBorder="1"/>
    <xf numFmtId="167" fontId="0" fillId="0" borderId="29" xfId="45" applyFont="1" applyFill="1" applyBorder="1"/>
    <xf numFmtId="167" fontId="0" fillId="0" borderId="29" xfId="45" applyFont="1" applyBorder="1"/>
    <xf numFmtId="41" fontId="0" fillId="12" borderId="29" xfId="2" applyFont="1" applyFill="1" applyBorder="1"/>
    <xf numFmtId="167" fontId="0" fillId="0" borderId="0" xfId="0" applyNumberFormat="1"/>
    <xf numFmtId="41" fontId="0" fillId="0" borderId="0" xfId="0" applyNumberFormat="1"/>
    <xf numFmtId="41" fontId="1" fillId="31" borderId="25" xfId="2" applyFont="1" applyFill="1" applyBorder="1"/>
    <xf numFmtId="41" fontId="0" fillId="31" borderId="25" xfId="2" applyFont="1" applyFill="1" applyBorder="1"/>
    <xf numFmtId="165" fontId="10" fillId="25" borderId="30" xfId="0" applyNumberFormat="1" applyFont="1" applyFill="1" applyBorder="1" applyAlignment="1">
      <alignment horizontal="center"/>
    </xf>
    <xf numFmtId="3" fontId="10" fillId="25" borderId="30" xfId="0" applyNumberFormat="1" applyFont="1" applyFill="1" applyBorder="1" applyAlignment="1">
      <alignment horizontal="center"/>
    </xf>
    <xf numFmtId="41" fontId="0" fillId="12" borderId="30" xfId="2" applyFont="1" applyFill="1" applyBorder="1"/>
    <xf numFmtId="167" fontId="0" fillId="12" borderId="30" xfId="45" applyFont="1" applyFill="1" applyBorder="1"/>
    <xf numFmtId="41" fontId="0" fillId="26" borderId="30" xfId="2" applyFont="1" applyFill="1" applyBorder="1"/>
    <xf numFmtId="41" fontId="0" fillId="12" borderId="35" xfId="2" applyFont="1" applyFill="1" applyBorder="1"/>
    <xf numFmtId="41" fontId="0" fillId="26" borderId="35" xfId="2" applyFont="1" applyFill="1" applyBorder="1"/>
    <xf numFmtId="167" fontId="0" fillId="12" borderId="35" xfId="45" applyFont="1" applyFill="1" applyBorder="1"/>
    <xf numFmtId="41" fontId="0" fillId="0" borderId="36" xfId="2" applyFont="1" applyBorder="1"/>
    <xf numFmtId="3" fontId="7" fillId="12" borderId="36" xfId="2" applyNumberFormat="1" applyFill="1" applyBorder="1" applyAlignment="1">
      <alignment horizontal="center" vertical="center"/>
    </xf>
    <xf numFmtId="41" fontId="0" fillId="12" borderId="36" xfId="2" applyFont="1" applyFill="1" applyBorder="1"/>
    <xf numFmtId="167" fontId="0" fillId="0" borderId="36" xfId="45" applyFont="1" applyBorder="1"/>
    <xf numFmtId="3" fontId="7" fillId="12" borderId="3" xfId="2" applyNumberFormat="1" applyFill="1" applyBorder="1" applyAlignment="1">
      <alignment horizontal="center" vertical="center"/>
    </xf>
    <xf numFmtId="166" fontId="0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3" fontId="2" fillId="0" borderId="0" xfId="25" applyNumberFormat="1" applyFont="1" applyAlignment="1">
      <alignment horizontal="center"/>
    </xf>
    <xf numFmtId="41" fontId="0" fillId="0" borderId="0" xfId="2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2" fillId="0" borderId="0" xfId="27" applyNumberFormat="1" applyFont="1" applyAlignment="1">
      <alignment horizontal="center"/>
    </xf>
    <xf numFmtId="3" fontId="2" fillId="0" borderId="0" xfId="28" applyNumberFormat="1" applyFont="1" applyAlignment="1">
      <alignment horizontal="center"/>
    </xf>
    <xf numFmtId="3" fontId="2" fillId="0" borderId="0" xfId="29" applyNumberFormat="1" applyFont="1" applyAlignment="1">
      <alignment horizontal="center"/>
    </xf>
    <xf numFmtId="3" fontId="2" fillId="0" borderId="0" xfId="30" applyNumberFormat="1" applyFont="1" applyAlignment="1">
      <alignment horizontal="center"/>
    </xf>
    <xf numFmtId="3" fontId="6" fillId="0" borderId="0" xfId="33" applyNumberFormat="1" applyFont="1" applyAlignment="1">
      <alignment horizontal="center"/>
    </xf>
    <xf numFmtId="3" fontId="2" fillId="0" borderId="0" xfId="33" applyNumberFormat="1" applyFont="1" applyAlignment="1">
      <alignment horizontal="center"/>
    </xf>
    <xf numFmtId="41" fontId="0" fillId="0" borderId="35" xfId="2" applyFont="1" applyBorder="1"/>
    <xf numFmtId="3" fontId="7" fillId="12" borderId="35" xfId="2" applyNumberFormat="1" applyFill="1" applyBorder="1" applyAlignment="1">
      <alignment horizontal="center" vertical="center"/>
    </xf>
    <xf numFmtId="0" fontId="0" fillId="12" borderId="35" xfId="0" applyFill="1" applyBorder="1"/>
    <xf numFmtId="167" fontId="0" fillId="0" borderId="35" xfId="45" applyFont="1" applyBorder="1"/>
    <xf numFmtId="3" fontId="2" fillId="12" borderId="35" xfId="25" applyNumberFormat="1" applyFont="1" applyFill="1" applyBorder="1" applyAlignment="1">
      <alignment horizontal="center"/>
    </xf>
    <xf numFmtId="167" fontId="0" fillId="12" borderId="36" xfId="45" applyFont="1" applyFill="1" applyBorder="1"/>
    <xf numFmtId="3" fontId="2" fillId="0" borderId="19" xfId="5" applyNumberFormat="1" applyFont="1" applyBorder="1" applyAlignment="1">
      <alignment horizontal="center"/>
    </xf>
    <xf numFmtId="3" fontId="5" fillId="0" borderId="0" xfId="42" applyNumberFormat="1" applyFont="1" applyAlignment="1" applyProtection="1">
      <alignment horizontal="center"/>
      <protection locked="0"/>
    </xf>
    <xf numFmtId="3" fontId="2" fillId="0" borderId="0" xfId="5" applyNumberFormat="1" applyFont="1" applyAlignment="1">
      <alignment horizontal="center"/>
    </xf>
    <xf numFmtId="3" fontId="6" fillId="0" borderId="0" xfId="9" applyNumberFormat="1" applyFont="1" applyAlignment="1">
      <alignment horizontal="center"/>
    </xf>
    <xf numFmtId="3" fontId="6" fillId="0" borderId="0" xfId="10" applyNumberFormat="1" applyFont="1" applyAlignment="1">
      <alignment horizontal="center"/>
    </xf>
    <xf numFmtId="3" fontId="6" fillId="0" borderId="0" xfId="12" applyNumberFormat="1" applyFont="1" applyAlignment="1">
      <alignment horizontal="center"/>
    </xf>
    <xf numFmtId="3" fontId="6" fillId="0" borderId="0" xfId="13" applyNumberFormat="1" applyFont="1" applyAlignment="1">
      <alignment horizontal="center"/>
    </xf>
    <xf numFmtId="3" fontId="6" fillId="0" borderId="0" xfId="14" applyNumberFormat="1" applyFont="1" applyAlignment="1">
      <alignment horizontal="center"/>
    </xf>
    <xf numFmtId="3" fontId="2" fillId="0" borderId="0" xfId="12" applyNumberFormat="1" applyFont="1" applyAlignment="1">
      <alignment horizontal="center"/>
    </xf>
    <xf numFmtId="3" fontId="2" fillId="0" borderId="0" xfId="10" applyNumberFormat="1" applyFont="1" applyAlignment="1">
      <alignment horizontal="center"/>
    </xf>
    <xf numFmtId="3" fontId="2" fillId="0" borderId="0" xfId="9" applyNumberFormat="1" applyFont="1" applyAlignment="1">
      <alignment horizontal="center"/>
    </xf>
    <xf numFmtId="0" fontId="0" fillId="0" borderId="35" xfId="0" applyBorder="1"/>
    <xf numFmtId="3" fontId="6" fillId="0" borderId="35" xfId="10" applyNumberFormat="1" applyFont="1" applyBorder="1" applyAlignment="1">
      <alignment horizontal="center"/>
    </xf>
    <xf numFmtId="3" fontId="2" fillId="0" borderId="35" xfId="5" applyNumberFormat="1" applyFont="1" applyBorder="1" applyAlignment="1">
      <alignment horizontal="center"/>
    </xf>
    <xf numFmtId="3" fontId="2" fillId="0" borderId="35" xfId="11" applyNumberFormat="1" applyFont="1" applyBorder="1" applyAlignment="1">
      <alignment horizontal="center"/>
    </xf>
    <xf numFmtId="3" fontId="2" fillId="0" borderId="35" xfId="13" applyNumberFormat="1" applyFont="1" applyBorder="1" applyAlignment="1">
      <alignment horizontal="center"/>
    </xf>
    <xf numFmtId="3" fontId="2" fillId="0" borderId="37" xfId="5" applyNumberFormat="1" applyFont="1" applyBorder="1" applyAlignment="1">
      <alignment horizontal="center"/>
    </xf>
    <xf numFmtId="41" fontId="0" fillId="0" borderId="36" xfId="2" applyFont="1" applyFill="1" applyBorder="1"/>
    <xf numFmtId="3" fontId="6" fillId="0" borderId="19" xfId="17" applyNumberFormat="1" applyFont="1" applyBorder="1" applyAlignment="1">
      <alignment horizontal="center"/>
    </xf>
    <xf numFmtId="3" fontId="6" fillId="0" borderId="36" xfId="18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19" xfId="13" applyNumberFormat="1" applyFont="1" applyBorder="1" applyAlignment="1">
      <alignment horizontal="center"/>
    </xf>
    <xf numFmtId="3" fontId="2" fillId="0" borderId="17" xfId="5" applyNumberFormat="1" applyFont="1" applyBorder="1" applyAlignment="1">
      <alignment horizontal="center"/>
    </xf>
    <xf numFmtId="3" fontId="6" fillId="0" borderId="0" xfId="17" applyNumberFormat="1" applyFont="1" applyAlignment="1">
      <alignment horizontal="center"/>
    </xf>
    <xf numFmtId="3" fontId="6" fillId="0" borderId="0" xfId="18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" fillId="0" borderId="0" xfId="17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16" applyNumberFormat="1" applyFont="1" applyAlignment="1">
      <alignment horizontal="center"/>
    </xf>
    <xf numFmtId="3" fontId="2" fillId="0" borderId="21" xfId="40" applyNumberFormat="1" applyFont="1" applyBorder="1" applyAlignment="1">
      <alignment horizontal="center"/>
    </xf>
    <xf numFmtId="3" fontId="2" fillId="0" borderId="0" xfId="26" applyNumberFormat="1" applyFont="1" applyAlignment="1">
      <alignment horizontal="center"/>
    </xf>
    <xf numFmtId="3" fontId="2" fillId="0" borderId="0" xfId="34" applyNumberFormat="1" applyFont="1" applyAlignment="1">
      <alignment horizontal="center"/>
    </xf>
    <xf numFmtId="3" fontId="2" fillId="0" borderId="0" xfId="35" applyNumberFormat="1" applyFont="1" applyAlignment="1">
      <alignment horizontal="center"/>
    </xf>
    <xf numFmtId="3" fontId="2" fillId="0" borderId="0" xfId="36" applyNumberFormat="1" applyFont="1" applyAlignment="1">
      <alignment horizontal="center"/>
    </xf>
    <xf numFmtId="3" fontId="2" fillId="0" borderId="0" xfId="39" applyNumberFormat="1" applyFont="1" applyAlignment="1">
      <alignment horizontal="center"/>
    </xf>
    <xf numFmtId="3" fontId="2" fillId="0" borderId="0" xfId="40" applyNumberFormat="1" applyFont="1" applyAlignment="1">
      <alignment horizontal="center"/>
    </xf>
    <xf numFmtId="9" fontId="7" fillId="0" borderId="0" xfId="43" applyFont="1" applyBorder="1"/>
    <xf numFmtId="0" fontId="10" fillId="3" borderId="0" xfId="0" applyFont="1" applyFill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21" xfId="0" applyFont="1" applyBorder="1"/>
    <xf numFmtId="10" fontId="10" fillId="4" borderId="0" xfId="0" applyNumberFormat="1" applyFont="1" applyFill="1" applyAlignment="1">
      <alignment horizontal="center" vertical="center" wrapText="1"/>
    </xf>
    <xf numFmtId="0" fontId="15" fillId="17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" fillId="0" borderId="0" xfId="0" applyFont="1"/>
    <xf numFmtId="165" fontId="10" fillId="3" borderId="20" xfId="0" applyNumberFormat="1" applyFont="1" applyFill="1" applyBorder="1" applyAlignment="1">
      <alignment horizontal="center"/>
    </xf>
    <xf numFmtId="0" fontId="1" fillId="0" borderId="20" xfId="0" applyFont="1" applyBorder="1"/>
    <xf numFmtId="0" fontId="14" fillId="10" borderId="0" xfId="0" applyFont="1" applyFill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/>
    </xf>
    <xf numFmtId="165" fontId="14" fillId="10" borderId="0" xfId="0" applyNumberFormat="1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8" fillId="18" borderId="0" xfId="0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0" fontId="10" fillId="27" borderId="26" xfId="0" applyNumberFormat="1" applyFont="1" applyFill="1" applyBorder="1" applyAlignment="1">
      <alignment horizontal="center" vertical="center" wrapText="1"/>
    </xf>
    <xf numFmtId="0" fontId="1" fillId="21" borderId="26" xfId="0" applyFont="1" applyFill="1" applyBorder="1" applyAlignment="1">
      <alignment vertical="center"/>
    </xf>
    <xf numFmtId="10" fontId="10" fillId="3" borderId="0" xfId="0" applyNumberFormat="1" applyFont="1" applyFill="1" applyAlignment="1">
      <alignment horizontal="center" vertical="center" wrapText="1"/>
    </xf>
    <xf numFmtId="10" fontId="10" fillId="3" borderId="5" xfId="0" applyNumberFormat="1" applyFont="1" applyFill="1" applyBorder="1" applyAlignment="1">
      <alignment horizontal="center" vertical="center" wrapText="1"/>
    </xf>
    <xf numFmtId="0" fontId="10" fillId="27" borderId="26" xfId="0" applyFont="1" applyFill="1" applyBorder="1" applyAlignment="1">
      <alignment horizontal="center"/>
    </xf>
    <xf numFmtId="0" fontId="1" fillId="21" borderId="26" xfId="0" applyFont="1" applyFill="1" applyBorder="1"/>
    <xf numFmtId="10" fontId="10" fillId="28" borderId="26" xfId="0" applyNumberFormat="1" applyFont="1" applyFill="1" applyBorder="1" applyAlignment="1">
      <alignment horizontal="center" vertical="center"/>
    </xf>
    <xf numFmtId="0" fontId="10" fillId="28" borderId="26" xfId="0" applyFont="1" applyFill="1" applyBorder="1" applyAlignment="1">
      <alignment horizontal="center"/>
    </xf>
    <xf numFmtId="0" fontId="16" fillId="27" borderId="26" xfId="0" applyFont="1" applyFill="1" applyBorder="1" applyAlignment="1">
      <alignment horizontal="center"/>
    </xf>
    <xf numFmtId="165" fontId="10" fillId="27" borderId="31" xfId="0" applyNumberFormat="1" applyFont="1" applyFill="1" applyBorder="1" applyAlignment="1">
      <alignment horizontal="center"/>
    </xf>
    <xf numFmtId="165" fontId="10" fillId="27" borderId="32" xfId="0" applyNumberFormat="1" applyFont="1" applyFill="1" applyBorder="1" applyAlignment="1">
      <alignment horizontal="center"/>
    </xf>
    <xf numFmtId="165" fontId="10" fillId="28" borderId="26" xfId="0" applyNumberFormat="1" applyFont="1" applyFill="1" applyBorder="1" applyAlignment="1">
      <alignment horizontal="center"/>
    </xf>
    <xf numFmtId="0" fontId="16" fillId="28" borderId="26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" fillId="19" borderId="12" xfId="0" applyFont="1" applyFill="1" applyBorder="1"/>
    <xf numFmtId="10" fontId="10" fillId="4" borderId="0" xfId="0" applyNumberFormat="1" applyFont="1" applyFill="1" applyAlignment="1">
      <alignment horizontal="center" vertical="center"/>
    </xf>
    <xf numFmtId="10" fontId="10" fillId="4" borderId="20" xfId="0" applyNumberFormat="1" applyFont="1" applyFill="1" applyBorder="1" applyAlignment="1">
      <alignment horizontal="center" vertical="center"/>
    </xf>
    <xf numFmtId="10" fontId="10" fillId="5" borderId="8" xfId="0" applyNumberFormat="1" applyFont="1" applyFill="1" applyBorder="1" applyAlignment="1">
      <alignment horizontal="center" vertical="center" wrapText="1"/>
    </xf>
    <xf numFmtId="0" fontId="1" fillId="19" borderId="9" xfId="0" applyFont="1" applyFill="1" applyBorder="1"/>
    <xf numFmtId="0" fontId="10" fillId="5" borderId="0" xfId="0" applyFont="1" applyFill="1" applyAlignment="1">
      <alignment horizontal="center"/>
    </xf>
    <xf numFmtId="0" fontId="1" fillId="19" borderId="0" xfId="0" applyFont="1" applyFill="1"/>
    <xf numFmtId="0" fontId="11" fillId="5" borderId="0" xfId="0" applyFont="1" applyFill="1" applyAlignment="1">
      <alignment horizontal="center"/>
    </xf>
    <xf numFmtId="0" fontId="1" fillId="19" borderId="10" xfId="0" applyFont="1" applyFill="1" applyBorder="1"/>
    <xf numFmtId="10" fontId="10" fillId="2" borderId="0" xfId="0" applyNumberFormat="1" applyFont="1" applyFill="1" applyAlignment="1">
      <alignment horizontal="center" vertical="center" wrapText="1"/>
    </xf>
    <xf numFmtId="10" fontId="10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5" fillId="17" borderId="0" xfId="0" applyFont="1" applyFill="1" applyAlignment="1">
      <alignment horizontal="center" vertical="center"/>
    </xf>
    <xf numFmtId="0" fontId="16" fillId="25" borderId="24" xfId="0" applyFont="1" applyFill="1" applyBorder="1" applyAlignment="1">
      <alignment horizontal="center"/>
    </xf>
    <xf numFmtId="0" fontId="1" fillId="26" borderId="24" xfId="0" applyFont="1" applyFill="1" applyBorder="1"/>
    <xf numFmtId="165" fontId="10" fillId="25" borderId="24" xfId="0" applyNumberFormat="1" applyFont="1" applyFill="1" applyBorder="1" applyAlignment="1">
      <alignment horizontal="center"/>
    </xf>
    <xf numFmtId="0" fontId="1" fillId="26" borderId="24" xfId="0" applyFont="1" applyFill="1" applyBorder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5" fontId="10" fillId="5" borderId="12" xfId="0" applyNumberFormat="1" applyFont="1" applyFill="1" applyBorder="1" applyAlignment="1">
      <alignment horizontal="center"/>
    </xf>
    <xf numFmtId="0" fontId="1" fillId="19" borderId="13" xfId="0" applyFont="1" applyFill="1" applyBorder="1"/>
    <xf numFmtId="165" fontId="10" fillId="5" borderId="33" xfId="0" applyNumberFormat="1" applyFont="1" applyFill="1" applyBorder="1" applyAlignment="1">
      <alignment horizontal="center"/>
    </xf>
    <xf numFmtId="165" fontId="10" fillId="5" borderId="34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65" fontId="10" fillId="27" borderId="26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0" fontId="10" fillId="25" borderId="2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10" fontId="10" fillId="5" borderId="0" xfId="0" applyNumberFormat="1" applyFont="1" applyFill="1" applyAlignment="1">
      <alignment horizontal="center" vertical="center" wrapText="1"/>
    </xf>
    <xf numFmtId="0" fontId="10" fillId="25" borderId="24" xfId="0" applyFont="1" applyFill="1" applyBorder="1" applyAlignment="1">
      <alignment horizontal="center"/>
    </xf>
    <xf numFmtId="0" fontId="17" fillId="32" borderId="11" xfId="0" applyFont="1" applyFill="1" applyBorder="1" applyAlignment="1">
      <alignment horizontal="center"/>
    </xf>
    <xf numFmtId="0" fontId="13" fillId="31" borderId="33" xfId="0" applyFont="1" applyFill="1" applyBorder="1"/>
    <xf numFmtId="0" fontId="1" fillId="19" borderId="34" xfId="0" applyFont="1" applyFill="1" applyBorder="1"/>
    <xf numFmtId="0" fontId="16" fillId="25" borderId="30" xfId="0" applyFont="1" applyFill="1" applyBorder="1" applyAlignment="1">
      <alignment horizontal="center"/>
    </xf>
    <xf numFmtId="0" fontId="1" fillId="26" borderId="30" xfId="0" applyFont="1" applyFill="1" applyBorder="1"/>
    <xf numFmtId="165" fontId="10" fillId="25" borderId="30" xfId="0" applyNumberFormat="1" applyFont="1" applyFill="1" applyBorder="1" applyAlignment="1">
      <alignment horizontal="center"/>
    </xf>
    <xf numFmtId="0" fontId="1" fillId="26" borderId="30" xfId="0" applyFont="1" applyFill="1" applyBorder="1" applyAlignment="1">
      <alignment horizontal="center"/>
    </xf>
    <xf numFmtId="10" fontId="10" fillId="25" borderId="30" xfId="0" applyNumberFormat="1" applyFont="1" applyFill="1" applyBorder="1" applyAlignment="1">
      <alignment horizontal="center" vertical="center" wrapText="1"/>
    </xf>
    <xf numFmtId="0" fontId="10" fillId="25" borderId="3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0" fontId="10" fillId="9" borderId="0" xfId="0" applyNumberFormat="1" applyFont="1" applyFill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6" fillId="15" borderId="7" xfId="0" applyFont="1" applyFill="1" applyBorder="1" applyAlignment="1">
      <alignment horizontal="center"/>
    </xf>
    <xf numFmtId="0" fontId="16" fillId="15" borderId="14" xfId="0" applyFont="1" applyFill="1" applyBorder="1" applyAlignment="1">
      <alignment horizontal="center"/>
    </xf>
    <xf numFmtId="0" fontId="16" fillId="15" borderId="15" xfId="0" applyFont="1" applyFill="1" applyBorder="1" applyAlignment="1">
      <alignment horizontal="center"/>
    </xf>
    <xf numFmtId="165" fontId="10" fillId="15" borderId="7" xfId="0" applyNumberFormat="1" applyFont="1" applyFill="1" applyBorder="1" applyAlignment="1">
      <alignment horizontal="center"/>
    </xf>
    <xf numFmtId="165" fontId="10" fillId="15" borderId="15" xfId="0" applyNumberFormat="1" applyFont="1" applyFill="1" applyBorder="1" applyAlignment="1">
      <alignment horizontal="center"/>
    </xf>
    <xf numFmtId="10" fontId="10" fillId="15" borderId="4" xfId="0" applyNumberFormat="1" applyFont="1" applyFill="1" applyBorder="1" applyAlignment="1">
      <alignment horizontal="center" vertical="center" wrapText="1"/>
    </xf>
    <xf numFmtId="10" fontId="10" fillId="15" borderId="3" xfId="0" applyNumberFormat="1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/>
    </xf>
    <xf numFmtId="0" fontId="10" fillId="15" borderId="14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/>
    </xf>
    <xf numFmtId="10" fontId="10" fillId="8" borderId="0" xfId="0" applyNumberFormat="1" applyFont="1" applyFill="1" applyAlignment="1">
      <alignment horizontal="center" vertical="center" wrapText="1"/>
    </xf>
    <xf numFmtId="10" fontId="10" fillId="8" borderId="20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/>
    </xf>
    <xf numFmtId="10" fontId="10" fillId="9" borderId="2" xfId="0" applyNumberFormat="1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vertical="center"/>
    </xf>
    <xf numFmtId="0" fontId="10" fillId="16" borderId="0" xfId="0" applyFont="1" applyFill="1" applyAlignment="1">
      <alignment horizontal="center"/>
    </xf>
    <xf numFmtId="0" fontId="1" fillId="21" borderId="0" xfId="0" applyFont="1" applyFill="1"/>
    <xf numFmtId="10" fontId="10" fillId="16" borderId="0" xfId="0" applyNumberFormat="1" applyFont="1" applyFill="1" applyAlignment="1">
      <alignment horizontal="center" vertical="center" wrapText="1"/>
    </xf>
    <xf numFmtId="0" fontId="1" fillId="21" borderId="0" xfId="0" applyFont="1" applyFill="1" applyAlignment="1">
      <alignment vertical="center"/>
    </xf>
    <xf numFmtId="0" fontId="10" fillId="14" borderId="0" xfId="0" applyFont="1" applyFill="1" applyAlignment="1">
      <alignment horizontal="center"/>
    </xf>
    <xf numFmtId="0" fontId="1" fillId="22" borderId="0" xfId="0" applyFont="1" applyFill="1"/>
    <xf numFmtId="165" fontId="10" fillId="14" borderId="0" xfId="0" applyNumberFormat="1" applyFont="1" applyFill="1" applyAlignment="1">
      <alignment horizontal="center"/>
    </xf>
    <xf numFmtId="0" fontId="16" fillId="14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" fillId="20" borderId="0" xfId="0" applyFont="1" applyFill="1"/>
    <xf numFmtId="165" fontId="10" fillId="9" borderId="2" xfId="0" applyNumberFormat="1" applyFont="1" applyFill="1" applyBorder="1" applyAlignment="1">
      <alignment horizontal="center"/>
    </xf>
    <xf numFmtId="0" fontId="1" fillId="20" borderId="2" xfId="0" applyFont="1" applyFill="1" applyBorder="1"/>
    <xf numFmtId="0" fontId="10" fillId="9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5" fontId="10" fillId="16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16" borderId="0" xfId="0" applyFont="1" applyFill="1" applyAlignment="1">
      <alignment horizontal="center"/>
    </xf>
    <xf numFmtId="10" fontId="10" fillId="4" borderId="20" xfId="0" applyNumberFormat="1" applyFont="1" applyFill="1" applyBorder="1" applyAlignment="1">
      <alignment horizontal="center" vertical="center" wrapText="1"/>
    </xf>
    <xf numFmtId="10" fontId="10" fillId="2" borderId="0" xfId="0" applyNumberFormat="1" applyFont="1" applyFill="1" applyAlignment="1">
      <alignment horizontal="center" wrapText="1"/>
    </xf>
    <xf numFmtId="0" fontId="10" fillId="9" borderId="2" xfId="0" applyFont="1" applyFill="1" applyBorder="1" applyAlignment="1">
      <alignment horizontal="center"/>
    </xf>
    <xf numFmtId="10" fontId="10" fillId="14" borderId="0" xfId="0" applyNumberFormat="1" applyFont="1" applyFill="1" applyAlignment="1">
      <alignment horizontal="center" vertical="center" wrapText="1"/>
    </xf>
    <xf numFmtId="0" fontId="1" fillId="22" borderId="0" xfId="0" applyFont="1" applyFill="1" applyAlignment="1">
      <alignment vertical="center"/>
    </xf>
    <xf numFmtId="0" fontId="16" fillId="7" borderId="0" xfId="0" applyFont="1" applyFill="1" applyAlignment="1">
      <alignment horizontal="center"/>
    </xf>
    <xf numFmtId="0" fontId="1" fillId="23" borderId="0" xfId="0" applyFont="1" applyFill="1"/>
    <xf numFmtId="10" fontId="10" fillId="7" borderId="0" xfId="0" applyNumberFormat="1" applyFont="1" applyFill="1" applyAlignment="1">
      <alignment horizontal="center" vertical="center" wrapText="1"/>
    </xf>
    <xf numFmtId="0" fontId="1" fillId="23" borderId="0" xfId="0" applyFont="1" applyFill="1" applyAlignment="1">
      <alignment vertical="center"/>
    </xf>
    <xf numFmtId="165" fontId="10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" fillId="24" borderId="0" xfId="0" applyFont="1" applyFill="1"/>
  </cellXfs>
  <cellStyles count="46">
    <cellStyle name="Comma" xfId="1" builtinId="3"/>
    <cellStyle name="Comma [0]" xfId="2" builtinId="6"/>
    <cellStyle name="Comma [0] 2" xfId="45"/>
    <cellStyle name="Comma 2" xfId="3"/>
    <cellStyle name="Excel Built-in Normal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32" xfId="29"/>
    <cellStyle name="Normal 33" xfId="30"/>
    <cellStyle name="Normal 34" xfId="31"/>
    <cellStyle name="Normal 35" xfId="32"/>
    <cellStyle name="Normal 36" xfId="33"/>
    <cellStyle name="Normal 4" xfId="34"/>
    <cellStyle name="Normal 5" xfId="35"/>
    <cellStyle name="Normal 6" xfId="36"/>
    <cellStyle name="Normal 67" xfId="37"/>
    <cellStyle name="Normal 67 2" xfId="38"/>
    <cellStyle name="Normal 7" xfId="39"/>
    <cellStyle name="Normal 8" xfId="40"/>
    <cellStyle name="Normal 9" xfId="41"/>
    <cellStyle name="Normal_all pricelist per tgl 14 Januari_perbandingan FIF" xfId="42"/>
    <cellStyle name="Percent" xfId="43" builtinId="5"/>
    <cellStyle name="Percent 2" xfId="4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142875</xdr:rowOff>
    </xdr:from>
    <xdr:to>
      <xdr:col>4</xdr:col>
      <xdr:colOff>269875</xdr:colOff>
      <xdr:row>7</xdr:row>
      <xdr:rowOff>95250</xdr:rowOff>
    </xdr:to>
    <xdr:pic>
      <xdr:nvPicPr>
        <xdr:cNvPr id="1133" name="image1.png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38150"/>
          <a:ext cx="3124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161925</xdr:colOff>
      <xdr:row>1</xdr:row>
      <xdr:rowOff>142875</xdr:rowOff>
    </xdr:from>
    <xdr:to>
      <xdr:col>11</xdr:col>
      <xdr:colOff>276225</xdr:colOff>
      <xdr:row>7</xdr:row>
      <xdr:rowOff>95250</xdr:rowOff>
    </xdr:to>
    <xdr:pic>
      <xdr:nvPicPr>
        <xdr:cNvPr id="1134" name="image1.png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438150"/>
          <a:ext cx="3124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161925</xdr:colOff>
      <xdr:row>1</xdr:row>
      <xdr:rowOff>142875</xdr:rowOff>
    </xdr:from>
    <xdr:to>
      <xdr:col>18</xdr:col>
      <xdr:colOff>266700</xdr:colOff>
      <xdr:row>7</xdr:row>
      <xdr:rowOff>95250</xdr:rowOff>
    </xdr:to>
    <xdr:pic>
      <xdr:nvPicPr>
        <xdr:cNvPr id="1135" name="image1.png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4381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161925</xdr:colOff>
      <xdr:row>1</xdr:row>
      <xdr:rowOff>142875</xdr:rowOff>
    </xdr:from>
    <xdr:to>
      <xdr:col>25</xdr:col>
      <xdr:colOff>266700</xdr:colOff>
      <xdr:row>7</xdr:row>
      <xdr:rowOff>95250</xdr:rowOff>
    </xdr:to>
    <xdr:pic>
      <xdr:nvPicPr>
        <xdr:cNvPr id="1136" name="image1.png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4381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161925</xdr:colOff>
      <xdr:row>1</xdr:row>
      <xdr:rowOff>142875</xdr:rowOff>
    </xdr:from>
    <xdr:to>
      <xdr:col>32</xdr:col>
      <xdr:colOff>266700</xdr:colOff>
      <xdr:row>7</xdr:row>
      <xdr:rowOff>95250</xdr:rowOff>
    </xdr:to>
    <xdr:pic>
      <xdr:nvPicPr>
        <xdr:cNvPr id="1137" name="image1.png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381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161925</xdr:colOff>
      <xdr:row>1</xdr:row>
      <xdr:rowOff>142875</xdr:rowOff>
    </xdr:from>
    <xdr:to>
      <xdr:col>39</xdr:col>
      <xdr:colOff>266700</xdr:colOff>
      <xdr:row>7</xdr:row>
      <xdr:rowOff>95250</xdr:rowOff>
    </xdr:to>
    <xdr:pic>
      <xdr:nvPicPr>
        <xdr:cNvPr id="1138" name="image1.png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41075" y="4381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47625</xdr:rowOff>
    </xdr:from>
    <xdr:to>
      <xdr:col>5</xdr:col>
      <xdr:colOff>304800</xdr:colOff>
      <xdr:row>7</xdr:row>
      <xdr:rowOff>0</xdr:rowOff>
    </xdr:to>
    <xdr:pic>
      <xdr:nvPicPr>
        <xdr:cNvPr id="2157" name="image1.png">
          <a:extLst>
            <a:ext uri="{FF2B5EF4-FFF2-40B4-BE49-F238E27FC236}">
              <a16:creationId xmlns="" xmlns:a16="http://schemas.microsoft.com/office/drawing/2014/main" id="{00000000-0008-0000-0100-00006D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81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495300</xdr:colOff>
      <xdr:row>1</xdr:row>
      <xdr:rowOff>66675</xdr:rowOff>
    </xdr:from>
    <xdr:to>
      <xdr:col>11</xdr:col>
      <xdr:colOff>552450</xdr:colOff>
      <xdr:row>7</xdr:row>
      <xdr:rowOff>19050</xdr:rowOff>
    </xdr:to>
    <xdr:pic>
      <xdr:nvPicPr>
        <xdr:cNvPr id="2158" name="image1.png">
          <a:extLst>
            <a:ext uri="{FF2B5EF4-FFF2-40B4-BE49-F238E27FC236}">
              <a16:creationId xmlns="" xmlns:a16="http://schemas.microsoft.com/office/drawing/2014/main" id="{00000000-0008-0000-0100-00006E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571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209550</xdr:colOff>
      <xdr:row>1</xdr:row>
      <xdr:rowOff>47625</xdr:rowOff>
    </xdr:from>
    <xdr:to>
      <xdr:col>19</xdr:col>
      <xdr:colOff>57150</xdr:colOff>
      <xdr:row>6</xdr:row>
      <xdr:rowOff>190500</xdr:rowOff>
    </xdr:to>
    <xdr:pic>
      <xdr:nvPicPr>
        <xdr:cNvPr id="2159" name="image1.png">
          <a:extLst>
            <a:ext uri="{FF2B5EF4-FFF2-40B4-BE49-F238E27FC236}">
              <a16:creationId xmlns="" xmlns:a16="http://schemas.microsoft.com/office/drawing/2014/main" id="{00000000-0008-0000-0100-00006F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238125"/>
          <a:ext cx="3105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133350</xdr:colOff>
      <xdr:row>1</xdr:row>
      <xdr:rowOff>47625</xdr:rowOff>
    </xdr:from>
    <xdr:to>
      <xdr:col>25</xdr:col>
      <xdr:colOff>495300</xdr:colOff>
      <xdr:row>7</xdr:row>
      <xdr:rowOff>0</xdr:rowOff>
    </xdr:to>
    <xdr:pic>
      <xdr:nvPicPr>
        <xdr:cNvPr id="2160" name="image1.png">
          <a:extLst>
            <a:ext uri="{FF2B5EF4-FFF2-40B4-BE49-F238E27FC236}">
              <a16:creationId xmlns="" xmlns:a16="http://schemas.microsoft.com/office/drawing/2014/main" id="{00000000-0008-0000-0100-000070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0" y="2381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381000</xdr:colOff>
      <xdr:row>1</xdr:row>
      <xdr:rowOff>47625</xdr:rowOff>
    </xdr:from>
    <xdr:to>
      <xdr:col>33</xdr:col>
      <xdr:colOff>123825</xdr:colOff>
      <xdr:row>6</xdr:row>
      <xdr:rowOff>190500</xdr:rowOff>
    </xdr:to>
    <xdr:pic>
      <xdr:nvPicPr>
        <xdr:cNvPr id="2161" name="image1.png">
          <a:extLst>
            <a:ext uri="{FF2B5EF4-FFF2-40B4-BE49-F238E27FC236}">
              <a16:creationId xmlns="" xmlns:a16="http://schemas.microsoft.com/office/drawing/2014/main" id="{00000000-0008-0000-0100-000071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381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209550</xdr:colOff>
      <xdr:row>1</xdr:row>
      <xdr:rowOff>38100</xdr:rowOff>
    </xdr:from>
    <xdr:to>
      <xdr:col>39</xdr:col>
      <xdr:colOff>571500</xdr:colOff>
      <xdr:row>6</xdr:row>
      <xdr:rowOff>180975</xdr:rowOff>
    </xdr:to>
    <xdr:pic>
      <xdr:nvPicPr>
        <xdr:cNvPr id="2162" name="image1.png">
          <a:extLst>
            <a:ext uri="{FF2B5EF4-FFF2-40B4-BE49-F238E27FC236}">
              <a16:creationId xmlns="" xmlns:a16="http://schemas.microsoft.com/office/drawing/2014/main" id="{00000000-0008-0000-0100-000072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5350" y="2286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479423</xdr:colOff>
      <xdr:row>2</xdr:row>
      <xdr:rowOff>37041</xdr:rowOff>
    </xdr:from>
    <xdr:to>
      <xdr:col>24</xdr:col>
      <xdr:colOff>875552</xdr:colOff>
      <xdr:row>7</xdr:row>
      <xdr:rowOff>179916</xdr:rowOff>
    </xdr:to>
    <xdr:pic>
      <xdr:nvPicPr>
        <xdr:cNvPr id="3361" name="image1.png">
          <a:extLst>
            <a:ext uri="{FF2B5EF4-FFF2-40B4-BE49-F238E27FC236}">
              <a16:creationId xmlns="" xmlns:a16="http://schemas.microsoft.com/office/drawing/2014/main" id="{00000000-0008-0000-0200-000021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5590" y="523874"/>
          <a:ext cx="321129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0</xdr:colOff>
      <xdr:row>1</xdr:row>
      <xdr:rowOff>185209</xdr:rowOff>
    </xdr:from>
    <xdr:to>
      <xdr:col>31</xdr:col>
      <xdr:colOff>466870</xdr:colOff>
      <xdr:row>7</xdr:row>
      <xdr:rowOff>137584</xdr:rowOff>
    </xdr:to>
    <xdr:pic>
      <xdr:nvPicPr>
        <xdr:cNvPr id="3362" name="image1.png">
          <a:extLst>
            <a:ext uri="{FF2B5EF4-FFF2-40B4-BE49-F238E27FC236}">
              <a16:creationId xmlns="" xmlns:a16="http://schemas.microsoft.com/office/drawing/2014/main" id="{00000000-0008-0000-0200-000022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481542"/>
          <a:ext cx="312681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0</xdr:colOff>
      <xdr:row>2</xdr:row>
      <xdr:rowOff>15875</xdr:rowOff>
    </xdr:from>
    <xdr:to>
      <xdr:col>31</xdr:col>
      <xdr:colOff>447260</xdr:colOff>
      <xdr:row>7</xdr:row>
      <xdr:rowOff>158750</xdr:rowOff>
    </xdr:to>
    <xdr:pic>
      <xdr:nvPicPr>
        <xdr:cNvPr id="3364" name="image1.png">
          <a:extLst>
            <a:ext uri="{FF2B5EF4-FFF2-40B4-BE49-F238E27FC236}">
              <a16:creationId xmlns="" xmlns:a16="http://schemas.microsoft.com/office/drawing/2014/main" id="{00000000-0008-0000-0200-000024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5176" y="502708"/>
          <a:ext cx="3107204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881592</xdr:colOff>
      <xdr:row>2</xdr:row>
      <xdr:rowOff>37042</xdr:rowOff>
    </xdr:from>
    <xdr:to>
      <xdr:col>39</xdr:col>
      <xdr:colOff>388781</xdr:colOff>
      <xdr:row>7</xdr:row>
      <xdr:rowOff>179917</xdr:rowOff>
    </xdr:to>
    <xdr:pic>
      <xdr:nvPicPr>
        <xdr:cNvPr id="3366" name="image1.png">
          <a:extLst>
            <a:ext uri="{FF2B5EF4-FFF2-40B4-BE49-F238E27FC236}">
              <a16:creationId xmlns="" xmlns:a16="http://schemas.microsoft.com/office/drawing/2014/main" id="{00000000-0008-0000-0200-000026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9925" y="523875"/>
          <a:ext cx="3105524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42</xdr:col>
      <xdr:colOff>645582</xdr:colOff>
      <xdr:row>1</xdr:row>
      <xdr:rowOff>164042</xdr:rowOff>
    </xdr:from>
    <xdr:to>
      <xdr:col>46</xdr:col>
      <xdr:colOff>156694</xdr:colOff>
      <xdr:row>7</xdr:row>
      <xdr:rowOff>116417</xdr:rowOff>
    </xdr:to>
    <xdr:pic>
      <xdr:nvPicPr>
        <xdr:cNvPr id="3367" name="image1.png">
          <a:extLst>
            <a:ext uri="{FF2B5EF4-FFF2-40B4-BE49-F238E27FC236}">
              <a16:creationId xmlns="" xmlns:a16="http://schemas.microsoft.com/office/drawing/2014/main" id="{00000000-0008-0000-0200-000027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0999" y="460375"/>
          <a:ext cx="310944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56</xdr:col>
      <xdr:colOff>531283</xdr:colOff>
      <xdr:row>2</xdr:row>
      <xdr:rowOff>47625</xdr:rowOff>
    </xdr:from>
    <xdr:to>
      <xdr:col>60</xdr:col>
      <xdr:colOff>44635</xdr:colOff>
      <xdr:row>8</xdr:row>
      <xdr:rowOff>0</xdr:rowOff>
    </xdr:to>
    <xdr:pic>
      <xdr:nvPicPr>
        <xdr:cNvPr id="3368" name="image1.png">
          <a:extLst>
            <a:ext uri="{FF2B5EF4-FFF2-40B4-BE49-F238E27FC236}">
              <a16:creationId xmlns="" xmlns:a16="http://schemas.microsoft.com/office/drawing/2014/main" id="{00000000-0008-0000-0200-000028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10866" y="534458"/>
          <a:ext cx="311168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64</xdr:col>
      <xdr:colOff>20109</xdr:colOff>
      <xdr:row>2</xdr:row>
      <xdr:rowOff>39158</xdr:rowOff>
    </xdr:from>
    <xdr:to>
      <xdr:col>67</xdr:col>
      <xdr:colOff>436966</xdr:colOff>
      <xdr:row>7</xdr:row>
      <xdr:rowOff>182033</xdr:rowOff>
    </xdr:to>
    <xdr:pic>
      <xdr:nvPicPr>
        <xdr:cNvPr id="3369" name="image1.png">
          <a:extLst>
            <a:ext uri="{FF2B5EF4-FFF2-40B4-BE49-F238E27FC236}">
              <a16:creationId xmlns="" xmlns:a16="http://schemas.microsoft.com/office/drawing/2014/main" id="{00000000-0008-0000-0200-000029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6359" y="525991"/>
          <a:ext cx="311560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105</xdr:col>
      <xdr:colOff>881592</xdr:colOff>
      <xdr:row>2</xdr:row>
      <xdr:rowOff>47625</xdr:rowOff>
    </xdr:from>
    <xdr:to>
      <xdr:col>109</xdr:col>
      <xdr:colOff>396627</xdr:colOff>
      <xdr:row>8</xdr:row>
      <xdr:rowOff>0</xdr:rowOff>
    </xdr:to>
    <xdr:pic>
      <xdr:nvPicPr>
        <xdr:cNvPr id="3371" name="image1.png">
          <a:extLst>
            <a:ext uri="{FF2B5EF4-FFF2-40B4-BE49-F238E27FC236}">
              <a16:creationId xmlns="" xmlns:a16="http://schemas.microsoft.com/office/drawing/2014/main" id="{00000000-0008-0000-0200-00002B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97675" y="534458"/>
          <a:ext cx="311336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119</xdr:col>
      <xdr:colOff>828675</xdr:colOff>
      <xdr:row>2</xdr:row>
      <xdr:rowOff>37042</xdr:rowOff>
    </xdr:from>
    <xdr:to>
      <xdr:col>123</xdr:col>
      <xdr:colOff>343709</xdr:colOff>
      <xdr:row>7</xdr:row>
      <xdr:rowOff>179917</xdr:rowOff>
    </xdr:to>
    <xdr:pic>
      <xdr:nvPicPr>
        <xdr:cNvPr id="3372" name="image1.png">
          <a:extLst>
            <a:ext uri="{FF2B5EF4-FFF2-40B4-BE49-F238E27FC236}">
              <a16:creationId xmlns="" xmlns:a16="http://schemas.microsoft.com/office/drawing/2014/main" id="{00000000-0008-0000-0200-00002C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21758" y="523875"/>
          <a:ext cx="311336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127</xdr:col>
      <xdr:colOff>299507</xdr:colOff>
      <xdr:row>2</xdr:row>
      <xdr:rowOff>26458</xdr:rowOff>
    </xdr:from>
    <xdr:to>
      <xdr:col>130</xdr:col>
      <xdr:colOff>714124</xdr:colOff>
      <xdr:row>7</xdr:row>
      <xdr:rowOff>169333</xdr:rowOff>
    </xdr:to>
    <xdr:pic>
      <xdr:nvPicPr>
        <xdr:cNvPr id="3373" name="image1.png">
          <a:extLst>
            <a:ext uri="{FF2B5EF4-FFF2-40B4-BE49-F238E27FC236}">
              <a16:creationId xmlns="" xmlns:a16="http://schemas.microsoft.com/office/drawing/2014/main" id="{00000000-0008-0000-0200-00002D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9174" y="513291"/>
          <a:ext cx="311336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133</xdr:col>
      <xdr:colOff>843492</xdr:colOff>
      <xdr:row>2</xdr:row>
      <xdr:rowOff>26458</xdr:rowOff>
    </xdr:from>
    <xdr:to>
      <xdr:col>137</xdr:col>
      <xdr:colOff>360517</xdr:colOff>
      <xdr:row>7</xdr:row>
      <xdr:rowOff>169333</xdr:rowOff>
    </xdr:to>
    <xdr:pic>
      <xdr:nvPicPr>
        <xdr:cNvPr id="3374" name="image1.png">
          <a:extLst>
            <a:ext uri="{FF2B5EF4-FFF2-40B4-BE49-F238E27FC236}">
              <a16:creationId xmlns="" xmlns:a16="http://schemas.microsoft.com/office/drawing/2014/main" id="{00000000-0008-0000-0200-00002E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90575" y="513291"/>
          <a:ext cx="311535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49</xdr:col>
      <xdr:colOff>582084</xdr:colOff>
      <xdr:row>2</xdr:row>
      <xdr:rowOff>31750</xdr:rowOff>
    </xdr:from>
    <xdr:to>
      <xdr:col>53</xdr:col>
      <xdr:colOff>93199</xdr:colOff>
      <xdr:row>7</xdr:row>
      <xdr:rowOff>174625</xdr:rowOff>
    </xdr:to>
    <xdr:pic>
      <xdr:nvPicPr>
        <xdr:cNvPr id="3375" name="image1.png">
          <a:extLst>
            <a:ext uri="{FF2B5EF4-FFF2-40B4-BE49-F238E27FC236}">
              <a16:creationId xmlns="" xmlns:a16="http://schemas.microsoft.com/office/drawing/2014/main" id="{00000000-0008-0000-0200-00002F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4584" y="518583"/>
          <a:ext cx="310944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84</xdr:col>
      <xdr:colOff>848783</xdr:colOff>
      <xdr:row>2</xdr:row>
      <xdr:rowOff>24341</xdr:rowOff>
    </xdr:from>
    <xdr:to>
      <xdr:col>88</xdr:col>
      <xdr:colOff>341405</xdr:colOff>
      <xdr:row>7</xdr:row>
      <xdr:rowOff>167216</xdr:rowOff>
    </xdr:to>
    <xdr:pic>
      <xdr:nvPicPr>
        <xdr:cNvPr id="3376" name="image1.png">
          <a:extLst>
            <a:ext uri="{FF2B5EF4-FFF2-40B4-BE49-F238E27FC236}">
              <a16:creationId xmlns="" xmlns:a16="http://schemas.microsoft.com/office/drawing/2014/main" id="{00000000-0008-0000-0200-0000300D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3700" y="511174"/>
          <a:ext cx="309095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92</xdr:col>
      <xdr:colOff>105832</xdr:colOff>
      <xdr:row>2</xdr:row>
      <xdr:rowOff>52917</xdr:rowOff>
    </xdr:from>
    <xdr:to>
      <xdr:col>95</xdr:col>
      <xdr:colOff>498037</xdr:colOff>
      <xdr:row>8</xdr:row>
      <xdr:rowOff>5292</xdr:rowOff>
    </xdr:to>
    <xdr:pic>
      <xdr:nvPicPr>
        <xdr:cNvPr id="18" name="image1.png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47415" y="539750"/>
          <a:ext cx="309095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99</xdr:col>
      <xdr:colOff>84666</xdr:colOff>
      <xdr:row>2</xdr:row>
      <xdr:rowOff>52917</xdr:rowOff>
    </xdr:from>
    <xdr:to>
      <xdr:col>102</xdr:col>
      <xdr:colOff>476871</xdr:colOff>
      <xdr:row>8</xdr:row>
      <xdr:rowOff>5292</xdr:rowOff>
    </xdr:to>
    <xdr:pic>
      <xdr:nvPicPr>
        <xdr:cNvPr id="19" name="image1.png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33" y="539750"/>
          <a:ext cx="309095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70</xdr:col>
      <xdr:colOff>0</xdr:colOff>
      <xdr:row>2</xdr:row>
      <xdr:rowOff>10583</xdr:rowOff>
    </xdr:from>
    <xdr:to>
      <xdr:col>73</xdr:col>
      <xdr:colOff>412376</xdr:colOff>
      <xdr:row>7</xdr:row>
      <xdr:rowOff>153458</xdr:rowOff>
    </xdr:to>
    <xdr:pic>
      <xdr:nvPicPr>
        <xdr:cNvPr id="22" name="image1.png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79166" y="497416"/>
          <a:ext cx="311112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78</xdr:col>
      <xdr:colOff>148166</xdr:colOff>
      <xdr:row>2</xdr:row>
      <xdr:rowOff>21167</xdr:rowOff>
    </xdr:from>
    <xdr:to>
      <xdr:col>81</xdr:col>
      <xdr:colOff>560542</xdr:colOff>
      <xdr:row>7</xdr:row>
      <xdr:rowOff>164042</xdr:rowOff>
    </xdr:to>
    <xdr:pic>
      <xdr:nvPicPr>
        <xdr:cNvPr id="23" name="image1.png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5666" y="508000"/>
          <a:ext cx="311112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155222</xdr:colOff>
      <xdr:row>1</xdr:row>
      <xdr:rowOff>56444</xdr:rowOff>
    </xdr:from>
    <xdr:to>
      <xdr:col>17</xdr:col>
      <xdr:colOff>551350</xdr:colOff>
      <xdr:row>7</xdr:row>
      <xdr:rowOff>8819</xdr:rowOff>
    </xdr:to>
    <xdr:pic>
      <xdr:nvPicPr>
        <xdr:cNvPr id="24" name="image1.png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2666" y="352777"/>
          <a:ext cx="321129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21168</xdr:colOff>
      <xdr:row>1</xdr:row>
      <xdr:rowOff>0</xdr:rowOff>
    </xdr:from>
    <xdr:to>
      <xdr:col>10</xdr:col>
      <xdr:colOff>417296</xdr:colOff>
      <xdr:row>6</xdr:row>
      <xdr:rowOff>142875</xdr:rowOff>
    </xdr:to>
    <xdr:pic>
      <xdr:nvPicPr>
        <xdr:cNvPr id="25" name="image1.png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890" y="296333"/>
          <a:ext cx="321129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582083</xdr:colOff>
      <xdr:row>1</xdr:row>
      <xdr:rowOff>21167</xdr:rowOff>
    </xdr:from>
    <xdr:to>
      <xdr:col>4</xdr:col>
      <xdr:colOff>78628</xdr:colOff>
      <xdr:row>6</xdr:row>
      <xdr:rowOff>164042</xdr:rowOff>
    </xdr:to>
    <xdr:pic>
      <xdr:nvPicPr>
        <xdr:cNvPr id="26" name="image1.png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" y="317500"/>
          <a:ext cx="309487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112</xdr:col>
      <xdr:colOff>828675</xdr:colOff>
      <xdr:row>2</xdr:row>
      <xdr:rowOff>37042</xdr:rowOff>
    </xdr:from>
    <xdr:ext cx="3268589" cy="1095375"/>
    <xdr:pic>
      <xdr:nvPicPr>
        <xdr:cNvPr id="27" name="image1.png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73064" y="523875"/>
          <a:ext cx="326858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twoCellAnchor editAs="oneCell">
    <xdr:from>
      <xdr:col>139</xdr:col>
      <xdr:colOff>857250</xdr:colOff>
      <xdr:row>1</xdr:row>
      <xdr:rowOff>148166</xdr:rowOff>
    </xdr:from>
    <xdr:to>
      <xdr:col>143</xdr:col>
      <xdr:colOff>374243</xdr:colOff>
      <xdr:row>7</xdr:row>
      <xdr:rowOff>102541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79CD9074-469C-DA98-4DBA-FE953B63D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878417" y="444499"/>
          <a:ext cx="3115326" cy="1097375"/>
        </a:xfrm>
        <a:prstGeom prst="rect">
          <a:avLst/>
        </a:prstGeom>
      </xdr:spPr>
    </xdr:pic>
    <xdr:clientData/>
  </xdr:twoCellAnchor>
  <xdr:twoCellAnchor editAs="oneCell">
    <xdr:from>
      <xdr:col>146</xdr:col>
      <xdr:colOff>402167</xdr:colOff>
      <xdr:row>1</xdr:row>
      <xdr:rowOff>158750</xdr:rowOff>
    </xdr:from>
    <xdr:to>
      <xdr:col>149</xdr:col>
      <xdr:colOff>818743</xdr:colOff>
      <xdr:row>7</xdr:row>
      <xdr:rowOff>113125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BD2E087-8B57-97FA-163F-49839B243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620000" y="455083"/>
          <a:ext cx="3115326" cy="1097375"/>
        </a:xfrm>
        <a:prstGeom prst="rect">
          <a:avLst/>
        </a:prstGeom>
      </xdr:spPr>
    </xdr:pic>
    <xdr:clientData/>
  </xdr:twoCellAnchor>
  <xdr:twoCellAnchor editAs="oneCell">
    <xdr:from>
      <xdr:col>152</xdr:col>
      <xdr:colOff>613834</xdr:colOff>
      <xdr:row>1</xdr:row>
      <xdr:rowOff>74084</xdr:rowOff>
    </xdr:from>
    <xdr:to>
      <xdr:col>156</xdr:col>
      <xdr:colOff>130826</xdr:colOff>
      <xdr:row>7</xdr:row>
      <xdr:rowOff>28459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EE98C14D-95D1-BBAE-0E3B-6C8EF930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29167" y="370417"/>
          <a:ext cx="3115326" cy="1097375"/>
        </a:xfrm>
        <a:prstGeom prst="rect">
          <a:avLst/>
        </a:prstGeom>
      </xdr:spPr>
    </xdr:pic>
    <xdr:clientData/>
  </xdr:twoCellAnchor>
  <xdr:twoCellAnchor editAs="oneCell">
    <xdr:from>
      <xdr:col>161</xdr:col>
      <xdr:colOff>603250</xdr:colOff>
      <xdr:row>1</xdr:row>
      <xdr:rowOff>63500</xdr:rowOff>
    </xdr:from>
    <xdr:to>
      <xdr:col>165</xdr:col>
      <xdr:colOff>120242</xdr:colOff>
      <xdr:row>7</xdr:row>
      <xdr:rowOff>17875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C72EF36C-451F-60E4-1966-4E290C9C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388917" y="359833"/>
          <a:ext cx="3115326" cy="1097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47625</xdr:rowOff>
    </xdr:from>
    <xdr:to>
      <xdr:col>4</xdr:col>
      <xdr:colOff>114300</xdr:colOff>
      <xdr:row>7</xdr:row>
      <xdr:rowOff>0</xdr:rowOff>
    </xdr:to>
    <xdr:pic>
      <xdr:nvPicPr>
        <xdr:cNvPr id="4367" name="image1.png">
          <a:extLst>
            <a:ext uri="{FF2B5EF4-FFF2-40B4-BE49-F238E27FC236}">
              <a16:creationId xmlns="" xmlns:a16="http://schemas.microsoft.com/office/drawing/2014/main" id="{00000000-0008-0000-0300-00000F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8125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495300</xdr:colOff>
      <xdr:row>1</xdr:row>
      <xdr:rowOff>66675</xdr:rowOff>
    </xdr:from>
    <xdr:to>
      <xdr:col>11</xdr:col>
      <xdr:colOff>0</xdr:colOff>
      <xdr:row>7</xdr:row>
      <xdr:rowOff>19050</xdr:rowOff>
    </xdr:to>
    <xdr:pic>
      <xdr:nvPicPr>
        <xdr:cNvPr id="4368" name="image1.png">
          <a:extLst>
            <a:ext uri="{FF2B5EF4-FFF2-40B4-BE49-F238E27FC236}">
              <a16:creationId xmlns="" xmlns:a16="http://schemas.microsoft.com/office/drawing/2014/main" id="{00000000-0008-0000-0300-000010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571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333375</xdr:colOff>
      <xdr:row>1</xdr:row>
      <xdr:rowOff>85725</xdr:rowOff>
    </xdr:from>
    <xdr:to>
      <xdr:col>19</xdr:col>
      <xdr:colOff>142875</xdr:colOff>
      <xdr:row>7</xdr:row>
      <xdr:rowOff>38100</xdr:rowOff>
    </xdr:to>
    <xdr:pic>
      <xdr:nvPicPr>
        <xdr:cNvPr id="4369" name="image1.png">
          <a:extLst>
            <a:ext uri="{FF2B5EF4-FFF2-40B4-BE49-F238E27FC236}">
              <a16:creationId xmlns="" xmlns:a16="http://schemas.microsoft.com/office/drawing/2014/main" id="{00000000-0008-0000-0300-000011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762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152400</xdr:colOff>
      <xdr:row>1</xdr:row>
      <xdr:rowOff>114300</xdr:rowOff>
    </xdr:from>
    <xdr:to>
      <xdr:col>33</xdr:col>
      <xdr:colOff>0</xdr:colOff>
      <xdr:row>7</xdr:row>
      <xdr:rowOff>66675</xdr:rowOff>
    </xdr:to>
    <xdr:pic>
      <xdr:nvPicPr>
        <xdr:cNvPr id="4370" name="image1.png">
          <a:extLst>
            <a:ext uri="{FF2B5EF4-FFF2-40B4-BE49-F238E27FC236}">
              <a16:creationId xmlns="" xmlns:a16="http://schemas.microsoft.com/office/drawing/2014/main" id="{00000000-0008-0000-0300-000012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300" y="304800"/>
          <a:ext cx="3105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257175</xdr:colOff>
      <xdr:row>1</xdr:row>
      <xdr:rowOff>123825</xdr:rowOff>
    </xdr:from>
    <xdr:to>
      <xdr:col>40</xdr:col>
      <xdr:colOff>104775</xdr:colOff>
      <xdr:row>7</xdr:row>
      <xdr:rowOff>76200</xdr:rowOff>
    </xdr:to>
    <xdr:pic>
      <xdr:nvPicPr>
        <xdr:cNvPr id="4371" name="image1.png">
          <a:extLst>
            <a:ext uri="{FF2B5EF4-FFF2-40B4-BE49-F238E27FC236}">
              <a16:creationId xmlns="" xmlns:a16="http://schemas.microsoft.com/office/drawing/2014/main" id="{00000000-0008-0000-0300-000013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50675" y="314325"/>
          <a:ext cx="3105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42</xdr:col>
      <xdr:colOff>123825</xdr:colOff>
      <xdr:row>1</xdr:row>
      <xdr:rowOff>142875</xdr:rowOff>
    </xdr:from>
    <xdr:to>
      <xdr:col>46</xdr:col>
      <xdr:colOff>485775</xdr:colOff>
      <xdr:row>7</xdr:row>
      <xdr:rowOff>95250</xdr:rowOff>
    </xdr:to>
    <xdr:pic>
      <xdr:nvPicPr>
        <xdr:cNvPr id="4372" name="image1.png">
          <a:extLst>
            <a:ext uri="{FF2B5EF4-FFF2-40B4-BE49-F238E27FC236}">
              <a16:creationId xmlns="" xmlns:a16="http://schemas.microsoft.com/office/drawing/2014/main" id="{00000000-0008-0000-0300-000014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55975" y="3333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49</xdr:col>
      <xdr:colOff>114300</xdr:colOff>
      <xdr:row>1</xdr:row>
      <xdr:rowOff>152400</xdr:rowOff>
    </xdr:from>
    <xdr:to>
      <xdr:col>53</xdr:col>
      <xdr:colOff>476250</xdr:colOff>
      <xdr:row>7</xdr:row>
      <xdr:rowOff>104775</xdr:rowOff>
    </xdr:to>
    <xdr:pic>
      <xdr:nvPicPr>
        <xdr:cNvPr id="4373" name="image1.png">
          <a:extLst>
            <a:ext uri="{FF2B5EF4-FFF2-40B4-BE49-F238E27FC236}">
              <a16:creationId xmlns="" xmlns:a16="http://schemas.microsoft.com/office/drawing/2014/main" id="{00000000-0008-0000-0300-000015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0850" y="3429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56</xdr:col>
      <xdr:colOff>142875</xdr:colOff>
      <xdr:row>1</xdr:row>
      <xdr:rowOff>142875</xdr:rowOff>
    </xdr:from>
    <xdr:to>
      <xdr:col>60</xdr:col>
      <xdr:colOff>504825</xdr:colOff>
      <xdr:row>7</xdr:row>
      <xdr:rowOff>95250</xdr:rowOff>
    </xdr:to>
    <xdr:pic>
      <xdr:nvPicPr>
        <xdr:cNvPr id="4374" name="image1.png">
          <a:extLst>
            <a:ext uri="{FF2B5EF4-FFF2-40B4-BE49-F238E27FC236}">
              <a16:creationId xmlns="" xmlns:a16="http://schemas.microsoft.com/office/drawing/2014/main" id="{00000000-0008-0000-0300-000016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125" y="3333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63</xdr:col>
      <xdr:colOff>361950</xdr:colOff>
      <xdr:row>1</xdr:row>
      <xdr:rowOff>161925</xdr:rowOff>
    </xdr:from>
    <xdr:to>
      <xdr:col>68</xdr:col>
      <xdr:colOff>104775</xdr:colOff>
      <xdr:row>7</xdr:row>
      <xdr:rowOff>114300</xdr:rowOff>
    </xdr:to>
    <xdr:pic>
      <xdr:nvPicPr>
        <xdr:cNvPr id="4375" name="image1.png">
          <a:extLst>
            <a:ext uri="{FF2B5EF4-FFF2-40B4-BE49-F238E27FC236}">
              <a16:creationId xmlns="" xmlns:a16="http://schemas.microsoft.com/office/drawing/2014/main" id="{00000000-0008-0000-0300-000017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5900" y="3524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70</xdr:col>
      <xdr:colOff>200025</xdr:colOff>
      <xdr:row>1</xdr:row>
      <xdr:rowOff>171450</xdr:rowOff>
    </xdr:from>
    <xdr:to>
      <xdr:col>74</xdr:col>
      <xdr:colOff>561975</xdr:colOff>
      <xdr:row>7</xdr:row>
      <xdr:rowOff>123825</xdr:rowOff>
    </xdr:to>
    <xdr:pic>
      <xdr:nvPicPr>
        <xdr:cNvPr id="4376" name="image1.png">
          <a:extLst>
            <a:ext uri="{FF2B5EF4-FFF2-40B4-BE49-F238E27FC236}">
              <a16:creationId xmlns="" xmlns:a16="http://schemas.microsoft.com/office/drawing/2014/main" id="{00000000-0008-0000-0300-000018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2675" y="3619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77</xdr:col>
      <xdr:colOff>247650</xdr:colOff>
      <xdr:row>1</xdr:row>
      <xdr:rowOff>180975</xdr:rowOff>
    </xdr:from>
    <xdr:to>
      <xdr:col>81</xdr:col>
      <xdr:colOff>609600</xdr:colOff>
      <xdr:row>7</xdr:row>
      <xdr:rowOff>133350</xdr:rowOff>
    </xdr:to>
    <xdr:pic>
      <xdr:nvPicPr>
        <xdr:cNvPr id="4377" name="image1.png">
          <a:extLst>
            <a:ext uri="{FF2B5EF4-FFF2-40B4-BE49-F238E27FC236}">
              <a16:creationId xmlns="" xmlns:a16="http://schemas.microsoft.com/office/drawing/2014/main" id="{00000000-0008-0000-0300-000019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73300" y="3714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84</xdr:col>
      <xdr:colOff>171450</xdr:colOff>
      <xdr:row>1</xdr:row>
      <xdr:rowOff>180975</xdr:rowOff>
    </xdr:from>
    <xdr:to>
      <xdr:col>88</xdr:col>
      <xdr:colOff>533400</xdr:colOff>
      <xdr:row>7</xdr:row>
      <xdr:rowOff>133350</xdr:rowOff>
    </xdr:to>
    <xdr:pic>
      <xdr:nvPicPr>
        <xdr:cNvPr id="4378" name="image1.png">
          <a:extLst>
            <a:ext uri="{FF2B5EF4-FFF2-40B4-BE49-F238E27FC236}">
              <a16:creationId xmlns="" xmlns:a16="http://schemas.microsoft.com/office/drawing/2014/main" id="{00000000-0008-0000-0300-00001A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5300" y="3714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91</xdr:col>
      <xdr:colOff>333375</xdr:colOff>
      <xdr:row>1</xdr:row>
      <xdr:rowOff>142875</xdr:rowOff>
    </xdr:from>
    <xdr:to>
      <xdr:col>96</xdr:col>
      <xdr:colOff>76200</xdr:colOff>
      <xdr:row>7</xdr:row>
      <xdr:rowOff>95250</xdr:rowOff>
    </xdr:to>
    <xdr:pic>
      <xdr:nvPicPr>
        <xdr:cNvPr id="4379" name="image1.png">
          <a:extLst>
            <a:ext uri="{FF2B5EF4-FFF2-40B4-BE49-F238E27FC236}">
              <a16:creationId xmlns="" xmlns:a16="http://schemas.microsoft.com/office/drawing/2014/main" id="{00000000-0008-0000-0300-00001B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0225" y="33337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98</xdr:col>
      <xdr:colOff>152400</xdr:colOff>
      <xdr:row>1</xdr:row>
      <xdr:rowOff>161925</xdr:rowOff>
    </xdr:from>
    <xdr:to>
      <xdr:col>103</xdr:col>
      <xdr:colOff>57150</xdr:colOff>
      <xdr:row>7</xdr:row>
      <xdr:rowOff>114300</xdr:rowOff>
    </xdr:to>
    <xdr:pic>
      <xdr:nvPicPr>
        <xdr:cNvPr id="4380" name="image1.png">
          <a:extLst>
            <a:ext uri="{FF2B5EF4-FFF2-40B4-BE49-F238E27FC236}">
              <a16:creationId xmlns="" xmlns:a16="http://schemas.microsoft.com/office/drawing/2014/main" id="{00000000-0008-0000-0300-00001C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0" y="3524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152400</xdr:colOff>
      <xdr:row>1</xdr:row>
      <xdr:rowOff>114300</xdr:rowOff>
    </xdr:from>
    <xdr:to>
      <xdr:col>26</xdr:col>
      <xdr:colOff>0</xdr:colOff>
      <xdr:row>7</xdr:row>
      <xdr:rowOff>66675</xdr:rowOff>
    </xdr:to>
    <xdr:pic>
      <xdr:nvPicPr>
        <xdr:cNvPr id="4381" name="image1.png">
          <a:extLst>
            <a:ext uri="{FF2B5EF4-FFF2-40B4-BE49-F238E27FC236}">
              <a16:creationId xmlns="" xmlns:a16="http://schemas.microsoft.com/office/drawing/2014/main" id="{00000000-0008-0000-0300-00001D1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2900" y="304800"/>
          <a:ext cx="3105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142875</xdr:rowOff>
    </xdr:from>
    <xdr:to>
      <xdr:col>4</xdr:col>
      <xdr:colOff>352425</xdr:colOff>
      <xdr:row>7</xdr:row>
      <xdr:rowOff>95250</xdr:rowOff>
    </xdr:to>
    <xdr:pic>
      <xdr:nvPicPr>
        <xdr:cNvPr id="5331" name="image1.png">
          <a:extLst>
            <a:ext uri="{FF2B5EF4-FFF2-40B4-BE49-F238E27FC236}">
              <a16:creationId xmlns="" xmlns:a16="http://schemas.microsoft.com/office/drawing/2014/main" id="{00000000-0008-0000-0400-0000D3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171450</xdr:colOff>
      <xdr:row>1</xdr:row>
      <xdr:rowOff>142875</xdr:rowOff>
    </xdr:from>
    <xdr:to>
      <xdr:col>11</xdr:col>
      <xdr:colOff>352425</xdr:colOff>
      <xdr:row>7</xdr:row>
      <xdr:rowOff>95250</xdr:rowOff>
    </xdr:to>
    <xdr:pic>
      <xdr:nvPicPr>
        <xdr:cNvPr id="5332" name="image1.png">
          <a:extLst>
            <a:ext uri="{FF2B5EF4-FFF2-40B4-BE49-F238E27FC236}">
              <a16:creationId xmlns="" xmlns:a16="http://schemas.microsoft.com/office/drawing/2014/main" id="{00000000-0008-0000-0400-0000D4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171450</xdr:colOff>
      <xdr:row>1</xdr:row>
      <xdr:rowOff>142875</xdr:rowOff>
    </xdr:from>
    <xdr:to>
      <xdr:col>25</xdr:col>
      <xdr:colOff>352425</xdr:colOff>
      <xdr:row>7</xdr:row>
      <xdr:rowOff>95250</xdr:rowOff>
    </xdr:to>
    <xdr:pic>
      <xdr:nvPicPr>
        <xdr:cNvPr id="5333" name="image1.png">
          <a:extLst>
            <a:ext uri="{FF2B5EF4-FFF2-40B4-BE49-F238E27FC236}">
              <a16:creationId xmlns="" xmlns:a16="http://schemas.microsoft.com/office/drawing/2014/main" id="{00000000-0008-0000-0400-0000D5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171450</xdr:colOff>
      <xdr:row>1</xdr:row>
      <xdr:rowOff>142875</xdr:rowOff>
    </xdr:from>
    <xdr:to>
      <xdr:col>18</xdr:col>
      <xdr:colOff>352425</xdr:colOff>
      <xdr:row>7</xdr:row>
      <xdr:rowOff>95250</xdr:rowOff>
    </xdr:to>
    <xdr:pic>
      <xdr:nvPicPr>
        <xdr:cNvPr id="5334" name="image1.png">
          <a:extLst>
            <a:ext uri="{FF2B5EF4-FFF2-40B4-BE49-F238E27FC236}">
              <a16:creationId xmlns="" xmlns:a16="http://schemas.microsoft.com/office/drawing/2014/main" id="{00000000-0008-0000-0400-0000D6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171450</xdr:colOff>
      <xdr:row>1</xdr:row>
      <xdr:rowOff>142875</xdr:rowOff>
    </xdr:from>
    <xdr:to>
      <xdr:col>32</xdr:col>
      <xdr:colOff>352425</xdr:colOff>
      <xdr:row>7</xdr:row>
      <xdr:rowOff>95250</xdr:rowOff>
    </xdr:to>
    <xdr:pic>
      <xdr:nvPicPr>
        <xdr:cNvPr id="5335" name="image1.png">
          <a:extLst>
            <a:ext uri="{FF2B5EF4-FFF2-40B4-BE49-F238E27FC236}">
              <a16:creationId xmlns="" xmlns:a16="http://schemas.microsoft.com/office/drawing/2014/main" id="{00000000-0008-0000-0400-0000D7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171450</xdr:colOff>
      <xdr:row>1</xdr:row>
      <xdr:rowOff>142875</xdr:rowOff>
    </xdr:from>
    <xdr:to>
      <xdr:col>39</xdr:col>
      <xdr:colOff>352425</xdr:colOff>
      <xdr:row>7</xdr:row>
      <xdr:rowOff>95250</xdr:rowOff>
    </xdr:to>
    <xdr:pic>
      <xdr:nvPicPr>
        <xdr:cNvPr id="5336" name="image1.png">
          <a:extLst>
            <a:ext uri="{FF2B5EF4-FFF2-40B4-BE49-F238E27FC236}">
              <a16:creationId xmlns="" xmlns:a16="http://schemas.microsoft.com/office/drawing/2014/main" id="{00000000-0008-0000-0400-0000D8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03100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56</xdr:col>
      <xdr:colOff>171450</xdr:colOff>
      <xdr:row>1</xdr:row>
      <xdr:rowOff>142875</xdr:rowOff>
    </xdr:from>
    <xdr:to>
      <xdr:col>59</xdr:col>
      <xdr:colOff>1057275</xdr:colOff>
      <xdr:row>7</xdr:row>
      <xdr:rowOff>95250</xdr:rowOff>
    </xdr:to>
    <xdr:pic>
      <xdr:nvPicPr>
        <xdr:cNvPr id="5337" name="image1.png">
          <a:extLst>
            <a:ext uri="{FF2B5EF4-FFF2-40B4-BE49-F238E27FC236}">
              <a16:creationId xmlns="" xmlns:a16="http://schemas.microsoft.com/office/drawing/2014/main" id="{00000000-0008-0000-0400-0000D9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4075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63</xdr:col>
      <xdr:colOff>171450</xdr:colOff>
      <xdr:row>1</xdr:row>
      <xdr:rowOff>142875</xdr:rowOff>
    </xdr:from>
    <xdr:to>
      <xdr:col>67</xdr:col>
      <xdr:colOff>352425</xdr:colOff>
      <xdr:row>7</xdr:row>
      <xdr:rowOff>95250</xdr:rowOff>
    </xdr:to>
    <xdr:pic>
      <xdr:nvPicPr>
        <xdr:cNvPr id="5338" name="image1.png">
          <a:extLst>
            <a:ext uri="{FF2B5EF4-FFF2-40B4-BE49-F238E27FC236}">
              <a16:creationId xmlns="" xmlns:a16="http://schemas.microsoft.com/office/drawing/2014/main" id="{00000000-0008-0000-0400-0000DA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58075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70</xdr:col>
      <xdr:colOff>171450</xdr:colOff>
      <xdr:row>1</xdr:row>
      <xdr:rowOff>142875</xdr:rowOff>
    </xdr:from>
    <xdr:to>
      <xdr:col>74</xdr:col>
      <xdr:colOff>190500</xdr:colOff>
      <xdr:row>7</xdr:row>
      <xdr:rowOff>95250</xdr:rowOff>
    </xdr:to>
    <xdr:pic>
      <xdr:nvPicPr>
        <xdr:cNvPr id="5339" name="image1.png">
          <a:extLst>
            <a:ext uri="{FF2B5EF4-FFF2-40B4-BE49-F238E27FC236}">
              <a16:creationId xmlns="" xmlns:a16="http://schemas.microsoft.com/office/drawing/2014/main" id="{00000000-0008-0000-0400-0000DB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0100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77</xdr:col>
      <xdr:colOff>171450</xdr:colOff>
      <xdr:row>1</xdr:row>
      <xdr:rowOff>142875</xdr:rowOff>
    </xdr:from>
    <xdr:to>
      <xdr:col>81</xdr:col>
      <xdr:colOff>352425</xdr:colOff>
      <xdr:row>7</xdr:row>
      <xdr:rowOff>95250</xdr:rowOff>
    </xdr:to>
    <xdr:pic>
      <xdr:nvPicPr>
        <xdr:cNvPr id="5340" name="image1.png">
          <a:extLst>
            <a:ext uri="{FF2B5EF4-FFF2-40B4-BE49-F238E27FC236}">
              <a16:creationId xmlns="" xmlns:a16="http://schemas.microsoft.com/office/drawing/2014/main" id="{00000000-0008-0000-0400-0000DC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4050" y="438150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84</xdr:col>
      <xdr:colOff>0</xdr:colOff>
      <xdr:row>1</xdr:row>
      <xdr:rowOff>142875</xdr:rowOff>
    </xdr:from>
    <xdr:to>
      <xdr:col>88</xdr:col>
      <xdr:colOff>428625</xdr:colOff>
      <xdr:row>7</xdr:row>
      <xdr:rowOff>95250</xdr:rowOff>
    </xdr:to>
    <xdr:pic>
      <xdr:nvPicPr>
        <xdr:cNvPr id="5341" name="image1.png">
          <a:extLst>
            <a:ext uri="{FF2B5EF4-FFF2-40B4-BE49-F238E27FC236}">
              <a16:creationId xmlns="" xmlns:a16="http://schemas.microsoft.com/office/drawing/2014/main" id="{00000000-0008-0000-0400-0000DD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64625" y="438150"/>
          <a:ext cx="3086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47625</xdr:rowOff>
    </xdr:from>
    <xdr:to>
      <xdr:col>4</xdr:col>
      <xdr:colOff>228600</xdr:colOff>
      <xdr:row>7</xdr:row>
      <xdr:rowOff>0</xdr:rowOff>
    </xdr:to>
    <xdr:pic>
      <xdr:nvPicPr>
        <xdr:cNvPr id="6379" name="image1.png">
          <a:extLst>
            <a:ext uri="{FF2B5EF4-FFF2-40B4-BE49-F238E27FC236}">
              <a16:creationId xmlns="" xmlns:a16="http://schemas.microsoft.com/office/drawing/2014/main" id="{00000000-0008-0000-0500-0000EB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8125"/>
          <a:ext cx="3095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495300</xdr:colOff>
      <xdr:row>1</xdr:row>
      <xdr:rowOff>66675</xdr:rowOff>
    </xdr:from>
    <xdr:to>
      <xdr:col>11</xdr:col>
      <xdr:colOff>180975</xdr:colOff>
      <xdr:row>7</xdr:row>
      <xdr:rowOff>19050</xdr:rowOff>
    </xdr:to>
    <xdr:pic>
      <xdr:nvPicPr>
        <xdr:cNvPr id="6380" name="image1.png">
          <a:extLst>
            <a:ext uri="{FF2B5EF4-FFF2-40B4-BE49-F238E27FC236}">
              <a16:creationId xmlns="" xmlns:a16="http://schemas.microsoft.com/office/drawing/2014/main" id="{00000000-0008-0000-0500-0000EC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57175"/>
          <a:ext cx="3105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428625</xdr:colOff>
      <xdr:row>1</xdr:row>
      <xdr:rowOff>152400</xdr:rowOff>
    </xdr:from>
    <xdr:to>
      <xdr:col>19</xdr:col>
      <xdr:colOff>171450</xdr:colOff>
      <xdr:row>7</xdr:row>
      <xdr:rowOff>104775</xdr:rowOff>
    </xdr:to>
    <xdr:pic>
      <xdr:nvPicPr>
        <xdr:cNvPr id="6381" name="image1.png">
          <a:extLst>
            <a:ext uri="{FF2B5EF4-FFF2-40B4-BE49-F238E27FC236}">
              <a16:creationId xmlns="" xmlns:a16="http://schemas.microsoft.com/office/drawing/2014/main" id="{00000000-0008-0000-0500-0000ED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3429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257175</xdr:colOff>
      <xdr:row>2</xdr:row>
      <xdr:rowOff>9525</xdr:rowOff>
    </xdr:from>
    <xdr:to>
      <xdr:col>25</xdr:col>
      <xdr:colOff>619125</xdr:colOff>
      <xdr:row>7</xdr:row>
      <xdr:rowOff>152400</xdr:rowOff>
    </xdr:to>
    <xdr:pic>
      <xdr:nvPicPr>
        <xdr:cNvPr id="6382" name="image1.png">
          <a:extLst>
            <a:ext uri="{FF2B5EF4-FFF2-40B4-BE49-F238E27FC236}">
              <a16:creationId xmlns="" xmlns:a16="http://schemas.microsoft.com/office/drawing/2014/main" id="{00000000-0008-0000-0500-0000EE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5" y="3905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28</xdr:col>
      <xdr:colOff>381000</xdr:colOff>
      <xdr:row>2</xdr:row>
      <xdr:rowOff>9525</xdr:rowOff>
    </xdr:from>
    <xdr:to>
      <xdr:col>33</xdr:col>
      <xdr:colOff>123825</xdr:colOff>
      <xdr:row>7</xdr:row>
      <xdr:rowOff>152400</xdr:rowOff>
    </xdr:to>
    <xdr:pic>
      <xdr:nvPicPr>
        <xdr:cNvPr id="6383" name="image1.png">
          <a:extLst>
            <a:ext uri="{FF2B5EF4-FFF2-40B4-BE49-F238E27FC236}">
              <a16:creationId xmlns="" xmlns:a16="http://schemas.microsoft.com/office/drawing/2014/main" id="{00000000-0008-0000-0500-0000EF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0650" y="3905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35</xdr:col>
      <xdr:colOff>228600</xdr:colOff>
      <xdr:row>1</xdr:row>
      <xdr:rowOff>161925</xdr:rowOff>
    </xdr:from>
    <xdr:to>
      <xdr:col>39</xdr:col>
      <xdr:colOff>590550</xdr:colOff>
      <xdr:row>7</xdr:row>
      <xdr:rowOff>114300</xdr:rowOff>
    </xdr:to>
    <xdr:pic>
      <xdr:nvPicPr>
        <xdr:cNvPr id="6384" name="image1.png">
          <a:extLst>
            <a:ext uri="{FF2B5EF4-FFF2-40B4-BE49-F238E27FC236}">
              <a16:creationId xmlns="" xmlns:a16="http://schemas.microsoft.com/office/drawing/2014/main" id="{00000000-0008-0000-0500-0000F0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352425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42</xdr:col>
      <xdr:colOff>457200</xdr:colOff>
      <xdr:row>2</xdr:row>
      <xdr:rowOff>0</xdr:rowOff>
    </xdr:from>
    <xdr:to>
      <xdr:col>47</xdr:col>
      <xdr:colOff>200025</xdr:colOff>
      <xdr:row>7</xdr:row>
      <xdr:rowOff>142875</xdr:rowOff>
    </xdr:to>
    <xdr:pic>
      <xdr:nvPicPr>
        <xdr:cNvPr id="6385" name="image1.png">
          <a:extLst>
            <a:ext uri="{FF2B5EF4-FFF2-40B4-BE49-F238E27FC236}">
              <a16:creationId xmlns="" xmlns:a16="http://schemas.microsoft.com/office/drawing/2014/main" id="{00000000-0008-0000-0500-0000F1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4700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49</xdr:col>
      <xdr:colOff>228600</xdr:colOff>
      <xdr:row>2</xdr:row>
      <xdr:rowOff>0</xdr:rowOff>
    </xdr:from>
    <xdr:to>
      <xdr:col>53</xdr:col>
      <xdr:colOff>590550</xdr:colOff>
      <xdr:row>7</xdr:row>
      <xdr:rowOff>142875</xdr:rowOff>
    </xdr:to>
    <xdr:pic>
      <xdr:nvPicPr>
        <xdr:cNvPr id="6386" name="image1.png">
          <a:extLst>
            <a:ext uri="{FF2B5EF4-FFF2-40B4-BE49-F238E27FC236}">
              <a16:creationId xmlns="" xmlns:a16="http://schemas.microsoft.com/office/drawing/2014/main" id="{00000000-0008-0000-0500-0000F2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56</xdr:col>
      <xdr:colOff>200025</xdr:colOff>
      <xdr:row>2</xdr:row>
      <xdr:rowOff>19050</xdr:rowOff>
    </xdr:from>
    <xdr:to>
      <xdr:col>60</xdr:col>
      <xdr:colOff>561975</xdr:colOff>
      <xdr:row>7</xdr:row>
      <xdr:rowOff>161925</xdr:rowOff>
    </xdr:to>
    <xdr:pic>
      <xdr:nvPicPr>
        <xdr:cNvPr id="6387" name="image1.png">
          <a:extLst>
            <a:ext uri="{FF2B5EF4-FFF2-40B4-BE49-F238E27FC236}">
              <a16:creationId xmlns="" xmlns:a16="http://schemas.microsoft.com/office/drawing/2014/main" id="{00000000-0008-0000-0500-0000F3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28650" y="40005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63</xdr:col>
      <xdr:colOff>200025</xdr:colOff>
      <xdr:row>2</xdr:row>
      <xdr:rowOff>0</xdr:rowOff>
    </xdr:from>
    <xdr:to>
      <xdr:col>67</xdr:col>
      <xdr:colOff>561975</xdr:colOff>
      <xdr:row>7</xdr:row>
      <xdr:rowOff>142875</xdr:rowOff>
    </xdr:to>
    <xdr:pic>
      <xdr:nvPicPr>
        <xdr:cNvPr id="6388" name="image1.png">
          <a:extLst>
            <a:ext uri="{FF2B5EF4-FFF2-40B4-BE49-F238E27FC236}">
              <a16:creationId xmlns="" xmlns:a16="http://schemas.microsoft.com/office/drawing/2014/main" id="{00000000-0008-0000-0500-0000F4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0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70</xdr:col>
      <xdr:colOff>285750</xdr:colOff>
      <xdr:row>1</xdr:row>
      <xdr:rowOff>190500</xdr:rowOff>
    </xdr:from>
    <xdr:to>
      <xdr:col>75</xdr:col>
      <xdr:colOff>28575</xdr:colOff>
      <xdr:row>7</xdr:row>
      <xdr:rowOff>142875</xdr:rowOff>
    </xdr:to>
    <xdr:pic>
      <xdr:nvPicPr>
        <xdr:cNvPr id="6389" name="image1.png">
          <a:extLst>
            <a:ext uri="{FF2B5EF4-FFF2-40B4-BE49-F238E27FC236}">
              <a16:creationId xmlns="" xmlns:a16="http://schemas.microsoft.com/office/drawing/2014/main" id="{00000000-0008-0000-0500-0000F5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4575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77</xdr:col>
      <xdr:colOff>352425</xdr:colOff>
      <xdr:row>2</xdr:row>
      <xdr:rowOff>0</xdr:rowOff>
    </xdr:from>
    <xdr:to>
      <xdr:col>82</xdr:col>
      <xdr:colOff>95250</xdr:colOff>
      <xdr:row>7</xdr:row>
      <xdr:rowOff>142875</xdr:rowOff>
    </xdr:to>
    <xdr:pic>
      <xdr:nvPicPr>
        <xdr:cNvPr id="6390" name="image1.png">
          <a:extLst>
            <a:ext uri="{FF2B5EF4-FFF2-40B4-BE49-F238E27FC236}">
              <a16:creationId xmlns="" xmlns:a16="http://schemas.microsoft.com/office/drawing/2014/main" id="{00000000-0008-0000-0500-0000F6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92300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84</xdr:col>
      <xdr:colOff>209550</xdr:colOff>
      <xdr:row>2</xdr:row>
      <xdr:rowOff>0</xdr:rowOff>
    </xdr:from>
    <xdr:to>
      <xdr:col>88</xdr:col>
      <xdr:colOff>571500</xdr:colOff>
      <xdr:row>7</xdr:row>
      <xdr:rowOff>142875</xdr:rowOff>
    </xdr:to>
    <xdr:pic>
      <xdr:nvPicPr>
        <xdr:cNvPr id="6391" name="image1.png">
          <a:extLst>
            <a:ext uri="{FF2B5EF4-FFF2-40B4-BE49-F238E27FC236}">
              <a16:creationId xmlns="" xmlns:a16="http://schemas.microsoft.com/office/drawing/2014/main" id="{00000000-0008-0000-0500-0000F7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2375" y="381000"/>
          <a:ext cx="3114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8"/>
  <sheetViews>
    <sheetView showGridLines="0" topLeftCell="AN4" zoomScaleNormal="100" workbookViewId="0">
      <selection activeCell="AN10" sqref="AN10:AO10"/>
    </sheetView>
  </sheetViews>
  <sheetFormatPr defaultColWidth="14.42578125" defaultRowHeight="15" customHeight="1" x14ac:dyDescent="0.25"/>
  <cols>
    <col min="1" max="1" width="13.42578125" bestFit="1" customWidth="1"/>
    <col min="2" max="4" width="10.5703125" bestFit="1" customWidth="1"/>
    <col min="5" max="6" width="9" bestFit="1" customWidth="1"/>
    <col min="7" max="7" width="13.85546875" bestFit="1" customWidth="1"/>
    <col min="8" max="8" width="13.42578125" bestFit="1" customWidth="1"/>
    <col min="9" max="12" width="10.5703125" bestFit="1" customWidth="1"/>
    <col min="13" max="13" width="9" bestFit="1" customWidth="1"/>
    <col min="14" max="14" width="8.42578125" bestFit="1" customWidth="1"/>
    <col min="15" max="15" width="13.42578125" bestFit="1" customWidth="1"/>
    <col min="16" max="19" width="10.5703125" bestFit="1" customWidth="1"/>
    <col min="20" max="20" width="9" bestFit="1" customWidth="1"/>
    <col min="21" max="21" width="8.42578125" bestFit="1" customWidth="1"/>
    <col min="22" max="22" width="13.42578125" bestFit="1" customWidth="1"/>
    <col min="23" max="27" width="10.5703125" bestFit="1" customWidth="1"/>
    <col min="28" max="28" width="8.42578125" bestFit="1" customWidth="1"/>
    <col min="29" max="29" width="13.42578125" bestFit="1" customWidth="1"/>
    <col min="30" max="34" width="10.5703125" bestFit="1" customWidth="1"/>
    <col min="35" max="35" width="8.42578125" bestFit="1" customWidth="1"/>
    <col min="36" max="36" width="13.42578125" bestFit="1" customWidth="1"/>
    <col min="37" max="41" width="10.5703125" bestFit="1" customWidth="1"/>
  </cols>
  <sheetData>
    <row r="1" spans="1:41" ht="23.25" x14ac:dyDescent="0.35">
      <c r="A1" s="185" t="s">
        <v>67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</row>
    <row r="2" spans="1:41" x14ac:dyDescent="0.25">
      <c r="A2" s="1"/>
    </row>
    <row r="3" spans="1:41" x14ac:dyDescent="0.25">
      <c r="A3" s="1"/>
    </row>
    <row r="4" spans="1:41" x14ac:dyDescent="0.25">
      <c r="A4" s="1"/>
    </row>
    <row r="5" spans="1:41" x14ac:dyDescent="0.25">
      <c r="A5" s="1"/>
    </row>
    <row r="6" spans="1:41" x14ac:dyDescent="0.25">
      <c r="A6" s="1"/>
    </row>
    <row r="7" spans="1:41" x14ac:dyDescent="0.25">
      <c r="A7" s="1"/>
    </row>
    <row r="8" spans="1:41" x14ac:dyDescent="0.25">
      <c r="A8" s="1"/>
    </row>
    <row r="9" spans="1:41" ht="23.25" x14ac:dyDescent="0.3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</row>
    <row r="10" spans="1:41" ht="15.75" customHeight="1" x14ac:dyDescent="0.25">
      <c r="A10" s="186" t="s">
        <v>1</v>
      </c>
      <c r="B10" s="187"/>
      <c r="C10" s="187"/>
      <c r="D10" s="187"/>
      <c r="E10" s="188">
        <v>18225000</v>
      </c>
      <c r="F10" s="189"/>
      <c r="G10" s="195"/>
      <c r="H10" s="199" t="s">
        <v>4</v>
      </c>
      <c r="I10" s="189"/>
      <c r="J10" s="189"/>
      <c r="K10" s="189"/>
      <c r="L10" s="188">
        <v>19950000</v>
      </c>
      <c r="M10" s="189"/>
      <c r="O10" s="200" t="s">
        <v>48</v>
      </c>
      <c r="P10" s="200"/>
      <c r="Q10" s="200"/>
      <c r="R10" s="200"/>
      <c r="S10" s="198">
        <v>21475000</v>
      </c>
      <c r="T10" s="198"/>
      <c r="V10" s="200" t="s">
        <v>49</v>
      </c>
      <c r="W10" s="187"/>
      <c r="X10" s="187"/>
      <c r="Y10" s="187"/>
      <c r="Z10" s="198">
        <v>22575000</v>
      </c>
      <c r="AA10" s="187"/>
      <c r="AC10" s="194" t="s">
        <v>43</v>
      </c>
      <c r="AD10" s="194"/>
      <c r="AE10" s="194"/>
      <c r="AF10" s="194"/>
      <c r="AG10" s="193">
        <v>27500000</v>
      </c>
      <c r="AH10" s="193"/>
      <c r="AI10" s="3"/>
      <c r="AJ10" s="194" t="s">
        <v>44</v>
      </c>
      <c r="AK10" s="194"/>
      <c r="AL10" s="194"/>
      <c r="AM10" s="194"/>
      <c r="AN10" s="193">
        <v>27625000</v>
      </c>
      <c r="AO10" s="193"/>
    </row>
    <row r="11" spans="1:41" ht="15" customHeight="1" x14ac:dyDescent="0.25">
      <c r="A11" s="179" t="s">
        <v>33</v>
      </c>
      <c r="B11" s="197" t="s">
        <v>5</v>
      </c>
      <c r="C11" s="187"/>
      <c r="D11" s="187"/>
      <c r="E11" s="187"/>
      <c r="F11" s="187"/>
      <c r="G11" s="195"/>
      <c r="H11" s="179" t="s">
        <v>33</v>
      </c>
      <c r="I11" s="181" t="s">
        <v>5</v>
      </c>
      <c r="J11" s="182"/>
      <c r="K11" s="182"/>
      <c r="L11" s="182"/>
      <c r="M11" s="183"/>
      <c r="O11" s="184" t="s">
        <v>33</v>
      </c>
      <c r="P11" s="196" t="s">
        <v>5</v>
      </c>
      <c r="Q11" s="196"/>
      <c r="R11" s="196"/>
      <c r="S11" s="196"/>
      <c r="T11" s="196"/>
      <c r="V11" s="184" t="s">
        <v>33</v>
      </c>
      <c r="W11" s="196" t="s">
        <v>5</v>
      </c>
      <c r="X11" s="187"/>
      <c r="Y11" s="187"/>
      <c r="Z11" s="187"/>
      <c r="AA11" s="187"/>
      <c r="AC11" s="190" t="s">
        <v>33</v>
      </c>
      <c r="AD11" s="192" t="s">
        <v>5</v>
      </c>
      <c r="AE11" s="192"/>
      <c r="AF11" s="192"/>
      <c r="AG11" s="192"/>
      <c r="AH11" s="192"/>
      <c r="AI11" s="3"/>
      <c r="AJ11" s="190" t="s">
        <v>33</v>
      </c>
      <c r="AK11" s="192" t="s">
        <v>5</v>
      </c>
      <c r="AL11" s="192"/>
      <c r="AM11" s="192"/>
      <c r="AN11" s="192"/>
      <c r="AO11" s="192"/>
    </row>
    <row r="12" spans="1:41" x14ac:dyDescent="0.25">
      <c r="A12" s="180"/>
      <c r="B12" s="6">
        <v>11</v>
      </c>
      <c r="C12" s="6">
        <v>17</v>
      </c>
      <c r="D12" s="6">
        <v>23</v>
      </c>
      <c r="E12" s="6">
        <v>29</v>
      </c>
      <c r="F12" s="6">
        <v>35</v>
      </c>
      <c r="G12" s="195"/>
      <c r="H12" s="180"/>
      <c r="I12" s="16">
        <v>11</v>
      </c>
      <c r="J12" s="16">
        <v>17</v>
      </c>
      <c r="K12" s="16">
        <v>23</v>
      </c>
      <c r="L12" s="16">
        <v>29</v>
      </c>
      <c r="M12" s="16">
        <v>35</v>
      </c>
      <c r="O12" s="184"/>
      <c r="P12" s="10">
        <v>11</v>
      </c>
      <c r="Q12" s="10">
        <v>17</v>
      </c>
      <c r="R12" s="10">
        <v>23</v>
      </c>
      <c r="S12" s="10">
        <v>29</v>
      </c>
      <c r="T12" s="10">
        <v>35</v>
      </c>
      <c r="V12" s="184"/>
      <c r="W12" s="10">
        <v>11</v>
      </c>
      <c r="X12" s="10">
        <v>17</v>
      </c>
      <c r="Y12" s="10">
        <v>23</v>
      </c>
      <c r="Z12" s="10">
        <v>29</v>
      </c>
      <c r="AA12" s="10">
        <v>35</v>
      </c>
      <c r="AC12" s="191"/>
      <c r="AD12" s="41">
        <v>11</v>
      </c>
      <c r="AE12" s="41">
        <v>17</v>
      </c>
      <c r="AF12" s="41">
        <v>23</v>
      </c>
      <c r="AG12" s="41">
        <v>29</v>
      </c>
      <c r="AH12" s="41">
        <v>35</v>
      </c>
      <c r="AI12" s="3"/>
      <c r="AJ12" s="191"/>
      <c r="AK12" s="41">
        <v>11</v>
      </c>
      <c r="AL12" s="41">
        <v>17</v>
      </c>
      <c r="AM12" s="41">
        <v>23</v>
      </c>
      <c r="AN12" s="41">
        <v>29</v>
      </c>
      <c r="AO12" s="41">
        <v>35</v>
      </c>
    </row>
    <row r="13" spans="1:41" x14ac:dyDescent="0.25">
      <c r="A13" s="87">
        <v>1900000</v>
      </c>
      <c r="B13" s="102">
        <v>1956000</v>
      </c>
      <c r="C13" s="102">
        <v>1372000</v>
      </c>
      <c r="D13" s="102">
        <v>1099000</v>
      </c>
      <c r="E13" s="102">
        <v>941000</v>
      </c>
      <c r="F13" s="102">
        <v>863000</v>
      </c>
      <c r="G13" s="92"/>
      <c r="H13" s="87">
        <v>2000000</v>
      </c>
      <c r="I13" s="102">
        <v>2141000</v>
      </c>
      <c r="J13" s="102">
        <v>1502000</v>
      </c>
      <c r="K13" s="102">
        <v>1203000</v>
      </c>
      <c r="L13" s="102">
        <v>1029000</v>
      </c>
      <c r="M13" s="102">
        <v>945000</v>
      </c>
      <c r="N13" s="51"/>
      <c r="O13" s="87">
        <v>2200000</v>
      </c>
      <c r="P13" s="102">
        <v>2272000</v>
      </c>
      <c r="Q13" s="102">
        <v>1595000</v>
      </c>
      <c r="R13" s="102">
        <v>1272000</v>
      </c>
      <c r="S13" s="102">
        <v>1088000</v>
      </c>
      <c r="T13" s="102">
        <v>997000</v>
      </c>
      <c r="U13" s="51"/>
      <c r="V13" s="117">
        <v>2300000</v>
      </c>
      <c r="W13" s="119">
        <v>2384000</v>
      </c>
      <c r="X13" s="119">
        <v>1692000</v>
      </c>
      <c r="Y13" s="119">
        <v>1348000</v>
      </c>
      <c r="Z13" s="119">
        <v>1158000</v>
      </c>
      <c r="AA13" s="119">
        <v>1045000</v>
      </c>
      <c r="AB13" s="51"/>
      <c r="AC13" s="87">
        <v>2800000</v>
      </c>
      <c r="AD13" s="102">
        <v>2869000</v>
      </c>
      <c r="AE13" s="102">
        <v>2002000</v>
      </c>
      <c r="AF13" s="102">
        <v>1588000</v>
      </c>
      <c r="AG13" s="102">
        <v>1365000</v>
      </c>
      <c r="AH13" s="102">
        <v>1226000</v>
      </c>
      <c r="AI13" s="51"/>
      <c r="AJ13" s="87">
        <v>2800000</v>
      </c>
      <c r="AK13" s="101">
        <v>2883000</v>
      </c>
      <c r="AL13" s="101">
        <v>2011000</v>
      </c>
      <c r="AM13" s="101">
        <v>1595000</v>
      </c>
      <c r="AN13" s="101">
        <v>1372000</v>
      </c>
      <c r="AO13" s="101">
        <v>1252000</v>
      </c>
    </row>
    <row r="14" spans="1:41" x14ac:dyDescent="0.25">
      <c r="A14" s="87">
        <v>2000000</v>
      </c>
      <c r="B14" s="101">
        <v>1946000</v>
      </c>
      <c r="C14" s="101">
        <v>1365000</v>
      </c>
      <c r="D14" s="101">
        <v>1093000</v>
      </c>
      <c r="E14" s="101">
        <v>935000</v>
      </c>
      <c r="F14" s="101">
        <v>858000</v>
      </c>
      <c r="G14" s="57"/>
      <c r="H14" s="87">
        <v>2100000</v>
      </c>
      <c r="I14" s="101">
        <v>2131000</v>
      </c>
      <c r="J14" s="101">
        <v>1495000</v>
      </c>
      <c r="K14" s="101">
        <v>1197000</v>
      </c>
      <c r="L14" s="101">
        <v>1023000</v>
      </c>
      <c r="M14" s="101">
        <v>940000</v>
      </c>
      <c r="N14" s="51"/>
      <c r="O14" s="87">
        <v>2300000</v>
      </c>
      <c r="P14" s="101">
        <v>2262000</v>
      </c>
      <c r="Q14" s="101">
        <v>1588000</v>
      </c>
      <c r="R14" s="101">
        <v>1266000</v>
      </c>
      <c r="S14" s="101">
        <v>1082000</v>
      </c>
      <c r="T14" s="101">
        <v>992000</v>
      </c>
      <c r="U14" s="51"/>
      <c r="V14" s="117">
        <v>2400000</v>
      </c>
      <c r="W14" s="119">
        <v>2374000</v>
      </c>
      <c r="X14" s="119">
        <v>1685000</v>
      </c>
      <c r="Y14" s="119">
        <v>1342000</v>
      </c>
      <c r="Z14" s="119">
        <v>1152000</v>
      </c>
      <c r="AA14" s="119">
        <v>1040000</v>
      </c>
      <c r="AB14" s="51"/>
      <c r="AC14" s="87">
        <v>2900000</v>
      </c>
      <c r="AD14" s="101">
        <v>2859000</v>
      </c>
      <c r="AE14" s="101">
        <v>1995000</v>
      </c>
      <c r="AF14" s="101">
        <v>1582000</v>
      </c>
      <c r="AG14" s="101">
        <v>1359000</v>
      </c>
      <c r="AH14" s="101">
        <v>1221000</v>
      </c>
      <c r="AI14" s="51"/>
      <c r="AJ14" s="87">
        <v>2900000</v>
      </c>
      <c r="AK14" s="101">
        <v>2873000</v>
      </c>
      <c r="AL14" s="101">
        <v>2004000</v>
      </c>
      <c r="AM14" s="101">
        <v>1589000</v>
      </c>
      <c r="AN14" s="101">
        <v>1366000</v>
      </c>
      <c r="AO14" s="101">
        <v>1247000</v>
      </c>
    </row>
    <row r="15" spans="1:41" x14ac:dyDescent="0.25">
      <c r="A15" s="87">
        <v>2100000</v>
      </c>
      <c r="B15" s="101">
        <v>1936000</v>
      </c>
      <c r="C15" s="101">
        <v>1358000</v>
      </c>
      <c r="D15" s="101">
        <v>1087000</v>
      </c>
      <c r="E15" s="101">
        <v>929000</v>
      </c>
      <c r="F15" s="101">
        <v>853000</v>
      </c>
      <c r="G15" s="57"/>
      <c r="H15" s="87">
        <v>2200000</v>
      </c>
      <c r="I15" s="101">
        <v>2121000</v>
      </c>
      <c r="J15" s="101">
        <v>1488000</v>
      </c>
      <c r="K15" s="101">
        <v>1191000</v>
      </c>
      <c r="L15" s="101">
        <v>1017000</v>
      </c>
      <c r="M15" s="101">
        <v>935000</v>
      </c>
      <c r="N15" s="51"/>
      <c r="O15" s="87">
        <v>2400000</v>
      </c>
      <c r="P15" s="101">
        <v>2252000</v>
      </c>
      <c r="Q15" s="101">
        <v>1581000</v>
      </c>
      <c r="R15" s="101">
        <v>1260000</v>
      </c>
      <c r="S15" s="101">
        <v>1076000</v>
      </c>
      <c r="T15" s="101">
        <v>987000</v>
      </c>
      <c r="U15" s="51"/>
      <c r="V15" s="117">
        <v>2500000</v>
      </c>
      <c r="W15" s="119">
        <v>2364000</v>
      </c>
      <c r="X15" s="119">
        <v>1678000</v>
      </c>
      <c r="Y15" s="119">
        <v>1336000</v>
      </c>
      <c r="Z15" s="119">
        <v>1146000</v>
      </c>
      <c r="AA15" s="119">
        <v>1035000</v>
      </c>
      <c r="AB15" s="51"/>
      <c r="AC15" s="87">
        <v>3000000</v>
      </c>
      <c r="AD15" s="101">
        <v>2849000</v>
      </c>
      <c r="AE15" s="101">
        <v>1988000</v>
      </c>
      <c r="AF15" s="101">
        <v>1576000</v>
      </c>
      <c r="AG15" s="101">
        <v>1353000</v>
      </c>
      <c r="AH15" s="101">
        <v>1216000</v>
      </c>
      <c r="AI15" s="51"/>
      <c r="AJ15" s="87">
        <v>3000000</v>
      </c>
      <c r="AK15" s="101">
        <v>2863000</v>
      </c>
      <c r="AL15" s="101">
        <v>1997000</v>
      </c>
      <c r="AM15" s="101">
        <v>1583000</v>
      </c>
      <c r="AN15" s="101">
        <v>1360000</v>
      </c>
      <c r="AO15" s="101">
        <v>1242000</v>
      </c>
    </row>
    <row r="16" spans="1:41" ht="15.75" customHeight="1" x14ac:dyDescent="0.25">
      <c r="A16" s="87">
        <v>2200000</v>
      </c>
      <c r="B16" s="101">
        <v>1926000</v>
      </c>
      <c r="C16" s="101">
        <v>1351000</v>
      </c>
      <c r="D16" s="101">
        <v>1081000</v>
      </c>
      <c r="E16" s="101">
        <v>923000</v>
      </c>
      <c r="F16" s="101">
        <v>848000</v>
      </c>
      <c r="G16" s="57"/>
      <c r="H16" s="87">
        <v>2300000</v>
      </c>
      <c r="I16" s="101">
        <v>2111000</v>
      </c>
      <c r="J16" s="101">
        <v>1481000</v>
      </c>
      <c r="K16" s="101">
        <v>1185000</v>
      </c>
      <c r="L16" s="101">
        <v>1011000</v>
      </c>
      <c r="M16" s="101">
        <v>930000</v>
      </c>
      <c r="N16" s="51"/>
      <c r="O16" s="87">
        <v>2500000</v>
      </c>
      <c r="P16" s="101">
        <v>2242000</v>
      </c>
      <c r="Q16" s="101">
        <v>1574000</v>
      </c>
      <c r="R16" s="101">
        <v>1254000</v>
      </c>
      <c r="S16" s="101">
        <v>1070000</v>
      </c>
      <c r="T16" s="101">
        <v>982000</v>
      </c>
      <c r="U16" s="51"/>
      <c r="V16" s="117">
        <v>2600000</v>
      </c>
      <c r="W16" s="119">
        <v>2354000</v>
      </c>
      <c r="X16" s="119">
        <v>1671000</v>
      </c>
      <c r="Y16" s="119">
        <v>1330000</v>
      </c>
      <c r="Z16" s="119">
        <v>1140000</v>
      </c>
      <c r="AA16" s="119">
        <v>1030000</v>
      </c>
      <c r="AB16" s="51"/>
      <c r="AC16" s="87">
        <v>3100000</v>
      </c>
      <c r="AD16" s="101">
        <v>2839000</v>
      </c>
      <c r="AE16" s="101">
        <v>1981000</v>
      </c>
      <c r="AF16" s="101">
        <v>1570000</v>
      </c>
      <c r="AG16" s="101">
        <v>1347000</v>
      </c>
      <c r="AH16" s="101">
        <v>1211000</v>
      </c>
      <c r="AI16" s="51"/>
      <c r="AJ16" s="87">
        <v>3100000</v>
      </c>
      <c r="AK16" s="101">
        <v>2853000</v>
      </c>
      <c r="AL16" s="101">
        <v>1990000</v>
      </c>
      <c r="AM16" s="101">
        <v>1577000</v>
      </c>
      <c r="AN16" s="101">
        <v>1354000</v>
      </c>
      <c r="AO16" s="101">
        <v>1237000</v>
      </c>
    </row>
    <row r="17" spans="1:42" ht="15.75" customHeight="1" x14ac:dyDescent="0.25">
      <c r="A17" s="93">
        <v>2300000</v>
      </c>
      <c r="B17" s="101">
        <v>1916000</v>
      </c>
      <c r="C17" s="101">
        <v>1344000</v>
      </c>
      <c r="D17" s="101">
        <v>1075000</v>
      </c>
      <c r="E17" s="101">
        <v>917000</v>
      </c>
      <c r="F17" s="101">
        <v>843000</v>
      </c>
      <c r="G17" s="57" t="s">
        <v>74</v>
      </c>
      <c r="H17" s="93">
        <v>2400000</v>
      </c>
      <c r="I17" s="101">
        <v>2101000</v>
      </c>
      <c r="J17" s="101">
        <v>1474000</v>
      </c>
      <c r="K17" s="101">
        <v>1179000</v>
      </c>
      <c r="L17" s="101">
        <v>1005000</v>
      </c>
      <c r="M17" s="101">
        <v>925000</v>
      </c>
      <c r="N17" s="51"/>
      <c r="O17" s="93">
        <v>2600000</v>
      </c>
      <c r="P17" s="101">
        <v>2232000</v>
      </c>
      <c r="Q17" s="101">
        <v>1567000</v>
      </c>
      <c r="R17" s="101">
        <v>1248000</v>
      </c>
      <c r="S17" s="101">
        <v>1064000</v>
      </c>
      <c r="T17" s="101">
        <v>977000</v>
      </c>
      <c r="U17" s="51"/>
      <c r="V17" s="117">
        <v>2700000</v>
      </c>
      <c r="W17" s="119">
        <v>2344000</v>
      </c>
      <c r="X17" s="119">
        <v>1664000</v>
      </c>
      <c r="Y17" s="119">
        <v>1324000</v>
      </c>
      <c r="Z17" s="119">
        <v>1134000</v>
      </c>
      <c r="AA17" s="119">
        <v>1025000</v>
      </c>
      <c r="AB17" s="51"/>
      <c r="AC17" s="87">
        <v>3200000</v>
      </c>
      <c r="AD17" s="58">
        <v>2829000</v>
      </c>
      <c r="AE17" s="58">
        <v>1974000</v>
      </c>
      <c r="AF17" s="58">
        <v>1564000</v>
      </c>
      <c r="AG17" s="58">
        <v>1341000</v>
      </c>
      <c r="AH17" s="58">
        <v>1206000</v>
      </c>
      <c r="AI17" s="51"/>
      <c r="AJ17" s="87">
        <v>3200000</v>
      </c>
      <c r="AK17" s="58">
        <v>2843000</v>
      </c>
      <c r="AL17" s="58">
        <v>1983000</v>
      </c>
      <c r="AM17" s="58">
        <v>1571000</v>
      </c>
      <c r="AN17" s="58">
        <v>1348000</v>
      </c>
      <c r="AO17" s="58">
        <v>1232000</v>
      </c>
    </row>
    <row r="18" spans="1:42" ht="15.75" customHeight="1" x14ac:dyDescent="0.25">
      <c r="A18" s="87">
        <v>2400000</v>
      </c>
      <c r="B18" s="101">
        <v>1906000</v>
      </c>
      <c r="C18" s="101">
        <v>1337000</v>
      </c>
      <c r="D18" s="101">
        <v>1069000</v>
      </c>
      <c r="E18" s="101">
        <v>911000</v>
      </c>
      <c r="F18" s="101">
        <v>838000</v>
      </c>
      <c r="G18" s="57"/>
      <c r="H18" s="87">
        <v>2500000</v>
      </c>
      <c r="I18" s="101">
        <v>2091000</v>
      </c>
      <c r="J18" s="101">
        <v>1467000</v>
      </c>
      <c r="K18" s="101">
        <v>1173000</v>
      </c>
      <c r="L18" s="101">
        <v>999000</v>
      </c>
      <c r="M18" s="101">
        <v>920000</v>
      </c>
      <c r="N18" s="57" t="s">
        <v>74</v>
      </c>
      <c r="O18" s="87">
        <v>2700000</v>
      </c>
      <c r="P18" s="101">
        <v>2222000</v>
      </c>
      <c r="Q18" s="101">
        <v>1560000</v>
      </c>
      <c r="R18" s="101">
        <v>1242000</v>
      </c>
      <c r="S18" s="101">
        <v>1058000</v>
      </c>
      <c r="T18" s="101">
        <v>972000</v>
      </c>
      <c r="U18" s="57" t="s">
        <v>74</v>
      </c>
      <c r="V18" s="117">
        <v>2800000</v>
      </c>
      <c r="W18" s="119">
        <v>2334000</v>
      </c>
      <c r="X18" s="119">
        <v>1657000</v>
      </c>
      <c r="Y18" s="119">
        <v>1318000</v>
      </c>
      <c r="Z18" s="119">
        <v>1128000</v>
      </c>
      <c r="AA18" s="119">
        <v>1020000</v>
      </c>
      <c r="AB18" s="57" t="s">
        <v>74</v>
      </c>
      <c r="AC18" s="87">
        <v>3300000</v>
      </c>
      <c r="AD18" s="58">
        <v>2819000</v>
      </c>
      <c r="AE18" s="58">
        <v>1967000</v>
      </c>
      <c r="AF18" s="58">
        <v>1558000</v>
      </c>
      <c r="AG18" s="58">
        <v>1335000</v>
      </c>
      <c r="AH18" s="58">
        <v>1201000</v>
      </c>
      <c r="AI18" s="51"/>
      <c r="AJ18" s="87">
        <v>3300000</v>
      </c>
      <c r="AK18" s="58">
        <v>2833000</v>
      </c>
      <c r="AL18" s="58">
        <v>1976000</v>
      </c>
      <c r="AM18" s="58">
        <v>1565000</v>
      </c>
      <c r="AN18" s="58">
        <v>1342000</v>
      </c>
      <c r="AO18" s="58">
        <v>1227000</v>
      </c>
    </row>
    <row r="19" spans="1:42" ht="15.75" customHeight="1" x14ac:dyDescent="0.25">
      <c r="A19" s="87">
        <v>2500000</v>
      </c>
      <c r="B19" s="101">
        <v>1896000</v>
      </c>
      <c r="C19" s="101">
        <v>1330000</v>
      </c>
      <c r="D19" s="101">
        <v>1063000</v>
      </c>
      <c r="E19" s="101">
        <v>905000</v>
      </c>
      <c r="F19" s="101">
        <v>833000</v>
      </c>
      <c r="G19" s="57"/>
      <c r="H19" s="87">
        <v>2600000</v>
      </c>
      <c r="I19" s="101">
        <v>2081000</v>
      </c>
      <c r="J19" s="101">
        <v>1460000</v>
      </c>
      <c r="K19" s="101">
        <v>1167000</v>
      </c>
      <c r="L19" s="101">
        <v>993000</v>
      </c>
      <c r="M19" s="101">
        <v>915000</v>
      </c>
      <c r="N19" s="51"/>
      <c r="O19" s="87">
        <v>2800000</v>
      </c>
      <c r="P19" s="101">
        <v>2212000</v>
      </c>
      <c r="Q19" s="101">
        <v>1553000</v>
      </c>
      <c r="R19" s="101">
        <v>1236000</v>
      </c>
      <c r="S19" s="101">
        <v>1052000</v>
      </c>
      <c r="T19" s="101">
        <v>967000</v>
      </c>
      <c r="U19" s="51"/>
      <c r="V19" s="118">
        <v>2900000</v>
      </c>
      <c r="W19" s="119">
        <v>2324000</v>
      </c>
      <c r="X19" s="119">
        <v>1650000</v>
      </c>
      <c r="Y19" s="119">
        <v>1312000</v>
      </c>
      <c r="Z19" s="119">
        <v>1122000</v>
      </c>
      <c r="AA19" s="119">
        <v>1015000</v>
      </c>
      <c r="AB19" s="51"/>
      <c r="AC19" s="87">
        <v>3400000</v>
      </c>
      <c r="AD19" s="58">
        <v>2809000</v>
      </c>
      <c r="AE19" s="58">
        <v>1960000</v>
      </c>
      <c r="AF19" s="58">
        <v>1552000</v>
      </c>
      <c r="AG19" s="58">
        <v>1329000</v>
      </c>
      <c r="AH19" s="58">
        <v>1196000</v>
      </c>
      <c r="AI19" s="51"/>
      <c r="AJ19" s="87">
        <v>3400000</v>
      </c>
      <c r="AK19" s="58">
        <v>2823000</v>
      </c>
      <c r="AL19" s="58">
        <v>1969000</v>
      </c>
      <c r="AM19" s="58">
        <v>1559000</v>
      </c>
      <c r="AN19" s="58">
        <v>1336000</v>
      </c>
      <c r="AO19" s="58">
        <v>1222000</v>
      </c>
    </row>
    <row r="20" spans="1:42" ht="15.75" customHeight="1" x14ac:dyDescent="0.25">
      <c r="A20" s="87">
        <v>2600000</v>
      </c>
      <c r="B20" s="101">
        <v>1886000</v>
      </c>
      <c r="C20" s="101">
        <v>1323000</v>
      </c>
      <c r="D20" s="101">
        <v>1057000</v>
      </c>
      <c r="E20" s="101">
        <v>899000</v>
      </c>
      <c r="F20" s="101">
        <v>828000</v>
      </c>
      <c r="G20" s="57"/>
      <c r="H20" s="87">
        <v>2700000</v>
      </c>
      <c r="I20" s="101">
        <v>2071000</v>
      </c>
      <c r="J20" s="101">
        <v>1453000</v>
      </c>
      <c r="K20" s="101">
        <v>1161000</v>
      </c>
      <c r="L20" s="101">
        <v>987000</v>
      </c>
      <c r="M20" s="101">
        <v>910000</v>
      </c>
      <c r="N20" s="51"/>
      <c r="O20" s="87">
        <v>2900000</v>
      </c>
      <c r="P20" s="101">
        <v>2202000</v>
      </c>
      <c r="Q20" s="101">
        <v>1546000</v>
      </c>
      <c r="R20" s="101">
        <v>1230000</v>
      </c>
      <c r="S20" s="101">
        <v>1046000</v>
      </c>
      <c r="T20" s="101">
        <v>962000</v>
      </c>
      <c r="U20" s="51"/>
      <c r="V20" s="117">
        <v>3000000</v>
      </c>
      <c r="W20" s="119">
        <v>2314000</v>
      </c>
      <c r="X20" s="119">
        <v>1643000</v>
      </c>
      <c r="Y20" s="119">
        <v>1306000</v>
      </c>
      <c r="Z20" s="119">
        <v>1116000</v>
      </c>
      <c r="AA20" s="119">
        <v>1010000</v>
      </c>
      <c r="AB20" s="51"/>
      <c r="AC20" s="93">
        <v>3500000</v>
      </c>
      <c r="AD20" s="58">
        <v>2799000</v>
      </c>
      <c r="AE20" s="58">
        <v>1953000</v>
      </c>
      <c r="AF20" s="58">
        <v>1546000</v>
      </c>
      <c r="AG20" s="58">
        <v>1323000</v>
      </c>
      <c r="AH20" s="58">
        <v>1191000</v>
      </c>
      <c r="AI20" s="57" t="s">
        <v>74</v>
      </c>
      <c r="AJ20" s="93">
        <v>3500000</v>
      </c>
      <c r="AK20" s="58">
        <v>2813000</v>
      </c>
      <c r="AL20" s="58">
        <v>1962000</v>
      </c>
      <c r="AM20" s="58">
        <v>1553000</v>
      </c>
      <c r="AN20" s="58">
        <v>1330000</v>
      </c>
      <c r="AO20" s="58">
        <v>1217000</v>
      </c>
      <c r="AP20" s="57" t="s">
        <v>74</v>
      </c>
    </row>
    <row r="21" spans="1:42" ht="15.75" customHeight="1" x14ac:dyDescent="0.25">
      <c r="A21" s="93">
        <v>2700000</v>
      </c>
      <c r="B21" s="101">
        <v>1876000</v>
      </c>
      <c r="C21" s="101">
        <v>1316000</v>
      </c>
      <c r="D21" s="101">
        <v>1051000</v>
      </c>
      <c r="E21" s="101">
        <v>893000</v>
      </c>
      <c r="F21" s="101">
        <v>823000</v>
      </c>
      <c r="G21" s="57" t="s">
        <v>75</v>
      </c>
      <c r="H21" s="87">
        <v>2800000</v>
      </c>
      <c r="I21" s="101">
        <v>2061000</v>
      </c>
      <c r="J21" s="101">
        <v>1446000</v>
      </c>
      <c r="K21" s="101">
        <v>1155000</v>
      </c>
      <c r="L21" s="101">
        <v>981000</v>
      </c>
      <c r="M21" s="101">
        <v>905000</v>
      </c>
      <c r="N21" s="51"/>
      <c r="O21" s="87">
        <v>3000000</v>
      </c>
      <c r="P21" s="101">
        <v>2192000</v>
      </c>
      <c r="Q21" s="101">
        <v>1539000</v>
      </c>
      <c r="R21" s="101">
        <v>1224000</v>
      </c>
      <c r="S21" s="101">
        <v>1040000</v>
      </c>
      <c r="T21" s="101">
        <v>957000</v>
      </c>
      <c r="U21" s="51"/>
      <c r="V21" s="117">
        <v>3100000</v>
      </c>
      <c r="W21" s="119">
        <v>2304000</v>
      </c>
      <c r="X21" s="119">
        <v>1636000</v>
      </c>
      <c r="Y21" s="119">
        <v>1300000</v>
      </c>
      <c r="Z21" s="119">
        <v>1110000</v>
      </c>
      <c r="AA21" s="119">
        <v>1005000</v>
      </c>
      <c r="AB21" s="51"/>
      <c r="AC21" s="87">
        <v>3600000</v>
      </c>
      <c r="AD21" s="58">
        <v>2789000</v>
      </c>
      <c r="AE21" s="58">
        <v>1946000</v>
      </c>
      <c r="AF21" s="58">
        <v>1540000</v>
      </c>
      <c r="AG21" s="58">
        <v>1317000</v>
      </c>
      <c r="AH21" s="58">
        <v>1186000</v>
      </c>
      <c r="AI21" s="51"/>
      <c r="AJ21" s="87">
        <v>3600000</v>
      </c>
      <c r="AK21" s="58">
        <v>2803000</v>
      </c>
      <c r="AL21" s="58">
        <v>1955000</v>
      </c>
      <c r="AM21" s="58">
        <v>1547000</v>
      </c>
      <c r="AN21" s="58">
        <v>1324000</v>
      </c>
      <c r="AO21" s="58">
        <v>1212000</v>
      </c>
    </row>
    <row r="22" spans="1:42" ht="15.75" customHeight="1" x14ac:dyDescent="0.25">
      <c r="A22" s="87">
        <v>2800000</v>
      </c>
      <c r="B22" s="101">
        <v>1866000</v>
      </c>
      <c r="C22" s="101">
        <v>1309000</v>
      </c>
      <c r="D22" s="101">
        <v>1045000</v>
      </c>
      <c r="E22" s="101">
        <v>887000</v>
      </c>
      <c r="F22" s="101">
        <v>818000</v>
      </c>
      <c r="G22" s="57"/>
      <c r="H22" s="93">
        <v>2900000</v>
      </c>
      <c r="I22" s="101">
        <v>2051000</v>
      </c>
      <c r="J22" s="101">
        <v>1439000</v>
      </c>
      <c r="K22" s="101">
        <v>1149000</v>
      </c>
      <c r="L22" s="101">
        <v>975000</v>
      </c>
      <c r="M22" s="101">
        <v>900000</v>
      </c>
      <c r="N22" s="51"/>
      <c r="O22" s="93">
        <v>3100000</v>
      </c>
      <c r="P22" s="101">
        <v>2182000</v>
      </c>
      <c r="Q22" s="101">
        <v>1532000</v>
      </c>
      <c r="R22" s="101">
        <v>1218000</v>
      </c>
      <c r="S22" s="101">
        <v>1034000</v>
      </c>
      <c r="T22" s="101">
        <v>952000</v>
      </c>
      <c r="U22" s="51"/>
      <c r="V22" s="117">
        <v>3200000</v>
      </c>
      <c r="W22" s="119">
        <v>2294000</v>
      </c>
      <c r="X22" s="119">
        <v>1629000</v>
      </c>
      <c r="Y22" s="119">
        <v>1294000</v>
      </c>
      <c r="Z22" s="119">
        <v>1104000</v>
      </c>
      <c r="AA22" s="119">
        <v>1000000</v>
      </c>
      <c r="AB22" s="51"/>
      <c r="AC22" s="87">
        <v>3700000</v>
      </c>
      <c r="AD22" s="58">
        <v>2779000</v>
      </c>
      <c r="AE22" s="58">
        <v>1939000</v>
      </c>
      <c r="AF22" s="58">
        <v>1534000</v>
      </c>
      <c r="AG22" s="58">
        <v>1311000</v>
      </c>
      <c r="AH22" s="58">
        <v>1181000</v>
      </c>
      <c r="AI22" s="51"/>
      <c r="AJ22" s="87">
        <v>3700000</v>
      </c>
      <c r="AK22" s="58">
        <v>2793000</v>
      </c>
      <c r="AL22" s="58">
        <v>1948000</v>
      </c>
      <c r="AM22" s="58">
        <v>1541000</v>
      </c>
      <c r="AN22" s="58">
        <v>1318000</v>
      </c>
      <c r="AO22" s="58">
        <v>1207000</v>
      </c>
    </row>
    <row r="23" spans="1:42" ht="15.75" customHeight="1" x14ac:dyDescent="0.25">
      <c r="A23" s="87">
        <v>2900000</v>
      </c>
      <c r="B23" s="101">
        <v>1856000</v>
      </c>
      <c r="C23" s="101">
        <v>1302000</v>
      </c>
      <c r="D23" s="101">
        <v>1039000</v>
      </c>
      <c r="E23" s="101">
        <v>881000</v>
      </c>
      <c r="F23" s="101">
        <v>813000</v>
      </c>
      <c r="G23" s="57"/>
      <c r="H23" s="87">
        <v>3000000</v>
      </c>
      <c r="I23" s="101">
        <v>2041000</v>
      </c>
      <c r="J23" s="101">
        <v>1432000</v>
      </c>
      <c r="K23" s="101">
        <v>1143000</v>
      </c>
      <c r="L23" s="101">
        <v>969000</v>
      </c>
      <c r="M23" s="101">
        <v>895000</v>
      </c>
      <c r="N23" s="57" t="s">
        <v>75</v>
      </c>
      <c r="O23" s="87">
        <v>3200000</v>
      </c>
      <c r="P23" s="101">
        <v>2172000</v>
      </c>
      <c r="Q23" s="101">
        <v>1525000</v>
      </c>
      <c r="R23" s="101">
        <v>1212000</v>
      </c>
      <c r="S23" s="101">
        <v>1028000</v>
      </c>
      <c r="T23" s="101">
        <v>947000</v>
      </c>
      <c r="U23" s="57" t="s">
        <v>75</v>
      </c>
      <c r="V23" s="117">
        <v>3300000</v>
      </c>
      <c r="W23" s="119">
        <v>2284000</v>
      </c>
      <c r="X23" s="119">
        <v>1622000</v>
      </c>
      <c r="Y23" s="119">
        <v>1288000</v>
      </c>
      <c r="Z23" s="119">
        <v>1098000</v>
      </c>
      <c r="AA23" s="119">
        <v>995000</v>
      </c>
      <c r="AB23" s="51"/>
      <c r="AC23" s="87">
        <v>3800000</v>
      </c>
      <c r="AD23" s="58">
        <v>2769000</v>
      </c>
      <c r="AE23" s="58">
        <v>1932000</v>
      </c>
      <c r="AF23" s="58">
        <v>1528000</v>
      </c>
      <c r="AG23" s="58">
        <v>1305000</v>
      </c>
      <c r="AH23" s="58">
        <v>1176000</v>
      </c>
      <c r="AI23" s="51"/>
      <c r="AJ23" s="87">
        <v>3800000</v>
      </c>
      <c r="AK23" s="58">
        <v>2783000</v>
      </c>
      <c r="AL23" s="58">
        <v>1941000</v>
      </c>
      <c r="AM23" s="58">
        <v>1535000</v>
      </c>
      <c r="AN23" s="58">
        <v>1312000</v>
      </c>
      <c r="AO23" s="58">
        <v>1202000</v>
      </c>
    </row>
    <row r="24" spans="1:42" ht="15.75" customHeight="1" x14ac:dyDescent="0.25">
      <c r="A24" s="87">
        <v>3000000</v>
      </c>
      <c r="B24" s="101">
        <v>1846000</v>
      </c>
      <c r="C24" s="101">
        <v>1295000</v>
      </c>
      <c r="D24" s="101">
        <v>1033000</v>
      </c>
      <c r="E24" s="101">
        <v>875000</v>
      </c>
      <c r="F24" s="101">
        <v>808000</v>
      </c>
      <c r="G24" s="57"/>
      <c r="H24" s="87">
        <v>3100000</v>
      </c>
      <c r="I24" s="101">
        <v>2031000</v>
      </c>
      <c r="J24" s="101">
        <v>1425000</v>
      </c>
      <c r="K24" s="101">
        <v>1137000</v>
      </c>
      <c r="L24" s="101">
        <v>963000</v>
      </c>
      <c r="M24" s="101">
        <v>890000</v>
      </c>
      <c r="N24" s="51"/>
      <c r="O24" s="87">
        <v>3300000</v>
      </c>
      <c r="P24" s="101">
        <v>2162000</v>
      </c>
      <c r="Q24" s="101">
        <v>1518000</v>
      </c>
      <c r="R24" s="101">
        <v>1206000</v>
      </c>
      <c r="S24" s="101">
        <v>1022000</v>
      </c>
      <c r="T24" s="101">
        <v>942000</v>
      </c>
      <c r="U24" s="51"/>
      <c r="V24" s="118">
        <v>3400000</v>
      </c>
      <c r="W24" s="119">
        <v>2274000</v>
      </c>
      <c r="X24" s="119">
        <v>1615000</v>
      </c>
      <c r="Y24" s="119">
        <v>1282000</v>
      </c>
      <c r="Z24" s="119">
        <v>1092000</v>
      </c>
      <c r="AA24" s="119">
        <v>990000</v>
      </c>
      <c r="AB24" s="57" t="s">
        <v>75</v>
      </c>
      <c r="AC24" s="87">
        <v>3900000</v>
      </c>
      <c r="AD24" s="58">
        <v>2759000</v>
      </c>
      <c r="AE24" s="58">
        <v>1925000</v>
      </c>
      <c r="AF24" s="58">
        <v>1522000</v>
      </c>
      <c r="AG24" s="58">
        <v>1299000</v>
      </c>
      <c r="AH24" s="58">
        <v>1171000</v>
      </c>
      <c r="AI24" s="51"/>
      <c r="AJ24" s="87">
        <v>3900000</v>
      </c>
      <c r="AK24" s="58">
        <v>2773000</v>
      </c>
      <c r="AL24" s="58">
        <v>1934000</v>
      </c>
      <c r="AM24" s="58">
        <v>1529000</v>
      </c>
      <c r="AN24" s="58">
        <v>1306000</v>
      </c>
      <c r="AO24" s="58">
        <v>1197000</v>
      </c>
    </row>
    <row r="25" spans="1:42" ht="15.75" customHeight="1" x14ac:dyDescent="0.25">
      <c r="A25" s="87">
        <v>3100000</v>
      </c>
      <c r="B25" s="101">
        <v>1836000</v>
      </c>
      <c r="C25" s="101">
        <v>1288000</v>
      </c>
      <c r="D25" s="101">
        <v>1027000</v>
      </c>
      <c r="E25" s="101">
        <v>869000</v>
      </c>
      <c r="F25" s="101">
        <v>803000</v>
      </c>
      <c r="G25" s="57"/>
      <c r="H25" s="87">
        <v>3200000</v>
      </c>
      <c r="I25" s="101">
        <v>2021000</v>
      </c>
      <c r="J25" s="101">
        <v>1418000</v>
      </c>
      <c r="K25" s="101">
        <v>1131000</v>
      </c>
      <c r="L25" s="101">
        <v>957000</v>
      </c>
      <c r="M25" s="101">
        <v>885000</v>
      </c>
      <c r="N25" s="51"/>
      <c r="O25" s="87">
        <v>3400000</v>
      </c>
      <c r="P25" s="101">
        <v>2152000</v>
      </c>
      <c r="Q25" s="101">
        <v>1511000</v>
      </c>
      <c r="R25" s="101">
        <v>1200000</v>
      </c>
      <c r="S25" s="101">
        <v>1016000</v>
      </c>
      <c r="T25" s="101">
        <v>937000</v>
      </c>
      <c r="U25" s="51"/>
      <c r="V25" s="117">
        <v>3500000</v>
      </c>
      <c r="W25" s="119">
        <v>2264000</v>
      </c>
      <c r="X25" s="119">
        <v>1608000</v>
      </c>
      <c r="Y25" s="119">
        <v>1276000</v>
      </c>
      <c r="Z25" s="119">
        <v>1086000</v>
      </c>
      <c r="AA25" s="119">
        <v>985000</v>
      </c>
      <c r="AB25" s="51"/>
      <c r="AC25" s="87">
        <v>4000000</v>
      </c>
      <c r="AD25" s="58">
        <v>2749000</v>
      </c>
      <c r="AE25" s="58">
        <v>1918000</v>
      </c>
      <c r="AF25" s="58">
        <v>1516000</v>
      </c>
      <c r="AG25" s="58">
        <v>1293000</v>
      </c>
      <c r="AH25" s="58">
        <v>1166000</v>
      </c>
      <c r="AI25" s="51"/>
      <c r="AJ25" s="87">
        <v>4000000</v>
      </c>
      <c r="AK25" s="58">
        <v>2763000</v>
      </c>
      <c r="AL25" s="58">
        <v>1927000</v>
      </c>
      <c r="AM25" s="58">
        <v>1523000</v>
      </c>
      <c r="AN25" s="58">
        <v>1300000</v>
      </c>
      <c r="AO25" s="58">
        <v>1192000</v>
      </c>
    </row>
    <row r="26" spans="1:42" ht="15.75" customHeight="1" x14ac:dyDescent="0.25">
      <c r="A26" s="87">
        <v>3200000</v>
      </c>
      <c r="B26" s="101">
        <v>1826000</v>
      </c>
      <c r="C26" s="101">
        <v>1281000</v>
      </c>
      <c r="D26" s="101">
        <v>1021000</v>
      </c>
      <c r="E26" s="101">
        <v>863000</v>
      </c>
      <c r="F26" s="101">
        <v>798000</v>
      </c>
      <c r="G26" s="57"/>
      <c r="H26" s="87">
        <v>3300000</v>
      </c>
      <c r="I26" s="101">
        <v>2011000</v>
      </c>
      <c r="J26" s="101">
        <v>1411000</v>
      </c>
      <c r="K26" s="101">
        <v>1125000</v>
      </c>
      <c r="L26" s="101">
        <v>951000</v>
      </c>
      <c r="M26" s="101">
        <v>880000</v>
      </c>
      <c r="N26" s="51"/>
      <c r="O26" s="87">
        <v>3500000</v>
      </c>
      <c r="P26" s="101">
        <v>2142000</v>
      </c>
      <c r="Q26" s="101">
        <v>1504000</v>
      </c>
      <c r="R26" s="101">
        <v>1194000</v>
      </c>
      <c r="S26" s="101">
        <v>1010000</v>
      </c>
      <c r="T26" s="101">
        <v>932000</v>
      </c>
      <c r="U26" s="51"/>
      <c r="V26" s="117">
        <v>3600000</v>
      </c>
      <c r="W26" s="119">
        <v>2254000</v>
      </c>
      <c r="X26" s="119">
        <v>1601000</v>
      </c>
      <c r="Y26" s="119">
        <v>1270000</v>
      </c>
      <c r="Z26" s="119">
        <v>1080000</v>
      </c>
      <c r="AA26" s="119">
        <v>980000</v>
      </c>
      <c r="AB26" s="51"/>
      <c r="AC26" s="93">
        <v>4100000</v>
      </c>
      <c r="AD26" s="58">
        <v>2739000</v>
      </c>
      <c r="AE26" s="58">
        <v>1911000</v>
      </c>
      <c r="AF26" s="58">
        <v>1510000</v>
      </c>
      <c r="AG26" s="58">
        <v>1287000</v>
      </c>
      <c r="AH26" s="58">
        <v>1161000</v>
      </c>
      <c r="AI26" s="57" t="s">
        <v>75</v>
      </c>
      <c r="AJ26" s="87">
        <v>4100000</v>
      </c>
      <c r="AK26" s="58">
        <v>2753000</v>
      </c>
      <c r="AL26" s="58">
        <v>1920000</v>
      </c>
      <c r="AM26" s="58">
        <v>1517000</v>
      </c>
      <c r="AN26" s="58">
        <v>1294000</v>
      </c>
      <c r="AO26" s="58">
        <v>1187000</v>
      </c>
    </row>
    <row r="27" spans="1:42" ht="15.75" customHeight="1" x14ac:dyDescent="0.25">
      <c r="A27" s="87">
        <v>3300000</v>
      </c>
      <c r="B27" s="101">
        <v>1816000</v>
      </c>
      <c r="C27" s="101">
        <v>1274000</v>
      </c>
      <c r="D27" s="101">
        <v>1015000</v>
      </c>
      <c r="E27" s="101">
        <v>857000</v>
      </c>
      <c r="F27" s="101">
        <v>793000</v>
      </c>
      <c r="G27" s="57"/>
      <c r="H27" s="87">
        <v>3400000</v>
      </c>
      <c r="I27" s="101">
        <v>2001000</v>
      </c>
      <c r="J27" s="101">
        <v>1404000</v>
      </c>
      <c r="K27" s="101">
        <v>1119000</v>
      </c>
      <c r="L27" s="101">
        <v>945000</v>
      </c>
      <c r="M27" s="101">
        <v>875000</v>
      </c>
      <c r="N27" s="51"/>
      <c r="O27" s="87">
        <v>3600000</v>
      </c>
      <c r="P27" s="101">
        <v>2132000</v>
      </c>
      <c r="Q27" s="101">
        <v>1497000</v>
      </c>
      <c r="R27" s="101">
        <v>1188000</v>
      </c>
      <c r="S27" s="101">
        <v>1004000</v>
      </c>
      <c r="T27" s="101">
        <v>927000</v>
      </c>
      <c r="U27" s="51"/>
      <c r="V27" s="117">
        <v>3700000</v>
      </c>
      <c r="W27" s="119">
        <v>2244000</v>
      </c>
      <c r="X27" s="119">
        <v>1594000</v>
      </c>
      <c r="Y27" s="119">
        <v>1264000</v>
      </c>
      <c r="Z27" s="119">
        <v>1074000</v>
      </c>
      <c r="AA27" s="119">
        <v>975000</v>
      </c>
      <c r="AB27" s="51"/>
      <c r="AC27" s="87">
        <v>4200000</v>
      </c>
      <c r="AD27" s="58">
        <v>2729000</v>
      </c>
      <c r="AE27" s="58">
        <v>1904000</v>
      </c>
      <c r="AF27" s="58">
        <v>1504000</v>
      </c>
      <c r="AG27" s="58">
        <v>1281000</v>
      </c>
      <c r="AH27" s="58">
        <v>1156000</v>
      </c>
      <c r="AI27" s="51"/>
      <c r="AJ27" s="93">
        <v>4200000</v>
      </c>
      <c r="AK27" s="58">
        <v>2743000</v>
      </c>
      <c r="AL27" s="58">
        <v>1913000</v>
      </c>
      <c r="AM27" s="58">
        <v>1511000</v>
      </c>
      <c r="AN27" s="58">
        <v>1288000</v>
      </c>
      <c r="AO27" s="58">
        <v>1182000</v>
      </c>
      <c r="AP27" s="57" t="s">
        <v>75</v>
      </c>
    </row>
    <row r="28" spans="1:42" ht="15.75" customHeight="1" x14ac:dyDescent="0.25">
      <c r="A28" s="87">
        <v>3400000</v>
      </c>
      <c r="B28" s="101">
        <v>1806000</v>
      </c>
      <c r="C28" s="101">
        <v>1267000</v>
      </c>
      <c r="D28" s="101">
        <v>1009000</v>
      </c>
      <c r="E28" s="101">
        <v>851000</v>
      </c>
      <c r="F28" s="101">
        <v>788000</v>
      </c>
      <c r="G28" s="57"/>
      <c r="H28" s="87">
        <v>3500000</v>
      </c>
      <c r="I28" s="101">
        <v>1991000</v>
      </c>
      <c r="J28" s="101">
        <v>1397000</v>
      </c>
      <c r="K28" s="101">
        <v>1113000</v>
      </c>
      <c r="L28" s="101">
        <v>939000</v>
      </c>
      <c r="M28" s="101">
        <v>870000</v>
      </c>
      <c r="N28" s="51"/>
      <c r="O28" s="87">
        <v>3700000</v>
      </c>
      <c r="P28" s="101">
        <v>2122000</v>
      </c>
      <c r="Q28" s="101">
        <v>1490000</v>
      </c>
      <c r="R28" s="101">
        <v>1182000</v>
      </c>
      <c r="S28" s="101">
        <v>998000</v>
      </c>
      <c r="T28" s="101">
        <v>922000</v>
      </c>
      <c r="U28" s="51"/>
      <c r="V28" s="117">
        <v>3800000</v>
      </c>
      <c r="W28" s="119">
        <v>2234000</v>
      </c>
      <c r="X28" s="119">
        <v>1587000</v>
      </c>
      <c r="Y28" s="119">
        <v>1258000</v>
      </c>
      <c r="Z28" s="119">
        <v>1068000</v>
      </c>
      <c r="AA28" s="119">
        <v>970000</v>
      </c>
      <c r="AB28" s="51"/>
      <c r="AC28" s="87">
        <v>4300000</v>
      </c>
      <c r="AD28" s="58">
        <v>2719000</v>
      </c>
      <c r="AE28" s="58">
        <v>1897000</v>
      </c>
      <c r="AF28" s="58">
        <v>1498000</v>
      </c>
      <c r="AG28" s="58">
        <v>1275000</v>
      </c>
      <c r="AH28" s="58">
        <v>1151000</v>
      </c>
      <c r="AI28" s="51"/>
      <c r="AJ28" s="87">
        <v>4300000</v>
      </c>
      <c r="AK28" s="58">
        <v>2733000</v>
      </c>
      <c r="AL28" s="58">
        <v>1906000</v>
      </c>
      <c r="AM28" s="58">
        <v>1505000</v>
      </c>
      <c r="AN28" s="58">
        <v>1282000</v>
      </c>
      <c r="AO28" s="58">
        <v>1177000</v>
      </c>
    </row>
    <row r="29" spans="1:42" ht="15.75" customHeight="1" x14ac:dyDescent="0.25">
      <c r="A29" s="87">
        <v>3500000</v>
      </c>
      <c r="B29" s="101">
        <v>1796000</v>
      </c>
      <c r="C29" s="101">
        <v>1260000</v>
      </c>
      <c r="D29" s="101">
        <v>1003000</v>
      </c>
      <c r="E29" s="101">
        <v>845000</v>
      </c>
      <c r="F29" s="101">
        <v>783000</v>
      </c>
      <c r="G29" s="57"/>
      <c r="H29" s="87">
        <v>3600000</v>
      </c>
      <c r="I29" s="101">
        <v>1981000</v>
      </c>
      <c r="J29" s="101">
        <v>1390000</v>
      </c>
      <c r="K29" s="101">
        <v>1107000</v>
      </c>
      <c r="L29" s="101">
        <v>933000</v>
      </c>
      <c r="M29" s="101">
        <v>865000</v>
      </c>
      <c r="N29" s="59"/>
      <c r="O29" s="87">
        <v>3800000</v>
      </c>
      <c r="P29" s="101">
        <v>2112000</v>
      </c>
      <c r="Q29" s="101">
        <v>1483000</v>
      </c>
      <c r="R29" s="101">
        <v>1176000</v>
      </c>
      <c r="S29" s="101">
        <v>992000</v>
      </c>
      <c r="T29" s="101">
        <v>917000</v>
      </c>
      <c r="U29" s="51"/>
      <c r="V29" s="117">
        <v>3900000</v>
      </c>
      <c r="W29" s="119">
        <v>2224000</v>
      </c>
      <c r="X29" s="119">
        <v>1580000</v>
      </c>
      <c r="Y29" s="119">
        <v>1252000</v>
      </c>
      <c r="Z29" s="119">
        <v>1062000</v>
      </c>
      <c r="AA29" s="119">
        <v>965000</v>
      </c>
      <c r="AB29" s="51"/>
      <c r="AC29" s="87">
        <v>4400000</v>
      </c>
      <c r="AD29" s="58">
        <v>2709000</v>
      </c>
      <c r="AE29" s="58">
        <v>1890000</v>
      </c>
      <c r="AF29" s="58">
        <v>1492000</v>
      </c>
      <c r="AG29" s="58">
        <v>1269000</v>
      </c>
      <c r="AH29" s="58">
        <v>1146000</v>
      </c>
      <c r="AI29" s="51"/>
      <c r="AJ29" s="87">
        <v>4400000</v>
      </c>
      <c r="AK29" s="58">
        <v>2723000</v>
      </c>
      <c r="AL29" s="58">
        <v>1899000</v>
      </c>
      <c r="AM29" s="58">
        <v>1499000</v>
      </c>
      <c r="AN29" s="58">
        <v>1276000</v>
      </c>
      <c r="AO29" s="58">
        <v>1172000</v>
      </c>
    </row>
    <row r="30" spans="1:42" ht="15.75" customHeight="1" x14ac:dyDescent="0.25">
      <c r="A30" s="87">
        <v>3600000</v>
      </c>
      <c r="B30" s="101">
        <v>1786000</v>
      </c>
      <c r="C30" s="101">
        <v>1253000</v>
      </c>
      <c r="D30" s="101">
        <v>997000</v>
      </c>
      <c r="E30" s="101">
        <v>839000</v>
      </c>
      <c r="F30" s="101">
        <v>778000</v>
      </c>
      <c r="G30" s="57"/>
      <c r="H30" s="87">
        <v>3700000</v>
      </c>
      <c r="I30" s="101">
        <v>1971000</v>
      </c>
      <c r="J30" s="101">
        <v>1383000</v>
      </c>
      <c r="K30" s="101">
        <v>1101000</v>
      </c>
      <c r="L30" s="101">
        <v>927000</v>
      </c>
      <c r="M30" s="101">
        <v>860000</v>
      </c>
      <c r="N30" s="51"/>
      <c r="O30" s="87">
        <v>3900000</v>
      </c>
      <c r="P30" s="101">
        <v>2102000</v>
      </c>
      <c r="Q30" s="101">
        <v>1476000</v>
      </c>
      <c r="R30" s="101">
        <v>1170000</v>
      </c>
      <c r="S30" s="101">
        <v>986000</v>
      </c>
      <c r="T30" s="101">
        <v>912000</v>
      </c>
      <c r="U30" s="51"/>
      <c r="V30" s="117">
        <v>4000000</v>
      </c>
      <c r="W30" s="119">
        <v>2214000</v>
      </c>
      <c r="X30" s="119">
        <v>1573000</v>
      </c>
      <c r="Y30" s="119">
        <v>1246000</v>
      </c>
      <c r="Z30" s="119">
        <v>1056000</v>
      </c>
      <c r="AA30" s="119">
        <v>960000</v>
      </c>
      <c r="AB30" s="51"/>
      <c r="AC30" s="87">
        <v>4500000</v>
      </c>
      <c r="AD30" s="58">
        <v>2699000</v>
      </c>
      <c r="AE30" s="58">
        <v>1883000</v>
      </c>
      <c r="AF30" s="58">
        <v>1486000</v>
      </c>
      <c r="AG30" s="58">
        <v>1263000</v>
      </c>
      <c r="AH30" s="58">
        <v>1141000</v>
      </c>
      <c r="AI30" s="51"/>
      <c r="AJ30" s="87">
        <v>4500000</v>
      </c>
      <c r="AK30" s="58">
        <v>2713000</v>
      </c>
      <c r="AL30" s="58">
        <v>1892000</v>
      </c>
      <c r="AM30" s="58">
        <v>1493000</v>
      </c>
      <c r="AN30" s="58">
        <v>1270000</v>
      </c>
      <c r="AO30" s="58">
        <v>1167000</v>
      </c>
    </row>
    <row r="31" spans="1:42" ht="15.75" customHeight="1" x14ac:dyDescent="0.25">
      <c r="A31" s="87">
        <v>3700000</v>
      </c>
      <c r="B31" s="101">
        <v>1776000</v>
      </c>
      <c r="C31" s="101">
        <v>1246000</v>
      </c>
      <c r="D31" s="101">
        <v>991000</v>
      </c>
      <c r="E31" s="101">
        <v>833000</v>
      </c>
      <c r="F31" s="101">
        <v>773000</v>
      </c>
      <c r="G31" s="57"/>
      <c r="H31" s="87">
        <v>3800000</v>
      </c>
      <c r="I31" s="101">
        <v>1961000</v>
      </c>
      <c r="J31" s="101">
        <v>1376000</v>
      </c>
      <c r="K31" s="101">
        <v>1095000</v>
      </c>
      <c r="L31" s="101">
        <v>921000</v>
      </c>
      <c r="M31" s="101">
        <v>855000</v>
      </c>
      <c r="N31" s="51"/>
      <c r="O31" s="87">
        <v>4000000</v>
      </c>
      <c r="P31" s="101">
        <v>2092000</v>
      </c>
      <c r="Q31" s="101">
        <v>1469000</v>
      </c>
      <c r="R31" s="101">
        <v>1164000</v>
      </c>
      <c r="S31" s="101">
        <v>980000</v>
      </c>
      <c r="T31" s="101">
        <v>907000</v>
      </c>
      <c r="U31" s="51"/>
      <c r="V31" s="117">
        <v>4100000</v>
      </c>
      <c r="W31" s="119">
        <v>2204000</v>
      </c>
      <c r="X31" s="119">
        <v>1566000</v>
      </c>
      <c r="Y31" s="119">
        <v>1240000</v>
      </c>
      <c r="Z31" s="119">
        <v>1050000</v>
      </c>
      <c r="AA31" s="119">
        <v>955000</v>
      </c>
      <c r="AB31" s="51"/>
      <c r="AC31" s="87">
        <v>4600000</v>
      </c>
      <c r="AD31" s="58">
        <v>2689000</v>
      </c>
      <c r="AE31" s="58">
        <v>1876000</v>
      </c>
      <c r="AF31" s="58">
        <v>1480000</v>
      </c>
      <c r="AG31" s="58">
        <v>1257000</v>
      </c>
      <c r="AH31" s="58">
        <v>1136000</v>
      </c>
      <c r="AI31" s="51"/>
      <c r="AJ31" s="87">
        <v>4600000</v>
      </c>
      <c r="AK31" s="58">
        <v>2703000</v>
      </c>
      <c r="AL31" s="58">
        <v>1885000</v>
      </c>
      <c r="AM31" s="58">
        <v>1487000</v>
      </c>
      <c r="AN31" s="58">
        <v>1264000</v>
      </c>
      <c r="AO31" s="58">
        <v>1162000</v>
      </c>
    </row>
    <row r="32" spans="1:42" ht="15.75" customHeight="1" x14ac:dyDescent="0.25">
      <c r="A32" s="87">
        <v>3800000</v>
      </c>
      <c r="B32" s="101">
        <v>1766000</v>
      </c>
      <c r="C32" s="101">
        <v>1239000</v>
      </c>
      <c r="D32" s="101">
        <v>985000</v>
      </c>
      <c r="E32" s="101">
        <v>827000</v>
      </c>
      <c r="F32" s="101">
        <v>768000</v>
      </c>
      <c r="G32" s="3"/>
      <c r="H32" s="87">
        <v>3900000</v>
      </c>
      <c r="I32" s="101">
        <v>1951000</v>
      </c>
      <c r="J32" s="101">
        <v>1369000</v>
      </c>
      <c r="K32" s="101">
        <v>1089000</v>
      </c>
      <c r="L32" s="101">
        <v>915000</v>
      </c>
      <c r="M32" s="101">
        <v>850000</v>
      </c>
      <c r="O32" s="87">
        <v>4100000</v>
      </c>
      <c r="P32" s="101">
        <v>2082000</v>
      </c>
      <c r="Q32" s="101">
        <v>1462000</v>
      </c>
      <c r="R32" s="101">
        <v>1158000</v>
      </c>
      <c r="S32" s="101">
        <v>974000</v>
      </c>
      <c r="T32" s="101">
        <v>902000</v>
      </c>
      <c r="V32" s="117">
        <v>4200000</v>
      </c>
      <c r="W32" s="119">
        <v>2194000</v>
      </c>
      <c r="X32" s="119">
        <v>1559000</v>
      </c>
      <c r="Y32" s="119">
        <v>1234000</v>
      </c>
      <c r="Z32" s="119">
        <v>1044000</v>
      </c>
      <c r="AA32" s="119">
        <v>950000</v>
      </c>
      <c r="AC32" s="87">
        <v>4700000</v>
      </c>
      <c r="AD32" s="58">
        <v>2679000</v>
      </c>
      <c r="AE32" s="58">
        <v>1869000</v>
      </c>
      <c r="AF32" s="58">
        <v>1474000</v>
      </c>
      <c r="AG32" s="58">
        <v>1251000</v>
      </c>
      <c r="AH32" s="58">
        <v>1131000</v>
      </c>
      <c r="AJ32" s="87">
        <v>4700000</v>
      </c>
      <c r="AK32" s="58">
        <v>2693000</v>
      </c>
      <c r="AL32" s="58">
        <v>1878000</v>
      </c>
      <c r="AM32" s="58">
        <v>1481000</v>
      </c>
      <c r="AN32" s="58">
        <v>1258000</v>
      </c>
      <c r="AO32" s="58">
        <v>1157000</v>
      </c>
    </row>
    <row r="33" spans="1:41" ht="15.75" customHeight="1" x14ac:dyDescent="0.25">
      <c r="A33" s="87">
        <v>3900000</v>
      </c>
      <c r="B33" s="101">
        <v>1756000</v>
      </c>
      <c r="C33" s="101">
        <v>1232000</v>
      </c>
      <c r="D33" s="101">
        <v>979000</v>
      </c>
      <c r="E33" s="101">
        <v>821000</v>
      </c>
      <c r="F33" s="101">
        <v>763000</v>
      </c>
      <c r="G33" s="3"/>
      <c r="H33" s="87">
        <v>4000000</v>
      </c>
      <c r="I33" s="101">
        <v>1941000</v>
      </c>
      <c r="J33" s="101">
        <v>1362000</v>
      </c>
      <c r="K33" s="101">
        <v>1083000</v>
      </c>
      <c r="L33" s="101">
        <v>909000</v>
      </c>
      <c r="M33" s="101">
        <v>845000</v>
      </c>
      <c r="O33" s="87">
        <v>4200000</v>
      </c>
      <c r="P33" s="101">
        <v>2072000</v>
      </c>
      <c r="Q33" s="101">
        <v>1455000</v>
      </c>
      <c r="R33" s="101">
        <v>1152000</v>
      </c>
      <c r="S33" s="101">
        <v>968000</v>
      </c>
      <c r="T33" s="101">
        <v>897000</v>
      </c>
      <c r="V33" s="117">
        <v>4300000</v>
      </c>
      <c r="W33" s="119">
        <v>2184000</v>
      </c>
      <c r="X33" s="119">
        <v>1552000</v>
      </c>
      <c r="Y33" s="119">
        <v>1228000</v>
      </c>
      <c r="Z33" s="119">
        <v>1038000</v>
      </c>
      <c r="AA33" s="119">
        <v>945000</v>
      </c>
      <c r="AC33" s="87">
        <v>4800000</v>
      </c>
      <c r="AD33" s="58">
        <v>2669000</v>
      </c>
      <c r="AE33" s="58">
        <v>1862000</v>
      </c>
      <c r="AF33" s="58">
        <v>1468000</v>
      </c>
      <c r="AG33" s="58">
        <v>1245000</v>
      </c>
      <c r="AH33" s="58">
        <v>1126000</v>
      </c>
      <c r="AJ33" s="87">
        <v>4800000</v>
      </c>
      <c r="AK33" s="58">
        <v>2683000</v>
      </c>
      <c r="AL33" s="58">
        <v>1871000</v>
      </c>
      <c r="AM33" s="58">
        <v>1475000</v>
      </c>
      <c r="AN33" s="58">
        <v>1252000</v>
      </c>
      <c r="AO33" s="58">
        <v>1152000</v>
      </c>
    </row>
    <row r="34" spans="1:41" ht="15.75" customHeight="1" x14ac:dyDescent="0.25">
      <c r="A34" s="87">
        <v>4000000</v>
      </c>
      <c r="B34" s="101">
        <v>1746000</v>
      </c>
      <c r="C34" s="101">
        <v>1225000</v>
      </c>
      <c r="D34" s="101">
        <v>973000</v>
      </c>
      <c r="E34" s="101">
        <v>815000</v>
      </c>
      <c r="F34" s="101">
        <v>758000</v>
      </c>
      <c r="G34" s="3"/>
      <c r="H34" s="87">
        <v>4100000</v>
      </c>
      <c r="I34" s="101">
        <v>1931000</v>
      </c>
      <c r="J34" s="101">
        <v>1355000</v>
      </c>
      <c r="K34" s="101">
        <v>1077000</v>
      </c>
      <c r="L34" s="101">
        <v>903000</v>
      </c>
      <c r="M34" s="101">
        <v>840000</v>
      </c>
      <c r="O34" s="87">
        <v>4300000</v>
      </c>
      <c r="P34" s="101">
        <v>2062000</v>
      </c>
      <c r="Q34" s="101">
        <v>1448000</v>
      </c>
      <c r="R34" s="101">
        <v>1146000</v>
      </c>
      <c r="S34" s="101">
        <v>962000</v>
      </c>
      <c r="T34" s="101">
        <v>892000</v>
      </c>
      <c r="V34" s="117">
        <v>4400000</v>
      </c>
      <c r="W34" s="119">
        <v>2174000</v>
      </c>
      <c r="X34" s="119">
        <v>1545000</v>
      </c>
      <c r="Y34" s="119">
        <v>1222000</v>
      </c>
      <c r="Z34" s="119">
        <v>1032000</v>
      </c>
      <c r="AA34" s="119">
        <v>940000</v>
      </c>
      <c r="AC34" s="87">
        <v>4900000</v>
      </c>
      <c r="AD34" s="58">
        <v>2659000</v>
      </c>
      <c r="AE34" s="58">
        <v>1855000</v>
      </c>
      <c r="AF34" s="58">
        <v>1462000</v>
      </c>
      <c r="AG34" s="58">
        <v>1239000</v>
      </c>
      <c r="AH34" s="58">
        <v>1121000</v>
      </c>
      <c r="AJ34" s="87">
        <v>4900000</v>
      </c>
      <c r="AK34" s="58">
        <v>2673000</v>
      </c>
      <c r="AL34" s="58">
        <v>1864000</v>
      </c>
      <c r="AM34" s="58">
        <v>1469000</v>
      </c>
      <c r="AN34" s="58">
        <v>1246000</v>
      </c>
      <c r="AO34" s="58">
        <v>1147000</v>
      </c>
    </row>
    <row r="35" spans="1:41" ht="15.75" customHeight="1" x14ac:dyDescent="0.25">
      <c r="A35" s="87">
        <v>4100000</v>
      </c>
      <c r="B35" s="101">
        <v>1736000</v>
      </c>
      <c r="C35" s="101">
        <v>1218000</v>
      </c>
      <c r="D35" s="101">
        <v>967000</v>
      </c>
      <c r="E35" s="101">
        <v>809000</v>
      </c>
      <c r="F35" s="101">
        <v>753000</v>
      </c>
      <c r="G35" s="3"/>
      <c r="H35" s="87">
        <v>4200000</v>
      </c>
      <c r="I35" s="101">
        <v>1921000</v>
      </c>
      <c r="J35" s="101">
        <v>1348000</v>
      </c>
      <c r="K35" s="101">
        <v>1071000</v>
      </c>
      <c r="L35" s="101">
        <v>897000</v>
      </c>
      <c r="M35" s="101">
        <v>835000</v>
      </c>
      <c r="O35" s="87">
        <v>4400000</v>
      </c>
      <c r="P35" s="101">
        <v>2052000</v>
      </c>
      <c r="Q35" s="101">
        <v>1441000</v>
      </c>
      <c r="R35" s="101">
        <v>1140000</v>
      </c>
      <c r="S35" s="101">
        <v>956000</v>
      </c>
      <c r="T35" s="101">
        <v>887000</v>
      </c>
      <c r="V35" s="117">
        <v>4500000</v>
      </c>
      <c r="W35" s="119">
        <v>2164000</v>
      </c>
      <c r="X35" s="119">
        <v>1538000</v>
      </c>
      <c r="Y35" s="119">
        <v>1216000</v>
      </c>
      <c r="Z35" s="119">
        <v>1026000</v>
      </c>
      <c r="AA35" s="119">
        <v>935000</v>
      </c>
      <c r="AC35" s="87">
        <v>5000000</v>
      </c>
      <c r="AD35" s="58">
        <v>2649000</v>
      </c>
      <c r="AE35" s="58">
        <v>1848000</v>
      </c>
      <c r="AF35" s="58">
        <v>1456000</v>
      </c>
      <c r="AG35" s="58">
        <v>1233000</v>
      </c>
      <c r="AH35" s="58">
        <v>1116000</v>
      </c>
      <c r="AJ35" s="87">
        <v>5000000</v>
      </c>
      <c r="AK35" s="58">
        <v>2663000</v>
      </c>
      <c r="AL35" s="58">
        <v>1857000</v>
      </c>
      <c r="AM35" s="58">
        <v>1463000</v>
      </c>
      <c r="AN35" s="58">
        <v>1240000</v>
      </c>
      <c r="AO35" s="58">
        <v>1142000</v>
      </c>
    </row>
    <row r="36" spans="1:41" ht="15.75" customHeight="1" x14ac:dyDescent="0.25">
      <c r="A36" s="87">
        <v>4200000</v>
      </c>
      <c r="B36" s="101">
        <v>1726000</v>
      </c>
      <c r="C36" s="101">
        <v>1211000</v>
      </c>
      <c r="D36" s="101">
        <v>961000</v>
      </c>
      <c r="E36" s="101">
        <v>803000</v>
      </c>
      <c r="F36" s="101">
        <v>748000</v>
      </c>
      <c r="G36" s="3"/>
      <c r="H36" s="87">
        <v>4300000</v>
      </c>
      <c r="I36" s="101">
        <v>1911000</v>
      </c>
      <c r="J36" s="101">
        <v>1341000</v>
      </c>
      <c r="K36" s="101">
        <v>1065000</v>
      </c>
      <c r="L36" s="101">
        <v>891000</v>
      </c>
      <c r="M36" s="101">
        <v>830000</v>
      </c>
      <c r="O36" s="87">
        <v>4500000</v>
      </c>
      <c r="P36" s="101">
        <v>2042000</v>
      </c>
      <c r="Q36" s="101">
        <v>1434000</v>
      </c>
      <c r="R36" s="101">
        <v>1134000</v>
      </c>
      <c r="S36" s="101">
        <v>950000</v>
      </c>
      <c r="T36" s="101">
        <v>882000</v>
      </c>
      <c r="V36" s="117">
        <v>4600000</v>
      </c>
      <c r="W36" s="119">
        <v>2154000</v>
      </c>
      <c r="X36" s="119">
        <v>1531000</v>
      </c>
      <c r="Y36" s="119">
        <v>1210000</v>
      </c>
      <c r="Z36" s="119">
        <v>1020000</v>
      </c>
      <c r="AA36" s="119">
        <v>930000</v>
      </c>
      <c r="AC36" s="87">
        <v>5100000</v>
      </c>
      <c r="AD36" s="58">
        <v>2639000</v>
      </c>
      <c r="AE36" s="58">
        <v>1841000</v>
      </c>
      <c r="AF36" s="58">
        <v>1450000</v>
      </c>
      <c r="AG36" s="58">
        <v>1227000</v>
      </c>
      <c r="AH36" s="58">
        <v>1111000</v>
      </c>
      <c r="AJ36" s="87">
        <v>5100000</v>
      </c>
      <c r="AK36" s="58">
        <v>2653000</v>
      </c>
      <c r="AL36" s="58">
        <v>1850000</v>
      </c>
      <c r="AM36" s="58">
        <v>1457000</v>
      </c>
      <c r="AN36" s="58">
        <v>1234000</v>
      </c>
      <c r="AO36" s="58">
        <v>1137000</v>
      </c>
    </row>
    <row r="37" spans="1:41" ht="15.75" customHeight="1" x14ac:dyDescent="0.25">
      <c r="A37" s="87">
        <v>4300000</v>
      </c>
      <c r="B37" s="101">
        <v>1716000</v>
      </c>
      <c r="C37" s="101">
        <v>1204000</v>
      </c>
      <c r="D37" s="101">
        <v>955000</v>
      </c>
      <c r="E37" s="101">
        <v>797000</v>
      </c>
      <c r="F37" s="101">
        <v>743000</v>
      </c>
      <c r="G37" s="3"/>
      <c r="H37" s="87">
        <v>4400000</v>
      </c>
      <c r="I37" s="101">
        <v>1901000</v>
      </c>
      <c r="J37" s="101">
        <v>1334000</v>
      </c>
      <c r="K37" s="101">
        <v>1059000</v>
      </c>
      <c r="L37" s="101">
        <v>885000</v>
      </c>
      <c r="M37" s="101">
        <v>825000</v>
      </c>
      <c r="O37" s="87">
        <v>4600000</v>
      </c>
      <c r="P37" s="101">
        <v>2032000</v>
      </c>
      <c r="Q37" s="101">
        <v>1427000</v>
      </c>
      <c r="R37" s="101">
        <v>1128000</v>
      </c>
      <c r="S37" s="101">
        <v>944000</v>
      </c>
      <c r="T37" s="101">
        <v>877000</v>
      </c>
      <c r="V37" s="117">
        <v>4700000</v>
      </c>
      <c r="W37" s="119">
        <v>2144000</v>
      </c>
      <c r="X37" s="119">
        <v>1524000</v>
      </c>
      <c r="Y37" s="119">
        <v>1204000</v>
      </c>
      <c r="Z37" s="119">
        <v>1014000</v>
      </c>
      <c r="AA37" s="119">
        <v>925000</v>
      </c>
      <c r="AC37" s="87">
        <v>5200000</v>
      </c>
      <c r="AD37" s="58">
        <v>2629000</v>
      </c>
      <c r="AE37" s="58">
        <v>1834000</v>
      </c>
      <c r="AF37" s="58">
        <v>1444000</v>
      </c>
      <c r="AG37" s="58">
        <v>1221000</v>
      </c>
      <c r="AH37" s="58">
        <v>1106000</v>
      </c>
      <c r="AJ37" s="87">
        <v>5200000</v>
      </c>
      <c r="AK37" s="58">
        <v>2643000</v>
      </c>
      <c r="AL37" s="58">
        <v>1843000</v>
      </c>
      <c r="AM37" s="58">
        <v>1451000</v>
      </c>
      <c r="AN37" s="58">
        <v>1228000</v>
      </c>
      <c r="AO37" s="58">
        <v>1132000</v>
      </c>
    </row>
    <row r="38" spans="1:41" ht="15.75" customHeight="1" x14ac:dyDescent="0.25">
      <c r="A38" s="87">
        <v>4400000</v>
      </c>
      <c r="B38" s="101">
        <v>1706000</v>
      </c>
      <c r="C38" s="101">
        <v>1197000</v>
      </c>
      <c r="D38" s="101">
        <v>949000</v>
      </c>
      <c r="E38" s="101">
        <v>791000</v>
      </c>
      <c r="F38" s="101">
        <v>738000</v>
      </c>
      <c r="G38" s="3"/>
      <c r="H38" s="87">
        <v>4500000</v>
      </c>
      <c r="I38" s="101">
        <v>1891000</v>
      </c>
      <c r="J38" s="101">
        <v>1327000</v>
      </c>
      <c r="K38" s="101">
        <v>1053000</v>
      </c>
      <c r="L38" s="101">
        <v>879000</v>
      </c>
      <c r="M38" s="101">
        <v>820000</v>
      </c>
      <c r="O38" s="87">
        <v>4700000</v>
      </c>
      <c r="P38" s="101">
        <v>2022000</v>
      </c>
      <c r="Q38" s="101">
        <v>1420000</v>
      </c>
      <c r="R38" s="101">
        <v>1122000</v>
      </c>
      <c r="S38" s="101">
        <v>938000</v>
      </c>
      <c r="T38" s="101">
        <v>872000</v>
      </c>
      <c r="V38" s="117">
        <v>4800000</v>
      </c>
      <c r="W38" s="119">
        <v>2134000</v>
      </c>
      <c r="X38" s="119">
        <v>1517000</v>
      </c>
      <c r="Y38" s="119">
        <v>1198000</v>
      </c>
      <c r="Z38" s="119">
        <v>1008000</v>
      </c>
      <c r="AA38" s="119">
        <v>920000</v>
      </c>
      <c r="AC38" s="87">
        <v>5300000</v>
      </c>
      <c r="AD38" s="58">
        <v>2619000</v>
      </c>
      <c r="AE38" s="58">
        <v>1827000</v>
      </c>
      <c r="AF38" s="58">
        <v>1438000</v>
      </c>
      <c r="AG38" s="58">
        <v>1215000</v>
      </c>
      <c r="AH38" s="58">
        <v>1101000</v>
      </c>
      <c r="AJ38" s="87">
        <v>5300000</v>
      </c>
      <c r="AK38" s="58">
        <v>2633000</v>
      </c>
      <c r="AL38" s="58">
        <v>1836000</v>
      </c>
      <c r="AM38" s="58">
        <v>1445000</v>
      </c>
      <c r="AN38" s="58">
        <v>1222000</v>
      </c>
      <c r="AO38" s="58">
        <v>1127000</v>
      </c>
    </row>
    <row r="39" spans="1:41" ht="15.75" customHeight="1" x14ac:dyDescent="0.25">
      <c r="A39" s="87">
        <v>4500000</v>
      </c>
      <c r="B39" s="101">
        <v>1696000</v>
      </c>
      <c r="C39" s="101">
        <v>1190000</v>
      </c>
      <c r="D39" s="101">
        <v>943000</v>
      </c>
      <c r="E39" s="101">
        <v>785000</v>
      </c>
      <c r="F39" s="101">
        <v>733000</v>
      </c>
      <c r="G39" s="3"/>
      <c r="H39" s="87">
        <v>4600000</v>
      </c>
      <c r="I39" s="101">
        <v>1881000</v>
      </c>
      <c r="J39" s="101">
        <v>1320000</v>
      </c>
      <c r="K39" s="101">
        <v>1047000</v>
      </c>
      <c r="L39" s="101">
        <v>873000</v>
      </c>
      <c r="M39" s="101">
        <v>815000</v>
      </c>
      <c r="O39" s="87">
        <v>4800000</v>
      </c>
      <c r="P39" s="101">
        <v>2012000</v>
      </c>
      <c r="Q39" s="101">
        <v>1413000</v>
      </c>
      <c r="R39" s="101">
        <v>1116000</v>
      </c>
      <c r="S39" s="101">
        <v>932000</v>
      </c>
      <c r="T39" s="101">
        <v>867000</v>
      </c>
      <c r="V39" s="117">
        <v>4900000</v>
      </c>
      <c r="W39" s="119">
        <v>2124000</v>
      </c>
      <c r="X39" s="119">
        <v>1510000</v>
      </c>
      <c r="Y39" s="119">
        <v>1192000</v>
      </c>
      <c r="Z39" s="119">
        <v>1002000</v>
      </c>
      <c r="AA39" s="119">
        <v>915000</v>
      </c>
      <c r="AC39" s="87">
        <v>5400000</v>
      </c>
      <c r="AD39" s="58">
        <v>2609000</v>
      </c>
      <c r="AE39" s="58">
        <v>1820000</v>
      </c>
      <c r="AF39" s="58">
        <v>1432000</v>
      </c>
      <c r="AG39" s="58">
        <v>1209000</v>
      </c>
      <c r="AH39" s="58">
        <v>1096000</v>
      </c>
      <c r="AJ39" s="87">
        <v>5400000</v>
      </c>
      <c r="AK39" s="58">
        <v>2623000</v>
      </c>
      <c r="AL39" s="58">
        <v>1829000</v>
      </c>
      <c r="AM39" s="58">
        <v>1439000</v>
      </c>
      <c r="AN39" s="58">
        <v>1216000</v>
      </c>
      <c r="AO39" s="58">
        <v>1122000</v>
      </c>
    </row>
    <row r="40" spans="1:41" ht="15.75" customHeight="1" x14ac:dyDescent="0.25">
      <c r="A40" s="87">
        <v>4600000</v>
      </c>
      <c r="B40" s="101">
        <v>1686000</v>
      </c>
      <c r="C40" s="101">
        <v>1183000</v>
      </c>
      <c r="D40" s="101">
        <v>937000</v>
      </c>
      <c r="E40" s="101">
        <v>779000</v>
      </c>
      <c r="F40" s="101">
        <v>728000</v>
      </c>
      <c r="G40" s="3"/>
      <c r="H40" s="87">
        <v>4700000</v>
      </c>
      <c r="I40" s="101">
        <v>1871000</v>
      </c>
      <c r="J40" s="101">
        <v>1313000</v>
      </c>
      <c r="K40" s="101">
        <v>1041000</v>
      </c>
      <c r="L40" s="101">
        <v>867000</v>
      </c>
      <c r="M40" s="101">
        <v>810000</v>
      </c>
      <c r="O40" s="87">
        <v>4900000</v>
      </c>
      <c r="P40" s="101">
        <v>2002000</v>
      </c>
      <c r="Q40" s="101">
        <v>1406000</v>
      </c>
      <c r="R40" s="101">
        <v>1110000</v>
      </c>
      <c r="S40" s="101">
        <v>926000</v>
      </c>
      <c r="T40" s="101">
        <v>862000</v>
      </c>
      <c r="V40" s="117">
        <v>5000000</v>
      </c>
      <c r="W40" s="119">
        <v>2114000</v>
      </c>
      <c r="X40" s="119">
        <v>1503000</v>
      </c>
      <c r="Y40" s="119">
        <v>1186000</v>
      </c>
      <c r="Z40" s="119">
        <v>996000</v>
      </c>
      <c r="AA40" s="119">
        <v>910000</v>
      </c>
      <c r="AC40" s="87">
        <v>5500000</v>
      </c>
      <c r="AD40" s="58">
        <v>2599000</v>
      </c>
      <c r="AE40" s="58">
        <v>1813000</v>
      </c>
      <c r="AF40" s="58">
        <v>1426000</v>
      </c>
      <c r="AG40" s="58">
        <v>1203000</v>
      </c>
      <c r="AH40" s="58">
        <v>1091000</v>
      </c>
      <c r="AJ40" s="87">
        <v>5500000</v>
      </c>
      <c r="AK40" s="58">
        <v>2613000</v>
      </c>
      <c r="AL40" s="58">
        <v>1822000</v>
      </c>
      <c r="AM40" s="58">
        <v>1433000</v>
      </c>
      <c r="AN40" s="58">
        <v>1210000</v>
      </c>
      <c r="AO40" s="58">
        <v>1117000</v>
      </c>
    </row>
    <row r="41" spans="1:41" ht="15.75" customHeight="1" x14ac:dyDescent="0.25">
      <c r="A41" s="87">
        <v>4700000</v>
      </c>
      <c r="B41" s="101">
        <v>1676000</v>
      </c>
      <c r="C41" s="101">
        <v>1176000</v>
      </c>
      <c r="D41" s="101">
        <v>931000</v>
      </c>
      <c r="E41" s="101">
        <v>773000</v>
      </c>
      <c r="F41" s="101">
        <v>723000</v>
      </c>
      <c r="G41" s="3"/>
      <c r="H41" s="87">
        <v>4800000</v>
      </c>
      <c r="I41" s="101">
        <v>1861000</v>
      </c>
      <c r="J41" s="101">
        <v>1306000</v>
      </c>
      <c r="K41" s="101">
        <v>1035000</v>
      </c>
      <c r="L41" s="101">
        <v>861000</v>
      </c>
      <c r="M41" s="101">
        <v>805000</v>
      </c>
      <c r="O41" s="87">
        <v>5000000</v>
      </c>
      <c r="P41" s="101">
        <v>1992000</v>
      </c>
      <c r="Q41" s="101">
        <v>1399000</v>
      </c>
      <c r="R41" s="101">
        <v>1104000</v>
      </c>
      <c r="S41" s="101">
        <v>920000</v>
      </c>
      <c r="T41" s="101">
        <v>857000</v>
      </c>
      <c r="V41" s="117">
        <v>5100000</v>
      </c>
      <c r="W41" s="119">
        <v>2104000</v>
      </c>
      <c r="X41" s="119">
        <v>1496000</v>
      </c>
      <c r="Y41" s="119">
        <v>1180000</v>
      </c>
      <c r="Z41" s="119">
        <v>990000</v>
      </c>
      <c r="AA41" s="119">
        <v>905000</v>
      </c>
      <c r="AC41" s="87">
        <v>5600000</v>
      </c>
      <c r="AD41" s="58">
        <v>2589000</v>
      </c>
      <c r="AE41" s="58">
        <v>1806000</v>
      </c>
      <c r="AF41" s="58">
        <v>1420000</v>
      </c>
      <c r="AG41" s="58">
        <v>1197000</v>
      </c>
      <c r="AH41" s="58">
        <v>1086000</v>
      </c>
      <c r="AJ41" s="87">
        <v>5600000</v>
      </c>
      <c r="AK41" s="58">
        <v>2603000</v>
      </c>
      <c r="AL41" s="58">
        <v>1815000</v>
      </c>
      <c r="AM41" s="58">
        <v>1427000</v>
      </c>
      <c r="AN41" s="58">
        <v>1204000</v>
      </c>
      <c r="AO41" s="58">
        <v>1112000</v>
      </c>
    </row>
    <row r="42" spans="1:41" ht="15.75" customHeight="1" x14ac:dyDescent="0.25">
      <c r="A42" s="87">
        <v>4800000</v>
      </c>
      <c r="B42" s="101">
        <v>1666000</v>
      </c>
      <c r="C42" s="101">
        <v>1169000</v>
      </c>
      <c r="D42" s="101">
        <v>925000</v>
      </c>
      <c r="E42" s="101">
        <v>767000</v>
      </c>
      <c r="F42" s="101">
        <v>718000</v>
      </c>
      <c r="G42" s="3"/>
      <c r="H42" s="87">
        <v>4900000</v>
      </c>
      <c r="I42" s="101">
        <v>1851000</v>
      </c>
      <c r="J42" s="101">
        <v>1299000</v>
      </c>
      <c r="K42" s="101">
        <v>1029000</v>
      </c>
      <c r="L42" s="101">
        <v>855000</v>
      </c>
      <c r="M42" s="101">
        <v>800000</v>
      </c>
      <c r="O42" s="87">
        <v>5100000</v>
      </c>
      <c r="P42" s="101">
        <v>1982000</v>
      </c>
      <c r="Q42" s="101">
        <v>1392000</v>
      </c>
      <c r="R42" s="101">
        <v>1098000</v>
      </c>
      <c r="S42" s="101">
        <v>914000</v>
      </c>
      <c r="T42" s="101">
        <v>852000</v>
      </c>
      <c r="V42" s="117">
        <v>5200000</v>
      </c>
      <c r="W42" s="119">
        <v>2094000</v>
      </c>
      <c r="X42" s="119">
        <v>1489000</v>
      </c>
      <c r="Y42" s="119">
        <v>1174000</v>
      </c>
      <c r="Z42" s="119">
        <v>984000</v>
      </c>
      <c r="AA42" s="119">
        <v>900000</v>
      </c>
      <c r="AC42" s="87">
        <v>5700000</v>
      </c>
      <c r="AD42" s="58">
        <v>2579000</v>
      </c>
      <c r="AE42" s="58">
        <v>1799000</v>
      </c>
      <c r="AF42" s="58">
        <v>1414000</v>
      </c>
      <c r="AG42" s="58">
        <v>1191000</v>
      </c>
      <c r="AH42" s="58">
        <v>1081000</v>
      </c>
      <c r="AJ42" s="87">
        <v>5700000</v>
      </c>
      <c r="AK42" s="58">
        <v>2593000</v>
      </c>
      <c r="AL42" s="58">
        <v>1808000</v>
      </c>
      <c r="AM42" s="58">
        <v>1421000</v>
      </c>
      <c r="AN42" s="58">
        <v>1198000</v>
      </c>
      <c r="AO42" s="58">
        <v>1107000</v>
      </c>
    </row>
    <row r="43" spans="1:41" ht="15.75" customHeight="1" x14ac:dyDescent="0.25">
      <c r="A43" s="87">
        <v>4900000</v>
      </c>
      <c r="B43" s="101">
        <v>1656000</v>
      </c>
      <c r="C43" s="101">
        <v>1162000</v>
      </c>
      <c r="D43" s="101">
        <v>919000</v>
      </c>
      <c r="E43" s="101">
        <v>761000</v>
      </c>
      <c r="F43" s="101">
        <v>713000</v>
      </c>
      <c r="G43" s="3"/>
      <c r="H43" s="87">
        <v>5000000</v>
      </c>
      <c r="I43" s="101">
        <v>1841000</v>
      </c>
      <c r="J43" s="101">
        <v>1292000</v>
      </c>
      <c r="K43" s="101">
        <v>1023000</v>
      </c>
      <c r="L43" s="101">
        <v>849000</v>
      </c>
      <c r="M43" s="101">
        <v>795000</v>
      </c>
      <c r="O43" s="87">
        <v>5200000</v>
      </c>
      <c r="P43" s="101">
        <v>1972000</v>
      </c>
      <c r="Q43" s="101">
        <v>1385000</v>
      </c>
      <c r="R43" s="101">
        <v>1092000</v>
      </c>
      <c r="S43" s="101">
        <v>908000</v>
      </c>
      <c r="T43" s="101">
        <v>847000</v>
      </c>
      <c r="V43" s="117">
        <v>5300000</v>
      </c>
      <c r="W43" s="119">
        <v>2084000</v>
      </c>
      <c r="X43" s="119">
        <v>1482000</v>
      </c>
      <c r="Y43" s="119">
        <v>1168000</v>
      </c>
      <c r="Z43" s="119">
        <v>978000</v>
      </c>
      <c r="AA43" s="119">
        <v>895000</v>
      </c>
      <c r="AC43" s="87">
        <v>5800000</v>
      </c>
      <c r="AD43" s="58">
        <v>2569000</v>
      </c>
      <c r="AE43" s="58">
        <v>1792000</v>
      </c>
      <c r="AF43" s="58">
        <v>1408000</v>
      </c>
      <c r="AG43" s="58">
        <v>1185000</v>
      </c>
      <c r="AH43" s="58">
        <v>1076000</v>
      </c>
      <c r="AJ43" s="87">
        <v>5800000</v>
      </c>
      <c r="AK43" s="58">
        <v>2583000</v>
      </c>
      <c r="AL43" s="58">
        <v>1801000</v>
      </c>
      <c r="AM43" s="58">
        <v>1415000</v>
      </c>
      <c r="AN43" s="58">
        <v>1192000</v>
      </c>
      <c r="AO43" s="58">
        <v>1102000</v>
      </c>
    </row>
    <row r="44" spans="1:41" ht="15.75" customHeight="1" x14ac:dyDescent="0.25">
      <c r="A44" s="87">
        <v>5000000</v>
      </c>
      <c r="B44" s="101">
        <v>1646000</v>
      </c>
      <c r="C44" s="101">
        <v>1155000</v>
      </c>
      <c r="D44" s="101">
        <v>913000</v>
      </c>
      <c r="E44" s="101">
        <v>755000</v>
      </c>
      <c r="F44" s="101">
        <v>708000</v>
      </c>
      <c r="G44" s="3"/>
      <c r="H44" s="87">
        <v>5100000</v>
      </c>
      <c r="I44" s="101">
        <v>1831000</v>
      </c>
      <c r="J44" s="101">
        <v>1285000</v>
      </c>
      <c r="K44" s="101">
        <v>1017000</v>
      </c>
      <c r="L44" s="101">
        <v>843000</v>
      </c>
      <c r="M44" s="101">
        <v>790000</v>
      </c>
      <c r="O44" s="87">
        <v>5300000</v>
      </c>
      <c r="P44" s="101">
        <v>1962000</v>
      </c>
      <c r="Q44" s="101">
        <v>1378000</v>
      </c>
      <c r="R44" s="101">
        <v>1086000</v>
      </c>
      <c r="S44" s="101">
        <v>902000</v>
      </c>
      <c r="T44" s="101">
        <v>842000</v>
      </c>
      <c r="V44" s="117">
        <v>5400000</v>
      </c>
      <c r="W44" s="119">
        <v>2074000</v>
      </c>
      <c r="X44" s="119">
        <v>1475000</v>
      </c>
      <c r="Y44" s="119">
        <v>1162000</v>
      </c>
      <c r="Z44" s="119">
        <v>972000</v>
      </c>
      <c r="AA44" s="119">
        <v>890000</v>
      </c>
      <c r="AC44" s="87">
        <v>5900000</v>
      </c>
      <c r="AD44" s="58">
        <v>2559000</v>
      </c>
      <c r="AE44" s="58">
        <v>1785000</v>
      </c>
      <c r="AF44" s="58">
        <v>1402000</v>
      </c>
      <c r="AG44" s="58">
        <v>1179000</v>
      </c>
      <c r="AH44" s="58">
        <v>1071000</v>
      </c>
      <c r="AJ44" s="87">
        <v>5900000</v>
      </c>
      <c r="AK44" s="58">
        <v>2573000</v>
      </c>
      <c r="AL44" s="58">
        <v>1794000</v>
      </c>
      <c r="AM44" s="58">
        <v>1409000</v>
      </c>
      <c r="AN44" s="58">
        <v>1186000</v>
      </c>
      <c r="AO44" s="58">
        <v>1097000</v>
      </c>
    </row>
    <row r="45" spans="1:41" ht="15.75" customHeight="1" x14ac:dyDescent="0.25">
      <c r="A45" s="87">
        <v>5100000</v>
      </c>
      <c r="B45" s="101">
        <v>1636000</v>
      </c>
      <c r="C45" s="101">
        <v>1148000</v>
      </c>
      <c r="D45" s="101">
        <v>907000</v>
      </c>
      <c r="E45" s="101">
        <v>749000</v>
      </c>
      <c r="F45" s="101">
        <v>703000</v>
      </c>
      <c r="G45" s="3"/>
      <c r="H45" s="87">
        <v>5200000</v>
      </c>
      <c r="I45" s="101">
        <v>1821000</v>
      </c>
      <c r="J45" s="101">
        <v>1278000</v>
      </c>
      <c r="K45" s="101">
        <v>1011000</v>
      </c>
      <c r="L45" s="101">
        <v>837000</v>
      </c>
      <c r="M45" s="101">
        <v>785000</v>
      </c>
      <c r="O45" s="87">
        <v>5400000</v>
      </c>
      <c r="P45" s="101">
        <v>1952000</v>
      </c>
      <c r="Q45" s="101">
        <v>1371000</v>
      </c>
      <c r="R45" s="101">
        <v>1080000</v>
      </c>
      <c r="S45" s="101">
        <v>896000</v>
      </c>
      <c r="T45" s="101">
        <v>837000</v>
      </c>
      <c r="V45" s="117">
        <v>5500000</v>
      </c>
      <c r="W45" s="119">
        <v>2064000</v>
      </c>
      <c r="X45" s="119">
        <v>1468000</v>
      </c>
      <c r="Y45" s="119">
        <v>1156000</v>
      </c>
      <c r="Z45" s="119">
        <v>966000</v>
      </c>
      <c r="AA45" s="119">
        <v>885000</v>
      </c>
      <c r="AC45" s="87">
        <v>6000000</v>
      </c>
      <c r="AD45" s="58">
        <v>2549000</v>
      </c>
      <c r="AE45" s="58">
        <v>1778000</v>
      </c>
      <c r="AF45" s="58">
        <v>1396000</v>
      </c>
      <c r="AG45" s="58">
        <v>1173000</v>
      </c>
      <c r="AH45" s="58">
        <v>1066000</v>
      </c>
      <c r="AJ45" s="87">
        <v>6000000</v>
      </c>
      <c r="AK45" s="58">
        <v>2563000</v>
      </c>
      <c r="AL45" s="58">
        <v>1787000</v>
      </c>
      <c r="AM45" s="58">
        <v>1403000</v>
      </c>
      <c r="AN45" s="58">
        <v>1180000</v>
      </c>
      <c r="AO45" s="58">
        <v>1092000</v>
      </c>
    </row>
    <row r="46" spans="1:41" ht="15.75" customHeight="1" x14ac:dyDescent="0.25">
      <c r="A46" s="87">
        <v>5200000</v>
      </c>
      <c r="B46" s="101">
        <v>1626000</v>
      </c>
      <c r="C46" s="101">
        <v>1141000</v>
      </c>
      <c r="D46" s="101">
        <v>901000</v>
      </c>
      <c r="E46" s="101">
        <v>743000</v>
      </c>
      <c r="F46" s="101">
        <v>698000</v>
      </c>
      <c r="G46" s="3"/>
      <c r="H46" s="87">
        <v>5300000</v>
      </c>
      <c r="I46" s="101">
        <v>1811000</v>
      </c>
      <c r="J46" s="101">
        <v>1271000</v>
      </c>
      <c r="K46" s="101">
        <v>1005000</v>
      </c>
      <c r="L46" s="101">
        <v>831000</v>
      </c>
      <c r="M46" s="101">
        <v>780000</v>
      </c>
      <c r="O46" s="87">
        <v>5500000</v>
      </c>
      <c r="P46" s="101">
        <v>1942000</v>
      </c>
      <c r="Q46" s="101">
        <v>1364000</v>
      </c>
      <c r="R46" s="101">
        <v>1074000</v>
      </c>
      <c r="S46" s="101">
        <v>890000</v>
      </c>
      <c r="T46" s="101">
        <v>832000</v>
      </c>
      <c r="V46" s="117">
        <v>5600000</v>
      </c>
      <c r="W46" s="119">
        <v>2054000</v>
      </c>
      <c r="X46" s="119">
        <v>1461000</v>
      </c>
      <c r="Y46" s="119">
        <v>1150000</v>
      </c>
      <c r="Z46" s="119">
        <v>960000</v>
      </c>
      <c r="AA46" s="119">
        <v>880000</v>
      </c>
      <c r="AC46" s="87">
        <v>6100000</v>
      </c>
      <c r="AD46" s="58">
        <v>2539000</v>
      </c>
      <c r="AE46" s="58">
        <v>1771000</v>
      </c>
      <c r="AF46" s="58">
        <v>1390000</v>
      </c>
      <c r="AG46" s="58">
        <v>1167000</v>
      </c>
      <c r="AH46" s="58">
        <v>1061000</v>
      </c>
      <c r="AJ46" s="87">
        <v>6100000</v>
      </c>
      <c r="AK46" s="58">
        <v>2553000</v>
      </c>
      <c r="AL46" s="58">
        <v>1780000</v>
      </c>
      <c r="AM46" s="58">
        <v>1397000</v>
      </c>
      <c r="AN46" s="58">
        <v>1174000</v>
      </c>
      <c r="AO46" s="58">
        <v>1087000</v>
      </c>
    </row>
    <row r="47" spans="1:41" ht="15.75" customHeight="1" x14ac:dyDescent="0.25">
      <c r="A47" s="87">
        <v>5300000</v>
      </c>
      <c r="B47" s="101">
        <v>1616000</v>
      </c>
      <c r="C47" s="101">
        <v>1134000</v>
      </c>
      <c r="D47" s="101">
        <v>895000</v>
      </c>
      <c r="E47" s="101">
        <v>737000</v>
      </c>
      <c r="F47" s="101">
        <v>693000</v>
      </c>
      <c r="G47" s="3"/>
      <c r="H47" s="87">
        <v>5400000</v>
      </c>
      <c r="I47" s="101">
        <v>1801000</v>
      </c>
      <c r="J47" s="101">
        <v>1264000</v>
      </c>
      <c r="K47" s="101">
        <v>999000</v>
      </c>
      <c r="L47" s="101">
        <v>825000</v>
      </c>
      <c r="M47" s="101">
        <v>775000</v>
      </c>
      <c r="O47" s="87">
        <v>5600000</v>
      </c>
      <c r="P47" s="101">
        <v>1932000</v>
      </c>
      <c r="Q47" s="101">
        <v>1357000</v>
      </c>
      <c r="R47" s="101">
        <v>1068000</v>
      </c>
      <c r="S47" s="101">
        <v>884000</v>
      </c>
      <c r="T47" s="101">
        <v>827000</v>
      </c>
      <c r="V47" s="117">
        <v>5700000</v>
      </c>
      <c r="W47" s="119">
        <v>2044000</v>
      </c>
      <c r="X47" s="119">
        <v>1454000</v>
      </c>
      <c r="Y47" s="119">
        <v>1144000</v>
      </c>
      <c r="Z47" s="119">
        <v>954000</v>
      </c>
      <c r="AA47" s="119">
        <v>875000</v>
      </c>
      <c r="AC47" s="87">
        <v>6200000</v>
      </c>
      <c r="AD47" s="58">
        <v>2529000</v>
      </c>
      <c r="AE47" s="58">
        <v>1764000</v>
      </c>
      <c r="AF47" s="58">
        <v>1384000</v>
      </c>
      <c r="AG47" s="58">
        <v>1161000</v>
      </c>
      <c r="AH47" s="58">
        <v>1056000</v>
      </c>
      <c r="AJ47" s="87">
        <v>6200000</v>
      </c>
      <c r="AK47" s="58">
        <v>2543000</v>
      </c>
      <c r="AL47" s="58">
        <v>1773000</v>
      </c>
      <c r="AM47" s="58">
        <v>1391000</v>
      </c>
      <c r="AN47" s="58">
        <v>1168000</v>
      </c>
      <c r="AO47" s="58">
        <v>1082000</v>
      </c>
    </row>
    <row r="48" spans="1:41" ht="15.75" customHeight="1" x14ac:dyDescent="0.25">
      <c r="A48" s="87">
        <v>5400000</v>
      </c>
      <c r="B48" s="101">
        <v>1606000</v>
      </c>
      <c r="C48" s="101">
        <v>1127000</v>
      </c>
      <c r="D48" s="101">
        <v>889000</v>
      </c>
      <c r="E48" s="101">
        <v>731000</v>
      </c>
      <c r="F48" s="101">
        <v>688000</v>
      </c>
      <c r="G48" s="3"/>
      <c r="H48" s="87">
        <v>5500000</v>
      </c>
      <c r="I48" s="101">
        <v>1791000</v>
      </c>
      <c r="J48" s="101">
        <v>1257000</v>
      </c>
      <c r="K48" s="101">
        <v>993000</v>
      </c>
      <c r="L48" s="101">
        <v>819000</v>
      </c>
      <c r="M48" s="101">
        <v>770000</v>
      </c>
      <c r="O48" s="87">
        <v>5700000</v>
      </c>
      <c r="P48" s="101">
        <v>1922000</v>
      </c>
      <c r="Q48" s="101">
        <v>1350000</v>
      </c>
      <c r="R48" s="101">
        <v>1062000</v>
      </c>
      <c r="S48" s="101">
        <v>878000</v>
      </c>
      <c r="T48" s="101">
        <v>822000</v>
      </c>
      <c r="V48" s="117">
        <v>5800000</v>
      </c>
      <c r="W48" s="119">
        <v>2034000</v>
      </c>
      <c r="X48" s="119">
        <v>1447000</v>
      </c>
      <c r="Y48" s="119">
        <v>1138000</v>
      </c>
      <c r="Z48" s="119">
        <v>948000</v>
      </c>
      <c r="AA48" s="119">
        <v>870000</v>
      </c>
      <c r="AC48" s="87">
        <v>6300000</v>
      </c>
      <c r="AD48" s="58">
        <v>2519000</v>
      </c>
      <c r="AE48" s="58">
        <v>1757000</v>
      </c>
      <c r="AF48" s="58">
        <v>1378000</v>
      </c>
      <c r="AG48" s="58">
        <v>1155000</v>
      </c>
      <c r="AH48" s="58">
        <v>1051000</v>
      </c>
      <c r="AJ48" s="87">
        <v>6300000</v>
      </c>
      <c r="AK48" s="58">
        <v>2533000</v>
      </c>
      <c r="AL48" s="58">
        <v>1766000</v>
      </c>
      <c r="AM48" s="58">
        <v>1385000</v>
      </c>
      <c r="AN48" s="58">
        <v>1162000</v>
      </c>
      <c r="AO48" s="58">
        <v>1077000</v>
      </c>
    </row>
    <row r="49" spans="1:41" ht="15.75" customHeight="1" x14ac:dyDescent="0.25">
      <c r="A49" s="87">
        <v>5500000</v>
      </c>
      <c r="B49" s="101">
        <v>1596000</v>
      </c>
      <c r="C49" s="101">
        <v>1120000</v>
      </c>
      <c r="D49" s="101">
        <v>883000</v>
      </c>
      <c r="E49" s="101">
        <v>725000</v>
      </c>
      <c r="F49" s="101">
        <v>683000</v>
      </c>
      <c r="G49" s="3"/>
      <c r="H49" s="87">
        <v>5600000</v>
      </c>
      <c r="I49" s="101">
        <v>1781000</v>
      </c>
      <c r="J49" s="101">
        <v>1250000</v>
      </c>
      <c r="K49" s="101">
        <v>987000</v>
      </c>
      <c r="L49" s="101">
        <v>813000</v>
      </c>
      <c r="M49" s="101">
        <v>765000</v>
      </c>
      <c r="O49" s="87">
        <v>5800000</v>
      </c>
      <c r="P49" s="101">
        <v>1912000</v>
      </c>
      <c r="Q49" s="101">
        <v>1343000</v>
      </c>
      <c r="R49" s="101">
        <v>1056000</v>
      </c>
      <c r="S49" s="101">
        <v>872000</v>
      </c>
      <c r="T49" s="101">
        <v>817000</v>
      </c>
      <c r="V49" s="117">
        <v>5900000</v>
      </c>
      <c r="W49" s="119">
        <v>2024000</v>
      </c>
      <c r="X49" s="119">
        <v>1440000</v>
      </c>
      <c r="Y49" s="119">
        <v>1132000</v>
      </c>
      <c r="Z49" s="119">
        <v>942000</v>
      </c>
      <c r="AA49" s="119">
        <v>865000</v>
      </c>
      <c r="AC49" s="87">
        <v>6400000</v>
      </c>
      <c r="AD49" s="58">
        <v>2509000</v>
      </c>
      <c r="AE49" s="58">
        <v>1750000</v>
      </c>
      <c r="AF49" s="58">
        <v>1372000</v>
      </c>
      <c r="AG49" s="58">
        <v>1149000</v>
      </c>
      <c r="AH49" s="58">
        <v>1046000</v>
      </c>
      <c r="AJ49" s="87">
        <v>6400000</v>
      </c>
      <c r="AK49" s="58">
        <v>2523000</v>
      </c>
      <c r="AL49" s="58">
        <v>1759000</v>
      </c>
      <c r="AM49" s="58">
        <v>1379000</v>
      </c>
      <c r="AN49" s="58">
        <v>1156000</v>
      </c>
      <c r="AO49" s="58">
        <v>1072000</v>
      </c>
    </row>
    <row r="50" spans="1:41" ht="15.75" customHeight="1" x14ac:dyDescent="0.25">
      <c r="A50" s="87">
        <v>5600000</v>
      </c>
      <c r="B50" s="101">
        <v>1586000</v>
      </c>
      <c r="C50" s="101">
        <v>1113000</v>
      </c>
      <c r="D50" s="101">
        <v>877000</v>
      </c>
      <c r="E50" s="101">
        <v>719000</v>
      </c>
      <c r="F50" s="101">
        <v>678000</v>
      </c>
      <c r="G50" s="3"/>
      <c r="H50" s="87">
        <v>5700000</v>
      </c>
      <c r="I50" s="101">
        <v>1771000</v>
      </c>
      <c r="J50" s="101">
        <v>1243000</v>
      </c>
      <c r="K50" s="101">
        <v>981000</v>
      </c>
      <c r="L50" s="101">
        <v>807000</v>
      </c>
      <c r="M50" s="101">
        <v>760000</v>
      </c>
      <c r="O50" s="87">
        <v>5900000</v>
      </c>
      <c r="P50" s="101">
        <v>1902000</v>
      </c>
      <c r="Q50" s="101">
        <v>1336000</v>
      </c>
      <c r="R50" s="101">
        <v>1050000</v>
      </c>
      <c r="S50" s="101">
        <v>866000</v>
      </c>
      <c r="T50" s="101">
        <v>812000</v>
      </c>
      <c r="V50" s="117">
        <v>6000000</v>
      </c>
      <c r="W50" s="119">
        <v>2014000</v>
      </c>
      <c r="X50" s="119">
        <v>1433000</v>
      </c>
      <c r="Y50" s="119">
        <v>1126000</v>
      </c>
      <c r="Z50" s="119">
        <v>936000</v>
      </c>
      <c r="AA50" s="119">
        <v>860000</v>
      </c>
      <c r="AC50" s="87">
        <v>6500000</v>
      </c>
      <c r="AD50" s="58">
        <v>2499000</v>
      </c>
      <c r="AE50" s="58">
        <v>1743000</v>
      </c>
      <c r="AF50" s="58">
        <v>1366000</v>
      </c>
      <c r="AG50" s="58">
        <v>1143000</v>
      </c>
      <c r="AH50" s="58">
        <v>1041000</v>
      </c>
      <c r="AJ50" s="87">
        <v>6500000</v>
      </c>
      <c r="AK50" s="58">
        <v>2513000</v>
      </c>
      <c r="AL50" s="58">
        <v>1752000</v>
      </c>
      <c r="AM50" s="58">
        <v>1373000</v>
      </c>
      <c r="AN50" s="58">
        <v>1150000</v>
      </c>
      <c r="AO50" s="58">
        <v>1067000</v>
      </c>
    </row>
    <row r="51" spans="1:41" ht="15.75" customHeight="1" x14ac:dyDescent="0.25">
      <c r="A51" s="87">
        <v>5700000</v>
      </c>
      <c r="B51" s="101">
        <v>1576000</v>
      </c>
      <c r="C51" s="101">
        <v>1106000</v>
      </c>
      <c r="D51" s="101">
        <v>871000</v>
      </c>
      <c r="E51" s="101">
        <v>713000</v>
      </c>
      <c r="F51" s="101">
        <v>673000</v>
      </c>
      <c r="G51" s="3"/>
      <c r="H51" s="87">
        <v>5800000</v>
      </c>
      <c r="I51" s="101">
        <v>1761000</v>
      </c>
      <c r="J51" s="101">
        <v>1236000</v>
      </c>
      <c r="K51" s="101">
        <v>975000</v>
      </c>
      <c r="L51" s="101">
        <v>801000</v>
      </c>
      <c r="M51" s="101">
        <v>755000</v>
      </c>
      <c r="O51" s="87">
        <v>6000000</v>
      </c>
      <c r="P51" s="101">
        <v>1892000</v>
      </c>
      <c r="Q51" s="101">
        <v>1329000</v>
      </c>
      <c r="R51" s="101">
        <v>1044000</v>
      </c>
      <c r="S51" s="101">
        <v>860000</v>
      </c>
      <c r="T51" s="101">
        <v>807000</v>
      </c>
      <c r="V51" s="117">
        <v>6100000</v>
      </c>
      <c r="W51" s="119">
        <v>2004000</v>
      </c>
      <c r="X51" s="119">
        <v>1426000</v>
      </c>
      <c r="Y51" s="119">
        <v>1120000</v>
      </c>
      <c r="Z51" s="119">
        <v>930000</v>
      </c>
      <c r="AA51" s="119">
        <v>855000</v>
      </c>
      <c r="AC51" s="87">
        <v>6600000</v>
      </c>
      <c r="AD51" s="58">
        <v>2489000</v>
      </c>
      <c r="AE51" s="58">
        <v>1736000</v>
      </c>
      <c r="AF51" s="58">
        <v>1360000</v>
      </c>
      <c r="AG51" s="58">
        <v>1137000</v>
      </c>
      <c r="AH51" s="58">
        <v>1036000</v>
      </c>
      <c r="AJ51" s="87">
        <v>6600000</v>
      </c>
      <c r="AK51" s="58">
        <v>2503000</v>
      </c>
      <c r="AL51" s="58">
        <v>1745000</v>
      </c>
      <c r="AM51" s="58">
        <v>1367000</v>
      </c>
      <c r="AN51" s="58">
        <v>1144000</v>
      </c>
      <c r="AO51" s="58">
        <v>1062000</v>
      </c>
    </row>
    <row r="52" spans="1:41" ht="15.75" customHeight="1" x14ac:dyDescent="0.25">
      <c r="A52" s="87">
        <v>5800000</v>
      </c>
      <c r="B52" s="101">
        <v>1566000</v>
      </c>
      <c r="C52" s="101">
        <v>1099000</v>
      </c>
      <c r="D52" s="101">
        <v>865000</v>
      </c>
      <c r="E52" s="101">
        <v>707000</v>
      </c>
      <c r="F52" s="101">
        <v>668000</v>
      </c>
      <c r="G52" s="3"/>
      <c r="H52" s="87">
        <v>5900000</v>
      </c>
      <c r="I52" s="101">
        <v>1751000</v>
      </c>
      <c r="J52" s="101">
        <v>1229000</v>
      </c>
      <c r="K52" s="101">
        <v>969000</v>
      </c>
      <c r="L52" s="101">
        <v>795000</v>
      </c>
      <c r="M52" s="101">
        <v>750000</v>
      </c>
      <c r="O52" s="87">
        <v>6100000</v>
      </c>
      <c r="P52" s="101">
        <v>1882000</v>
      </c>
      <c r="Q52" s="101">
        <v>1322000</v>
      </c>
      <c r="R52" s="101">
        <v>1038000</v>
      </c>
      <c r="S52" s="101">
        <v>854000</v>
      </c>
      <c r="T52" s="101">
        <v>802000</v>
      </c>
      <c r="V52" s="117">
        <v>6200000</v>
      </c>
      <c r="W52" s="119">
        <v>1994000</v>
      </c>
      <c r="X52" s="119">
        <v>1419000</v>
      </c>
      <c r="Y52" s="119">
        <v>1114000</v>
      </c>
      <c r="Z52" s="119">
        <v>924000</v>
      </c>
      <c r="AA52" s="119">
        <v>850000</v>
      </c>
      <c r="AC52" s="87">
        <v>6700000</v>
      </c>
      <c r="AD52" s="58">
        <v>2479000</v>
      </c>
      <c r="AE52" s="58">
        <v>1729000</v>
      </c>
      <c r="AF52" s="58">
        <v>1354000</v>
      </c>
      <c r="AG52" s="58">
        <v>1131000</v>
      </c>
      <c r="AH52" s="58">
        <v>1031000</v>
      </c>
      <c r="AJ52" s="87">
        <v>6700000</v>
      </c>
      <c r="AK52" s="58">
        <v>2493000</v>
      </c>
      <c r="AL52" s="58">
        <v>1738000</v>
      </c>
      <c r="AM52" s="58">
        <v>1361000</v>
      </c>
      <c r="AN52" s="58">
        <v>1138000</v>
      </c>
      <c r="AO52" s="58">
        <v>1057000</v>
      </c>
    </row>
    <row r="53" spans="1:41" ht="15.75" customHeight="1" x14ac:dyDescent="0.25">
      <c r="A53" s="87">
        <v>5900000</v>
      </c>
      <c r="B53" s="101">
        <v>1556000</v>
      </c>
      <c r="C53" s="101">
        <v>1092000</v>
      </c>
      <c r="D53" s="101">
        <v>859000</v>
      </c>
      <c r="E53" s="101">
        <v>701000</v>
      </c>
      <c r="F53" s="101">
        <v>663000</v>
      </c>
      <c r="G53" s="3"/>
      <c r="H53" s="87">
        <v>6000000</v>
      </c>
      <c r="I53" s="101">
        <v>1741000</v>
      </c>
      <c r="J53" s="101">
        <v>1222000</v>
      </c>
      <c r="K53" s="101">
        <v>963000</v>
      </c>
      <c r="L53" s="101">
        <v>789000</v>
      </c>
      <c r="M53" s="101">
        <v>745000</v>
      </c>
      <c r="O53" s="87">
        <v>6200000</v>
      </c>
      <c r="P53" s="101">
        <v>1872000</v>
      </c>
      <c r="Q53" s="101">
        <v>1315000</v>
      </c>
      <c r="R53" s="101">
        <v>1032000</v>
      </c>
      <c r="S53" s="101">
        <v>848000</v>
      </c>
      <c r="T53" s="101">
        <v>797000</v>
      </c>
      <c r="V53" s="117">
        <v>6300000</v>
      </c>
      <c r="W53" s="119">
        <v>1984000</v>
      </c>
      <c r="X53" s="119">
        <v>1412000</v>
      </c>
      <c r="Y53" s="119">
        <v>1108000</v>
      </c>
      <c r="Z53" s="119">
        <v>918000</v>
      </c>
      <c r="AA53" s="119">
        <v>845000</v>
      </c>
      <c r="AC53" s="87">
        <v>6800000</v>
      </c>
      <c r="AD53" s="58">
        <v>2469000</v>
      </c>
      <c r="AE53" s="58">
        <v>1722000</v>
      </c>
      <c r="AF53" s="58">
        <v>1348000</v>
      </c>
      <c r="AG53" s="58">
        <v>1125000</v>
      </c>
      <c r="AH53" s="58">
        <v>1026000</v>
      </c>
      <c r="AJ53" s="87">
        <v>6800000</v>
      </c>
      <c r="AK53" s="58">
        <v>2483000</v>
      </c>
      <c r="AL53" s="58">
        <v>1731000</v>
      </c>
      <c r="AM53" s="58">
        <v>1355000</v>
      </c>
      <c r="AN53" s="58">
        <v>1132000</v>
      </c>
      <c r="AO53" s="58">
        <v>1052000</v>
      </c>
    </row>
    <row r="54" spans="1:41" ht="15.75" customHeight="1" x14ac:dyDescent="0.25">
      <c r="A54" s="87">
        <v>6000000</v>
      </c>
      <c r="B54" s="101">
        <v>1546000</v>
      </c>
      <c r="C54" s="101">
        <v>1085000</v>
      </c>
      <c r="D54" s="101">
        <v>853000</v>
      </c>
      <c r="E54" s="101">
        <v>695000</v>
      </c>
      <c r="F54" s="101">
        <v>658000</v>
      </c>
      <c r="G54" s="3"/>
      <c r="H54" s="87">
        <v>6100000</v>
      </c>
      <c r="I54" s="101">
        <v>1731000</v>
      </c>
      <c r="J54" s="101">
        <v>1215000</v>
      </c>
      <c r="K54" s="101">
        <v>957000</v>
      </c>
      <c r="L54" s="101">
        <v>783000</v>
      </c>
      <c r="M54" s="101">
        <v>740000</v>
      </c>
      <c r="O54" s="87">
        <v>6300000</v>
      </c>
      <c r="P54" s="101">
        <v>1862000</v>
      </c>
      <c r="Q54" s="101">
        <v>1308000</v>
      </c>
      <c r="R54" s="101">
        <v>1026000</v>
      </c>
      <c r="S54" s="101">
        <v>842000</v>
      </c>
      <c r="T54" s="101">
        <v>792000</v>
      </c>
      <c r="V54" s="117">
        <v>6400000</v>
      </c>
      <c r="W54" s="119">
        <v>1974000</v>
      </c>
      <c r="X54" s="119">
        <v>1405000</v>
      </c>
      <c r="Y54" s="119">
        <v>1102000</v>
      </c>
      <c r="Z54" s="119">
        <v>912000</v>
      </c>
      <c r="AA54" s="119">
        <v>840000</v>
      </c>
      <c r="AC54" s="87">
        <v>6900000</v>
      </c>
      <c r="AD54" s="58">
        <v>2459000</v>
      </c>
      <c r="AE54" s="58">
        <v>1715000</v>
      </c>
      <c r="AF54" s="58">
        <v>1342000</v>
      </c>
      <c r="AG54" s="58">
        <v>1119000</v>
      </c>
      <c r="AH54" s="58">
        <v>1021000</v>
      </c>
      <c r="AJ54" s="87">
        <v>6900000</v>
      </c>
      <c r="AK54" s="58">
        <v>2473000</v>
      </c>
      <c r="AL54" s="58">
        <v>1724000</v>
      </c>
      <c r="AM54" s="58">
        <v>1349000</v>
      </c>
      <c r="AN54" s="58">
        <v>1126000</v>
      </c>
      <c r="AO54" s="58">
        <v>1047000</v>
      </c>
    </row>
    <row r="55" spans="1:41" ht="15.75" customHeight="1" x14ac:dyDescent="0.25">
      <c r="A55" s="87">
        <v>6100000</v>
      </c>
      <c r="B55" s="101">
        <v>1536000</v>
      </c>
      <c r="C55" s="101">
        <v>1078000</v>
      </c>
      <c r="D55" s="101">
        <v>847000</v>
      </c>
      <c r="E55" s="101">
        <v>689000</v>
      </c>
      <c r="F55" s="101">
        <v>653000</v>
      </c>
      <c r="G55" s="3"/>
      <c r="H55" s="87">
        <v>6200000</v>
      </c>
      <c r="I55" s="101">
        <v>1721000</v>
      </c>
      <c r="J55" s="101">
        <v>1208000</v>
      </c>
      <c r="K55" s="101">
        <v>951000</v>
      </c>
      <c r="L55" s="101">
        <v>777000</v>
      </c>
      <c r="M55" s="101">
        <v>735000</v>
      </c>
      <c r="O55" s="87">
        <v>6400000</v>
      </c>
      <c r="P55" s="101">
        <v>1852000</v>
      </c>
      <c r="Q55" s="101">
        <v>1301000</v>
      </c>
      <c r="R55" s="101">
        <v>1020000</v>
      </c>
      <c r="S55" s="101">
        <v>836000</v>
      </c>
      <c r="T55" s="101">
        <v>787000</v>
      </c>
      <c r="V55" s="117">
        <v>6500000</v>
      </c>
      <c r="W55" s="119">
        <v>1964000</v>
      </c>
      <c r="X55" s="119">
        <v>1398000</v>
      </c>
      <c r="Y55" s="119">
        <v>1096000</v>
      </c>
      <c r="Z55" s="119">
        <v>906000</v>
      </c>
      <c r="AA55" s="119">
        <v>835000</v>
      </c>
      <c r="AC55" s="87">
        <v>7000000</v>
      </c>
      <c r="AD55" s="58">
        <v>2449000</v>
      </c>
      <c r="AE55" s="58">
        <v>1708000</v>
      </c>
      <c r="AF55" s="58">
        <v>1336000</v>
      </c>
      <c r="AG55" s="58">
        <v>1113000</v>
      </c>
      <c r="AH55" s="58">
        <v>1016000</v>
      </c>
      <c r="AJ55" s="87">
        <v>7000000</v>
      </c>
      <c r="AK55" s="58">
        <v>2463000</v>
      </c>
      <c r="AL55" s="58">
        <v>1717000</v>
      </c>
      <c r="AM55" s="58">
        <v>1343000</v>
      </c>
      <c r="AN55" s="58">
        <v>1120000</v>
      </c>
      <c r="AO55" s="58">
        <v>1042000</v>
      </c>
    </row>
    <row r="56" spans="1:41" ht="15.75" customHeight="1" x14ac:dyDescent="0.25">
      <c r="A56" s="87">
        <v>6200000</v>
      </c>
      <c r="B56" s="101">
        <v>1526000</v>
      </c>
      <c r="C56" s="101">
        <v>1071000</v>
      </c>
      <c r="D56" s="101">
        <v>841000</v>
      </c>
      <c r="E56" s="101">
        <v>683000</v>
      </c>
      <c r="F56" s="101">
        <v>648000</v>
      </c>
      <c r="G56" s="3"/>
      <c r="H56" s="87">
        <v>6300000</v>
      </c>
      <c r="I56" s="101">
        <v>1711000</v>
      </c>
      <c r="J56" s="101">
        <v>1201000</v>
      </c>
      <c r="K56" s="101">
        <v>945000</v>
      </c>
      <c r="L56" s="101">
        <v>771000</v>
      </c>
      <c r="M56" s="101">
        <v>730000</v>
      </c>
      <c r="O56" s="87">
        <v>6500000</v>
      </c>
      <c r="P56" s="101">
        <v>1842000</v>
      </c>
      <c r="Q56" s="101">
        <v>1294000</v>
      </c>
      <c r="R56" s="101">
        <v>1014000</v>
      </c>
      <c r="S56" s="101">
        <v>830000</v>
      </c>
      <c r="T56" s="101">
        <v>782000</v>
      </c>
      <c r="V56" s="117">
        <v>6600000</v>
      </c>
      <c r="W56" s="119">
        <v>1954000</v>
      </c>
      <c r="X56" s="119">
        <v>1391000</v>
      </c>
      <c r="Y56" s="119">
        <v>1090000</v>
      </c>
      <c r="Z56" s="119">
        <v>900000</v>
      </c>
      <c r="AA56" s="119">
        <v>830000</v>
      </c>
      <c r="AC56" s="87">
        <v>7100000</v>
      </c>
      <c r="AD56" s="58">
        <v>2439000</v>
      </c>
      <c r="AE56" s="58">
        <v>1701000</v>
      </c>
      <c r="AF56" s="58">
        <v>1330000</v>
      </c>
      <c r="AG56" s="58">
        <v>1107000</v>
      </c>
      <c r="AH56" s="58">
        <v>1011000</v>
      </c>
      <c r="AJ56" s="87">
        <v>7100000</v>
      </c>
      <c r="AK56" s="58">
        <v>2453000</v>
      </c>
      <c r="AL56" s="58">
        <v>1710000</v>
      </c>
      <c r="AM56" s="58">
        <v>1337000</v>
      </c>
      <c r="AN56" s="58">
        <v>1114000</v>
      </c>
      <c r="AO56" s="58">
        <v>1037000</v>
      </c>
    </row>
    <row r="57" spans="1:41" ht="15.75" customHeight="1" x14ac:dyDescent="0.25">
      <c r="A57" s="87">
        <v>6300000</v>
      </c>
      <c r="B57" s="101">
        <v>1516000</v>
      </c>
      <c r="C57" s="101">
        <v>1064000</v>
      </c>
      <c r="D57" s="101">
        <v>835000</v>
      </c>
      <c r="E57" s="101">
        <v>677000</v>
      </c>
      <c r="F57" s="101">
        <v>643000</v>
      </c>
      <c r="G57" s="3"/>
      <c r="H57" s="87">
        <v>6400000</v>
      </c>
      <c r="I57" s="101">
        <v>1701000</v>
      </c>
      <c r="J57" s="101">
        <v>1194000</v>
      </c>
      <c r="K57" s="101">
        <v>939000</v>
      </c>
      <c r="L57" s="101">
        <v>765000</v>
      </c>
      <c r="M57" s="101">
        <v>725000</v>
      </c>
      <c r="O57" s="87">
        <v>6600000</v>
      </c>
      <c r="P57" s="101">
        <v>1832000</v>
      </c>
      <c r="Q57" s="101">
        <v>1287000</v>
      </c>
      <c r="R57" s="101">
        <v>1008000</v>
      </c>
      <c r="S57" s="101">
        <v>824000</v>
      </c>
      <c r="T57" s="101">
        <v>777000</v>
      </c>
      <c r="V57" s="117">
        <v>6700000</v>
      </c>
      <c r="W57" s="119">
        <v>1944000</v>
      </c>
      <c r="X57" s="119">
        <v>1384000</v>
      </c>
      <c r="Y57" s="119">
        <v>1084000</v>
      </c>
      <c r="Z57" s="119">
        <v>894000</v>
      </c>
      <c r="AA57" s="119">
        <v>825000</v>
      </c>
      <c r="AC57" s="87">
        <v>7200000</v>
      </c>
      <c r="AD57" s="58">
        <v>2429000</v>
      </c>
      <c r="AE57" s="58">
        <v>1694000</v>
      </c>
      <c r="AF57" s="58">
        <v>1324000</v>
      </c>
      <c r="AG57" s="58">
        <v>1101000</v>
      </c>
      <c r="AH57" s="58">
        <v>1006000</v>
      </c>
      <c r="AJ57" s="87">
        <v>7200000</v>
      </c>
      <c r="AK57" s="58">
        <v>2443000</v>
      </c>
      <c r="AL57" s="58">
        <v>1703000</v>
      </c>
      <c r="AM57" s="58">
        <v>1331000</v>
      </c>
      <c r="AN57" s="58">
        <v>1108000</v>
      </c>
      <c r="AO57" s="58">
        <v>1032000</v>
      </c>
    </row>
    <row r="58" spans="1:41" ht="15.75" customHeight="1" x14ac:dyDescent="0.25">
      <c r="A58" s="87">
        <v>6400000</v>
      </c>
      <c r="B58" s="101">
        <v>1506000</v>
      </c>
      <c r="C58" s="101">
        <v>1057000</v>
      </c>
      <c r="D58" s="101">
        <v>829000</v>
      </c>
      <c r="E58" s="101">
        <v>671000</v>
      </c>
      <c r="F58" s="101">
        <v>638000</v>
      </c>
      <c r="G58" s="3"/>
      <c r="H58" s="87">
        <v>6500000</v>
      </c>
      <c r="I58" s="101">
        <v>1691000</v>
      </c>
      <c r="J58" s="101">
        <v>1187000</v>
      </c>
      <c r="K58" s="101">
        <v>933000</v>
      </c>
      <c r="L58" s="101">
        <v>759000</v>
      </c>
      <c r="M58" s="101">
        <v>720000</v>
      </c>
      <c r="O58" s="87">
        <v>6700000</v>
      </c>
      <c r="P58" s="101">
        <v>1822000</v>
      </c>
      <c r="Q58" s="101">
        <v>1280000</v>
      </c>
      <c r="R58" s="101">
        <v>1002000</v>
      </c>
      <c r="S58" s="101">
        <v>818000</v>
      </c>
      <c r="T58" s="101">
        <v>772000</v>
      </c>
      <c r="V58" s="117">
        <v>6800000</v>
      </c>
      <c r="W58" s="119">
        <v>1934000</v>
      </c>
      <c r="X58" s="119">
        <v>1377000</v>
      </c>
      <c r="Y58" s="119">
        <v>1078000</v>
      </c>
      <c r="Z58" s="119">
        <v>888000</v>
      </c>
      <c r="AA58" s="119">
        <v>820000</v>
      </c>
      <c r="AC58" s="87">
        <v>7300000</v>
      </c>
      <c r="AD58" s="58">
        <v>2419000</v>
      </c>
      <c r="AE58" s="58">
        <v>1687000</v>
      </c>
      <c r="AF58" s="58">
        <v>1318000</v>
      </c>
      <c r="AG58" s="58">
        <v>1095000</v>
      </c>
      <c r="AH58" s="58">
        <v>1001000</v>
      </c>
      <c r="AJ58" s="87">
        <v>7300000</v>
      </c>
      <c r="AK58" s="58">
        <v>2433000</v>
      </c>
      <c r="AL58" s="58">
        <v>1696000</v>
      </c>
      <c r="AM58" s="58">
        <v>1325000</v>
      </c>
      <c r="AN58" s="58">
        <v>1102000</v>
      </c>
      <c r="AO58" s="58">
        <v>1027000</v>
      </c>
    </row>
    <row r="59" spans="1:41" ht="15.75" customHeight="1" x14ac:dyDescent="0.25">
      <c r="A59" s="87">
        <v>6500000</v>
      </c>
      <c r="B59" s="101">
        <v>1496000</v>
      </c>
      <c r="C59" s="101">
        <v>1050000</v>
      </c>
      <c r="D59" s="101">
        <v>823000</v>
      </c>
      <c r="E59" s="101">
        <v>665000</v>
      </c>
      <c r="F59" s="101">
        <v>633000</v>
      </c>
      <c r="G59" s="3"/>
      <c r="H59" s="87">
        <v>6600000</v>
      </c>
      <c r="I59" s="101">
        <v>1681000</v>
      </c>
      <c r="J59" s="101">
        <v>1180000</v>
      </c>
      <c r="K59" s="101">
        <v>927000</v>
      </c>
      <c r="L59" s="101">
        <v>753000</v>
      </c>
      <c r="M59" s="101">
        <v>715000</v>
      </c>
      <c r="O59" s="87">
        <v>6800000</v>
      </c>
      <c r="P59" s="101">
        <v>1812000</v>
      </c>
      <c r="Q59" s="101">
        <v>1273000</v>
      </c>
      <c r="R59" s="101">
        <v>996000</v>
      </c>
      <c r="S59" s="101">
        <v>812000</v>
      </c>
      <c r="T59" s="101">
        <v>767000</v>
      </c>
      <c r="V59" s="117">
        <v>6900000</v>
      </c>
      <c r="W59" s="119">
        <v>1924000</v>
      </c>
      <c r="X59" s="119">
        <v>1370000</v>
      </c>
      <c r="Y59" s="119">
        <v>1072000</v>
      </c>
      <c r="Z59" s="119">
        <v>882000</v>
      </c>
      <c r="AA59" s="119">
        <v>815000</v>
      </c>
      <c r="AC59" s="87">
        <v>7400000</v>
      </c>
      <c r="AD59" s="58">
        <v>2409000</v>
      </c>
      <c r="AE59" s="58">
        <v>1680000</v>
      </c>
      <c r="AF59" s="58">
        <v>1312000</v>
      </c>
      <c r="AG59" s="58">
        <v>1089000</v>
      </c>
      <c r="AH59" s="58">
        <v>996000</v>
      </c>
      <c r="AJ59" s="87">
        <v>7400000</v>
      </c>
      <c r="AK59" s="58">
        <v>2423000</v>
      </c>
      <c r="AL59" s="58">
        <v>1689000</v>
      </c>
      <c r="AM59" s="58">
        <v>1319000</v>
      </c>
      <c r="AN59" s="58">
        <v>1096000</v>
      </c>
      <c r="AO59" s="58">
        <v>1022000</v>
      </c>
    </row>
    <row r="60" spans="1:41" ht="15.75" customHeight="1" x14ac:dyDescent="0.25">
      <c r="A60" s="87">
        <v>6600000</v>
      </c>
      <c r="B60" s="101">
        <v>1486000</v>
      </c>
      <c r="C60" s="101">
        <v>1043000</v>
      </c>
      <c r="D60" s="101">
        <v>817000</v>
      </c>
      <c r="E60" s="101">
        <v>659000</v>
      </c>
      <c r="F60" s="101">
        <v>628000</v>
      </c>
      <c r="G60" s="3"/>
      <c r="H60" s="87">
        <v>6700000</v>
      </c>
      <c r="I60" s="101">
        <v>1671000</v>
      </c>
      <c r="J60" s="101">
        <v>1173000</v>
      </c>
      <c r="K60" s="101">
        <v>921000</v>
      </c>
      <c r="L60" s="101">
        <v>747000</v>
      </c>
      <c r="M60" s="101">
        <v>710000</v>
      </c>
      <c r="O60" s="87">
        <v>6900000</v>
      </c>
      <c r="P60" s="101">
        <v>1802000</v>
      </c>
      <c r="Q60" s="101">
        <v>1266000</v>
      </c>
      <c r="R60" s="101">
        <v>990000</v>
      </c>
      <c r="S60" s="101">
        <v>806000</v>
      </c>
      <c r="T60" s="101">
        <v>762000</v>
      </c>
      <c r="V60" s="117">
        <v>7000000</v>
      </c>
      <c r="W60" s="119">
        <v>1914000</v>
      </c>
      <c r="X60" s="119">
        <v>1363000</v>
      </c>
      <c r="Y60" s="119">
        <v>1066000</v>
      </c>
      <c r="Z60" s="119">
        <v>876000</v>
      </c>
      <c r="AA60" s="119">
        <v>810000</v>
      </c>
      <c r="AC60" s="87">
        <v>7500000</v>
      </c>
      <c r="AD60" s="58">
        <v>2399000</v>
      </c>
      <c r="AE60" s="58">
        <v>1673000</v>
      </c>
      <c r="AF60" s="58">
        <v>1306000</v>
      </c>
      <c r="AG60" s="58">
        <v>1083000</v>
      </c>
      <c r="AH60" s="58">
        <v>991000</v>
      </c>
      <c r="AJ60" s="87">
        <v>7500000</v>
      </c>
      <c r="AK60" s="58">
        <v>2413000</v>
      </c>
      <c r="AL60" s="58">
        <v>1682000</v>
      </c>
      <c r="AM60" s="58">
        <v>1313000</v>
      </c>
      <c r="AN60" s="58">
        <v>1090000</v>
      </c>
      <c r="AO60" s="58">
        <v>1017000</v>
      </c>
    </row>
    <row r="61" spans="1:41" ht="15.75" customHeight="1" x14ac:dyDescent="0.25">
      <c r="A61" s="87">
        <v>6700000</v>
      </c>
      <c r="B61" s="101">
        <v>1476000</v>
      </c>
      <c r="C61" s="101">
        <v>1036000</v>
      </c>
      <c r="D61" s="101">
        <v>811000</v>
      </c>
      <c r="E61" s="101">
        <v>653000</v>
      </c>
      <c r="F61" s="101">
        <v>623000</v>
      </c>
      <c r="G61" s="3"/>
      <c r="H61" s="87">
        <v>6800000</v>
      </c>
      <c r="I61" s="101">
        <v>1661000</v>
      </c>
      <c r="J61" s="101">
        <v>1166000</v>
      </c>
      <c r="K61" s="101">
        <v>915000</v>
      </c>
      <c r="L61" s="101">
        <v>741000</v>
      </c>
      <c r="M61" s="101">
        <v>705000</v>
      </c>
      <c r="O61" s="87">
        <v>7000000</v>
      </c>
      <c r="P61" s="101">
        <v>1792000</v>
      </c>
      <c r="Q61" s="101">
        <v>1259000</v>
      </c>
      <c r="R61" s="101">
        <v>984000</v>
      </c>
      <c r="S61" s="101">
        <v>800000</v>
      </c>
      <c r="T61" s="101">
        <v>757000</v>
      </c>
      <c r="V61" s="117">
        <v>7100000</v>
      </c>
      <c r="W61" s="119">
        <v>1904000</v>
      </c>
      <c r="X61" s="119">
        <v>1356000</v>
      </c>
      <c r="Y61" s="119">
        <v>1060000</v>
      </c>
      <c r="Z61" s="119">
        <v>870000</v>
      </c>
      <c r="AA61" s="119">
        <v>805000</v>
      </c>
      <c r="AC61" s="87">
        <v>7600000</v>
      </c>
      <c r="AD61" s="58">
        <v>2389000</v>
      </c>
      <c r="AE61" s="58">
        <v>1666000</v>
      </c>
      <c r="AF61" s="58">
        <v>1300000</v>
      </c>
      <c r="AG61" s="58">
        <v>1077000</v>
      </c>
      <c r="AH61" s="58">
        <v>986000</v>
      </c>
      <c r="AJ61" s="87">
        <v>7600000</v>
      </c>
      <c r="AK61" s="58">
        <v>2403000</v>
      </c>
      <c r="AL61" s="58">
        <v>1675000</v>
      </c>
      <c r="AM61" s="58">
        <v>1307000</v>
      </c>
      <c r="AN61" s="58">
        <v>1084000</v>
      </c>
      <c r="AO61" s="58">
        <v>1012000</v>
      </c>
    </row>
    <row r="62" spans="1:41" ht="15.75" customHeight="1" x14ac:dyDescent="0.25">
      <c r="A62" s="87">
        <v>6800000</v>
      </c>
      <c r="B62" s="101">
        <v>1466000</v>
      </c>
      <c r="C62" s="101">
        <v>1029000</v>
      </c>
      <c r="D62" s="101">
        <v>805000</v>
      </c>
      <c r="E62" s="101">
        <v>647000</v>
      </c>
      <c r="F62" s="101">
        <v>618000</v>
      </c>
      <c r="G62" s="3"/>
      <c r="H62" s="87">
        <v>6900000</v>
      </c>
      <c r="I62" s="101">
        <v>1651000</v>
      </c>
      <c r="J62" s="101">
        <v>1159000</v>
      </c>
      <c r="K62" s="101">
        <v>909000</v>
      </c>
      <c r="L62" s="101">
        <v>735000</v>
      </c>
      <c r="M62" s="101">
        <v>700000</v>
      </c>
      <c r="O62" s="87">
        <v>7100000</v>
      </c>
      <c r="P62" s="101">
        <v>1782000</v>
      </c>
      <c r="Q62" s="101">
        <v>1252000</v>
      </c>
      <c r="R62" s="101">
        <v>978000</v>
      </c>
      <c r="S62" s="101">
        <v>794000</v>
      </c>
      <c r="T62" s="101">
        <v>752000</v>
      </c>
      <c r="V62" s="117">
        <v>7200000</v>
      </c>
      <c r="W62" s="119">
        <v>1894000</v>
      </c>
      <c r="X62" s="119">
        <v>1349000</v>
      </c>
      <c r="Y62" s="119">
        <v>1054000</v>
      </c>
      <c r="Z62" s="119">
        <v>864000</v>
      </c>
      <c r="AA62" s="119">
        <v>800000</v>
      </c>
      <c r="AC62" s="87">
        <v>7700000</v>
      </c>
      <c r="AD62" s="58">
        <v>2379000</v>
      </c>
      <c r="AE62" s="58">
        <v>1659000</v>
      </c>
      <c r="AF62" s="58">
        <v>1294000</v>
      </c>
      <c r="AG62" s="58">
        <v>1071000</v>
      </c>
      <c r="AH62" s="58">
        <v>981000</v>
      </c>
      <c r="AJ62" s="87">
        <v>7700000</v>
      </c>
      <c r="AK62" s="58">
        <v>2393000</v>
      </c>
      <c r="AL62" s="58">
        <v>1668000</v>
      </c>
      <c r="AM62" s="58">
        <v>1301000</v>
      </c>
      <c r="AN62" s="58">
        <v>1078000</v>
      </c>
      <c r="AO62" s="58">
        <v>1007000</v>
      </c>
    </row>
    <row r="63" spans="1:41" ht="15.75" customHeight="1" x14ac:dyDescent="0.25">
      <c r="A63" s="87">
        <v>6900000</v>
      </c>
      <c r="B63" s="101">
        <v>1456000</v>
      </c>
      <c r="C63" s="101">
        <v>1022000</v>
      </c>
      <c r="D63" s="101">
        <v>799000</v>
      </c>
      <c r="E63" s="101">
        <v>641000</v>
      </c>
      <c r="F63" s="101">
        <v>613000</v>
      </c>
      <c r="G63" s="3"/>
      <c r="H63" s="87">
        <v>7000000</v>
      </c>
      <c r="I63" s="101">
        <v>1641000</v>
      </c>
      <c r="J63" s="101">
        <v>1152000</v>
      </c>
      <c r="K63" s="101">
        <v>903000</v>
      </c>
      <c r="L63" s="101">
        <v>729000</v>
      </c>
      <c r="M63" s="101">
        <v>695000</v>
      </c>
      <c r="O63" s="87">
        <v>7200000</v>
      </c>
      <c r="P63" s="101">
        <v>1772000</v>
      </c>
      <c r="Q63" s="101">
        <v>1245000</v>
      </c>
      <c r="R63" s="101">
        <v>972000</v>
      </c>
      <c r="S63" s="101">
        <v>788000</v>
      </c>
      <c r="T63" s="101">
        <v>747000</v>
      </c>
      <c r="V63" s="117">
        <v>7300000</v>
      </c>
      <c r="W63" s="119">
        <v>1884000</v>
      </c>
      <c r="X63" s="119">
        <v>1342000</v>
      </c>
      <c r="Y63" s="119">
        <v>1048000</v>
      </c>
      <c r="Z63" s="119">
        <v>858000</v>
      </c>
      <c r="AA63" s="119">
        <v>795000</v>
      </c>
      <c r="AC63" s="87">
        <v>7800000</v>
      </c>
      <c r="AD63" s="58">
        <v>2369000</v>
      </c>
      <c r="AE63" s="58">
        <v>1652000</v>
      </c>
      <c r="AF63" s="58">
        <v>1288000</v>
      </c>
      <c r="AG63" s="58">
        <v>1065000</v>
      </c>
      <c r="AH63" s="58">
        <v>976000</v>
      </c>
      <c r="AJ63" s="87">
        <v>7800000</v>
      </c>
      <c r="AK63" s="58">
        <v>2383000</v>
      </c>
      <c r="AL63" s="58">
        <v>1661000</v>
      </c>
      <c r="AM63" s="58">
        <v>1295000</v>
      </c>
      <c r="AN63" s="58">
        <v>1072000</v>
      </c>
      <c r="AO63" s="58">
        <v>1002000</v>
      </c>
    </row>
    <row r="64" spans="1:41" ht="15.75" customHeight="1" x14ac:dyDescent="0.25">
      <c r="A64" s="87">
        <v>7000000</v>
      </c>
      <c r="B64" s="101">
        <v>1446000</v>
      </c>
      <c r="C64" s="101">
        <v>1015000</v>
      </c>
      <c r="D64" s="101">
        <v>793000</v>
      </c>
      <c r="E64" s="101">
        <v>635000</v>
      </c>
      <c r="F64" s="101">
        <v>608000</v>
      </c>
      <c r="G64" s="3"/>
      <c r="H64" s="87">
        <v>7100000</v>
      </c>
      <c r="I64" s="101">
        <v>1631000</v>
      </c>
      <c r="J64" s="101">
        <v>1145000</v>
      </c>
      <c r="K64" s="101">
        <v>897000</v>
      </c>
      <c r="L64" s="101">
        <v>723000</v>
      </c>
      <c r="M64" s="101">
        <v>690000</v>
      </c>
      <c r="O64" s="87">
        <v>7300000</v>
      </c>
      <c r="P64" s="101">
        <v>1762000</v>
      </c>
      <c r="Q64" s="101">
        <v>1238000</v>
      </c>
      <c r="R64" s="101">
        <v>966000</v>
      </c>
      <c r="S64" s="101">
        <v>782000</v>
      </c>
      <c r="T64" s="101">
        <v>742000</v>
      </c>
      <c r="V64" s="117">
        <v>7400000</v>
      </c>
      <c r="W64" s="119">
        <v>1874000</v>
      </c>
      <c r="X64" s="119">
        <v>1335000</v>
      </c>
      <c r="Y64" s="119">
        <v>1042000</v>
      </c>
      <c r="Z64" s="119">
        <v>852000</v>
      </c>
      <c r="AA64" s="119">
        <v>790000</v>
      </c>
      <c r="AC64" s="87">
        <v>7900000</v>
      </c>
      <c r="AD64" s="58">
        <v>2359000</v>
      </c>
      <c r="AE64" s="58">
        <v>1645000</v>
      </c>
      <c r="AF64" s="58">
        <v>1282000</v>
      </c>
      <c r="AG64" s="58">
        <v>1059000</v>
      </c>
      <c r="AH64" s="58">
        <v>971000</v>
      </c>
      <c r="AJ64" s="87">
        <v>7900000</v>
      </c>
      <c r="AK64" s="58">
        <v>2373000</v>
      </c>
      <c r="AL64" s="58">
        <v>1654000</v>
      </c>
      <c r="AM64" s="58">
        <v>1289000</v>
      </c>
      <c r="AN64" s="58">
        <v>1066000</v>
      </c>
      <c r="AO64" s="58">
        <v>997000</v>
      </c>
    </row>
    <row r="65" spans="1:41" ht="15.75" customHeight="1" x14ac:dyDescent="0.25">
      <c r="A65" s="87">
        <v>7100000</v>
      </c>
      <c r="B65" s="101">
        <v>1436000</v>
      </c>
      <c r="C65" s="101">
        <v>1008000</v>
      </c>
      <c r="D65" s="101">
        <v>787000</v>
      </c>
      <c r="E65" s="101">
        <v>629000</v>
      </c>
      <c r="F65" s="101">
        <v>603000</v>
      </c>
      <c r="G65" s="3"/>
      <c r="H65" s="87">
        <v>7200000</v>
      </c>
      <c r="I65" s="101">
        <v>1621000</v>
      </c>
      <c r="J65" s="101">
        <v>1138000</v>
      </c>
      <c r="K65" s="101">
        <v>891000</v>
      </c>
      <c r="L65" s="101">
        <v>717000</v>
      </c>
      <c r="M65" s="101">
        <v>685000</v>
      </c>
      <c r="O65" s="87">
        <v>7300000</v>
      </c>
      <c r="P65" s="101">
        <v>1752000</v>
      </c>
      <c r="Q65" s="101">
        <v>1231000</v>
      </c>
      <c r="R65" s="101">
        <v>960000</v>
      </c>
      <c r="S65" s="101">
        <v>776000</v>
      </c>
      <c r="T65" s="101">
        <v>737000</v>
      </c>
      <c r="V65" s="117">
        <v>7400000</v>
      </c>
      <c r="W65" s="119">
        <v>1864000</v>
      </c>
      <c r="X65" s="119">
        <v>1328000</v>
      </c>
      <c r="Y65" s="119">
        <v>1036000</v>
      </c>
      <c r="Z65" s="119">
        <v>846000</v>
      </c>
      <c r="AA65" s="119">
        <v>785000</v>
      </c>
      <c r="AC65" s="87">
        <v>8000000</v>
      </c>
      <c r="AD65" s="58">
        <v>2349000</v>
      </c>
      <c r="AE65" s="58">
        <v>1638000</v>
      </c>
      <c r="AF65" s="58">
        <v>1276000</v>
      </c>
      <c r="AG65" s="58">
        <v>1053000</v>
      </c>
      <c r="AH65" s="58">
        <v>966000</v>
      </c>
      <c r="AJ65" s="87">
        <v>8000000</v>
      </c>
      <c r="AK65" s="58">
        <v>2363000</v>
      </c>
      <c r="AL65" s="58">
        <v>1647000</v>
      </c>
      <c r="AM65" s="58">
        <v>1283000</v>
      </c>
      <c r="AN65" s="58">
        <v>1060000</v>
      </c>
      <c r="AO65" s="58">
        <v>992000</v>
      </c>
    </row>
    <row r="66" spans="1:41" ht="15.75" customHeight="1" x14ac:dyDescent="0.25">
      <c r="A66" s="40"/>
      <c r="B66" s="40"/>
      <c r="C66" s="40"/>
      <c r="D66" s="40"/>
      <c r="E66" s="40"/>
      <c r="F66" s="40"/>
      <c r="G66" s="3"/>
      <c r="H66" s="38"/>
      <c r="I66" s="40"/>
      <c r="J66" s="40"/>
      <c r="K66" s="40"/>
      <c r="L66" s="40"/>
      <c r="M66" s="40"/>
      <c r="O66" s="39"/>
      <c r="P66" s="40"/>
      <c r="Q66" s="40"/>
      <c r="R66" s="40"/>
      <c r="S66" s="40"/>
      <c r="T66" s="40"/>
      <c r="V66" s="39"/>
      <c r="W66" s="40"/>
      <c r="X66" s="40"/>
      <c r="Y66" s="40"/>
      <c r="Z66" s="40"/>
      <c r="AA66" s="40"/>
      <c r="AC66" s="39"/>
      <c r="AD66" s="40"/>
      <c r="AE66" s="40"/>
      <c r="AF66" s="40"/>
      <c r="AG66" s="40"/>
      <c r="AH66" s="40"/>
      <c r="AJ66" s="39"/>
      <c r="AK66" s="40"/>
      <c r="AL66" s="40"/>
      <c r="AM66" s="40"/>
      <c r="AN66" s="34"/>
      <c r="AO66" s="34"/>
    </row>
    <row r="67" spans="1:41" ht="15.75" customHeight="1" x14ac:dyDescent="0.25">
      <c r="A67" s="172"/>
      <c r="B67" s="172"/>
      <c r="C67" s="172"/>
      <c r="D67" s="172"/>
      <c r="E67" s="172"/>
      <c r="F67" s="172"/>
      <c r="G67" s="3"/>
      <c r="H67" s="9"/>
      <c r="I67" s="173"/>
      <c r="J67" s="173"/>
      <c r="K67" s="173"/>
      <c r="L67" s="173"/>
      <c r="M67" s="173"/>
      <c r="O67" s="129"/>
      <c r="P67" s="174"/>
      <c r="Q67" s="174"/>
      <c r="R67" s="174"/>
      <c r="S67" s="174"/>
      <c r="T67" s="174"/>
      <c r="V67" s="129"/>
      <c r="W67" s="175"/>
      <c r="X67" s="175"/>
      <c r="Y67" s="175"/>
      <c r="Z67" s="175"/>
      <c r="AA67" s="175"/>
      <c r="AC67" s="129"/>
      <c r="AD67" s="176"/>
      <c r="AE67" s="176"/>
      <c r="AF67" s="176"/>
      <c r="AG67" s="176"/>
      <c r="AH67" s="176"/>
      <c r="AJ67" s="129"/>
      <c r="AK67" s="177"/>
      <c r="AL67" s="177"/>
      <c r="AM67" s="177"/>
      <c r="AN67" s="171"/>
      <c r="AO67" s="35"/>
    </row>
    <row r="68" spans="1:41" ht="15.75" customHeight="1" x14ac:dyDescent="0.25">
      <c r="A68" s="172"/>
      <c r="B68" s="172"/>
      <c r="C68" s="172"/>
      <c r="D68" s="172"/>
      <c r="E68" s="172"/>
      <c r="F68" s="172"/>
      <c r="G68" s="3"/>
      <c r="H68" s="9"/>
      <c r="I68" s="173"/>
      <c r="J68" s="173"/>
      <c r="K68" s="173"/>
      <c r="L68" s="173"/>
      <c r="M68" s="173"/>
      <c r="O68" s="129"/>
      <c r="P68" s="174"/>
      <c r="Q68" s="174"/>
      <c r="R68" s="174"/>
      <c r="S68" s="174"/>
      <c r="T68" s="174"/>
      <c r="V68" s="129"/>
      <c r="W68" s="175"/>
      <c r="X68" s="175"/>
      <c r="Y68" s="175"/>
      <c r="Z68" s="175"/>
      <c r="AA68" s="175"/>
      <c r="AC68" s="129"/>
      <c r="AD68" s="176"/>
      <c r="AE68" s="176"/>
      <c r="AF68" s="176"/>
      <c r="AG68" s="176"/>
      <c r="AH68" s="176"/>
      <c r="AJ68" s="129"/>
      <c r="AK68" s="177"/>
      <c r="AL68" s="177"/>
      <c r="AM68" s="177"/>
      <c r="AN68" s="171"/>
      <c r="AO68" s="35"/>
    </row>
    <row r="69" spans="1:41" ht="15.75" customHeight="1" x14ac:dyDescent="0.25">
      <c r="A69" s="172"/>
      <c r="B69" s="172"/>
      <c r="C69" s="172"/>
      <c r="D69" s="172"/>
      <c r="E69" s="172"/>
      <c r="F69" s="172"/>
      <c r="G69" s="3"/>
      <c r="H69" s="9"/>
      <c r="I69" s="173"/>
      <c r="J69" s="173"/>
      <c r="K69" s="173"/>
      <c r="L69" s="173"/>
      <c r="M69" s="173"/>
      <c r="O69" s="129"/>
      <c r="P69" s="174"/>
      <c r="Q69" s="174"/>
      <c r="R69" s="174"/>
      <c r="S69" s="174"/>
      <c r="T69" s="174"/>
      <c r="V69" s="129"/>
      <c r="W69" s="175"/>
      <c r="X69" s="175"/>
      <c r="Y69" s="175"/>
      <c r="Z69" s="175"/>
      <c r="AA69" s="175"/>
      <c r="AC69" s="129"/>
      <c r="AD69" s="176"/>
      <c r="AE69" s="176"/>
      <c r="AF69" s="176"/>
      <c r="AG69" s="176"/>
      <c r="AH69" s="176"/>
      <c r="AJ69" s="129"/>
      <c r="AK69" s="177"/>
      <c r="AL69" s="177"/>
      <c r="AM69" s="177"/>
      <c r="AN69" s="171"/>
      <c r="AO69" s="35"/>
    </row>
    <row r="70" spans="1:41" ht="15.75" customHeight="1" x14ac:dyDescent="0.25">
      <c r="A70" s="172"/>
      <c r="B70" s="172"/>
      <c r="C70" s="172"/>
      <c r="D70" s="172"/>
      <c r="E70" s="172"/>
      <c r="F70" s="172"/>
      <c r="G70" s="3"/>
      <c r="H70" s="9"/>
      <c r="I70" s="173"/>
      <c r="J70" s="173"/>
      <c r="K70" s="173"/>
      <c r="L70" s="173"/>
      <c r="M70" s="173"/>
      <c r="O70" s="129"/>
      <c r="P70" s="174"/>
      <c r="Q70" s="174"/>
      <c r="R70" s="174"/>
      <c r="S70" s="174"/>
      <c r="T70" s="174"/>
      <c r="V70" s="129"/>
      <c r="W70" s="175"/>
      <c r="X70" s="175"/>
      <c r="Y70" s="175"/>
      <c r="Z70" s="175"/>
      <c r="AA70" s="175"/>
      <c r="AC70" s="129"/>
      <c r="AD70" s="176"/>
      <c r="AE70" s="176"/>
      <c r="AF70" s="176"/>
      <c r="AG70" s="176"/>
      <c r="AH70" s="176"/>
      <c r="AJ70" s="129"/>
      <c r="AK70" s="177"/>
      <c r="AL70" s="177"/>
      <c r="AM70" s="177"/>
      <c r="AN70" s="171"/>
      <c r="AO70" s="35"/>
    </row>
    <row r="71" spans="1:41" ht="15.75" customHeight="1" x14ac:dyDescent="0.25">
      <c r="A71" s="172"/>
      <c r="B71" s="172"/>
      <c r="C71" s="172"/>
      <c r="D71" s="172"/>
      <c r="E71" s="172"/>
      <c r="F71" s="172"/>
      <c r="G71" s="3"/>
      <c r="H71" s="9"/>
      <c r="I71" s="173"/>
      <c r="J71" s="173"/>
      <c r="K71" s="173"/>
      <c r="L71" s="173"/>
      <c r="M71" s="173"/>
      <c r="O71" s="129"/>
      <c r="P71" s="174"/>
      <c r="Q71" s="174"/>
      <c r="R71" s="174"/>
      <c r="S71" s="174"/>
      <c r="T71" s="174"/>
      <c r="V71" s="129"/>
      <c r="W71" s="175"/>
      <c r="X71" s="175"/>
      <c r="Y71" s="175"/>
      <c r="Z71" s="175"/>
      <c r="AA71" s="175"/>
      <c r="AC71" s="129"/>
      <c r="AD71" s="176"/>
      <c r="AE71" s="176"/>
      <c r="AF71" s="176"/>
      <c r="AG71" s="176"/>
      <c r="AH71" s="176"/>
      <c r="AJ71" s="129"/>
      <c r="AK71" s="177"/>
      <c r="AL71" s="177"/>
      <c r="AM71" s="177"/>
      <c r="AN71" s="171"/>
      <c r="AO71" s="35"/>
    </row>
    <row r="72" spans="1:41" ht="15.75" customHeight="1" x14ac:dyDescent="0.25">
      <c r="A72" s="172"/>
      <c r="B72" s="172"/>
      <c r="C72" s="172"/>
      <c r="D72" s="172"/>
      <c r="E72" s="172"/>
      <c r="F72" s="172"/>
      <c r="G72" s="3"/>
      <c r="H72" s="9"/>
      <c r="I72" s="173"/>
      <c r="J72" s="173"/>
      <c r="K72" s="173"/>
      <c r="L72" s="173"/>
      <c r="M72" s="173"/>
      <c r="O72" s="129"/>
      <c r="P72" s="174"/>
      <c r="Q72" s="174"/>
      <c r="R72" s="174"/>
      <c r="S72" s="174"/>
      <c r="T72" s="174"/>
      <c r="V72" s="129"/>
      <c r="W72" s="175"/>
      <c r="X72" s="175"/>
      <c r="Y72" s="175"/>
      <c r="Z72" s="175"/>
      <c r="AA72" s="175"/>
      <c r="AC72" s="129"/>
      <c r="AD72" s="176"/>
      <c r="AE72" s="176"/>
      <c r="AF72" s="176"/>
      <c r="AG72" s="176"/>
      <c r="AH72" s="176"/>
      <c r="AJ72" s="129"/>
      <c r="AK72" s="177"/>
      <c r="AL72" s="177"/>
      <c r="AM72" s="177"/>
      <c r="AN72" s="171"/>
      <c r="AO72" s="35"/>
    </row>
    <row r="73" spans="1:41" ht="15.75" customHeight="1" x14ac:dyDescent="0.25">
      <c r="A73" s="172"/>
      <c r="B73" s="172"/>
      <c r="C73" s="172"/>
      <c r="D73" s="172"/>
      <c r="E73" s="172"/>
      <c r="F73" s="172"/>
      <c r="G73" s="3"/>
      <c r="H73" s="9"/>
      <c r="I73" s="173"/>
      <c r="J73" s="173"/>
      <c r="K73" s="173"/>
      <c r="L73" s="173"/>
      <c r="M73" s="173"/>
      <c r="O73" s="129"/>
      <c r="P73" s="174"/>
      <c r="Q73" s="174"/>
      <c r="R73" s="174"/>
      <c r="S73" s="174"/>
      <c r="T73" s="174"/>
      <c r="V73" s="129"/>
      <c r="W73" s="175"/>
      <c r="X73" s="175"/>
      <c r="Y73" s="175"/>
      <c r="Z73" s="175"/>
      <c r="AA73" s="175"/>
      <c r="AC73" s="129"/>
      <c r="AD73" s="176"/>
      <c r="AE73" s="176"/>
      <c r="AF73" s="176"/>
      <c r="AG73" s="176"/>
      <c r="AH73" s="176"/>
      <c r="AJ73" s="129"/>
      <c r="AK73" s="177"/>
      <c r="AL73" s="177"/>
      <c r="AM73" s="177"/>
      <c r="AN73" s="171"/>
      <c r="AO73" s="35"/>
    </row>
    <row r="74" spans="1:41" ht="15.75" customHeight="1" x14ac:dyDescent="0.25">
      <c r="A74" s="172"/>
      <c r="B74" s="172"/>
      <c r="C74" s="172"/>
      <c r="D74" s="172"/>
      <c r="E74" s="172"/>
      <c r="F74" s="172"/>
      <c r="G74" s="3"/>
      <c r="H74" s="9"/>
      <c r="I74" s="173"/>
      <c r="J74" s="173"/>
      <c r="K74" s="173"/>
      <c r="L74" s="173"/>
      <c r="M74" s="173"/>
      <c r="O74" s="129"/>
      <c r="P74" s="174"/>
      <c r="Q74" s="174"/>
      <c r="R74" s="174"/>
      <c r="S74" s="174"/>
      <c r="T74" s="174"/>
      <c r="V74" s="129"/>
      <c r="W74" s="175"/>
      <c r="X74" s="175"/>
      <c r="Y74" s="175"/>
      <c r="Z74" s="175"/>
      <c r="AA74" s="175"/>
      <c r="AC74" s="129"/>
      <c r="AD74" s="176"/>
      <c r="AE74" s="176"/>
      <c r="AF74" s="176"/>
      <c r="AG74" s="176"/>
      <c r="AH74" s="176"/>
      <c r="AJ74" s="129"/>
      <c r="AK74" s="177"/>
      <c r="AL74" s="177"/>
      <c r="AM74" s="177"/>
      <c r="AN74" s="171"/>
      <c r="AO74" s="35"/>
    </row>
    <row r="75" spans="1:41" ht="15.75" customHeight="1" x14ac:dyDescent="0.25">
      <c r="A75" s="172"/>
      <c r="B75" s="172"/>
      <c r="C75" s="172"/>
      <c r="D75" s="172"/>
      <c r="E75" s="172"/>
      <c r="F75" s="172"/>
      <c r="G75" s="3"/>
      <c r="H75" s="9"/>
      <c r="I75" s="173"/>
      <c r="J75" s="173"/>
      <c r="K75" s="173"/>
      <c r="L75" s="173"/>
      <c r="M75" s="173"/>
      <c r="O75" s="129"/>
      <c r="P75" s="174"/>
      <c r="Q75" s="174"/>
      <c r="R75" s="174"/>
      <c r="S75" s="174"/>
      <c r="T75" s="174"/>
      <c r="V75" s="129"/>
      <c r="W75" s="175"/>
      <c r="X75" s="175"/>
      <c r="Y75" s="175"/>
      <c r="Z75" s="175"/>
      <c r="AA75" s="175"/>
      <c r="AC75" s="129"/>
      <c r="AD75" s="176"/>
      <c r="AE75" s="176"/>
      <c r="AF75" s="176"/>
      <c r="AG75" s="176"/>
      <c r="AH75" s="176"/>
      <c r="AJ75" s="129"/>
      <c r="AK75" s="177"/>
      <c r="AL75" s="177"/>
      <c r="AM75" s="177"/>
      <c r="AN75" s="171"/>
      <c r="AO75" s="35"/>
    </row>
    <row r="76" spans="1:41" ht="15.75" customHeight="1" x14ac:dyDescent="0.25">
      <c r="A76" s="172"/>
      <c r="B76" s="172"/>
      <c r="C76" s="172"/>
      <c r="D76" s="172"/>
      <c r="E76" s="172"/>
      <c r="F76" s="172"/>
      <c r="G76" s="3"/>
      <c r="H76" s="9"/>
      <c r="I76" s="173"/>
      <c r="J76" s="173"/>
      <c r="K76" s="173"/>
      <c r="L76" s="173"/>
      <c r="M76" s="173"/>
      <c r="O76" s="129"/>
      <c r="P76" s="174"/>
      <c r="Q76" s="174"/>
      <c r="R76" s="174"/>
      <c r="S76" s="174"/>
      <c r="T76" s="174"/>
      <c r="V76" s="129"/>
      <c r="W76" s="175"/>
      <c r="X76" s="175"/>
      <c r="Y76" s="175"/>
      <c r="Z76" s="175"/>
      <c r="AA76" s="175"/>
      <c r="AC76" s="129"/>
      <c r="AD76" s="176"/>
      <c r="AE76" s="176"/>
      <c r="AF76" s="176"/>
      <c r="AG76" s="176"/>
      <c r="AH76" s="176"/>
      <c r="AJ76" s="129"/>
      <c r="AK76" s="177"/>
      <c r="AL76" s="177"/>
      <c r="AM76" s="177"/>
      <c r="AN76" s="171"/>
      <c r="AO76" s="35"/>
    </row>
    <row r="77" spans="1:41" ht="15.75" customHeight="1" x14ac:dyDescent="0.25">
      <c r="A77" s="172"/>
      <c r="B77" s="172"/>
      <c r="C77" s="172"/>
      <c r="D77" s="172"/>
      <c r="E77" s="172"/>
      <c r="F77" s="172"/>
      <c r="G77" s="3"/>
      <c r="H77" s="9"/>
      <c r="I77" s="173"/>
      <c r="J77" s="173"/>
      <c r="K77" s="173"/>
      <c r="L77" s="173"/>
      <c r="M77" s="173"/>
      <c r="O77" s="129"/>
      <c r="P77" s="174"/>
      <c r="Q77" s="174"/>
      <c r="R77" s="174"/>
      <c r="S77" s="174"/>
      <c r="T77" s="174"/>
      <c r="V77" s="129"/>
      <c r="W77" s="175"/>
      <c r="X77" s="175"/>
      <c r="Y77" s="175"/>
      <c r="Z77" s="175"/>
      <c r="AA77" s="175"/>
      <c r="AC77" s="129"/>
      <c r="AD77" s="176"/>
      <c r="AE77" s="176"/>
      <c r="AF77" s="176"/>
      <c r="AG77" s="176"/>
      <c r="AH77" s="176"/>
      <c r="AJ77" s="129"/>
      <c r="AK77" s="177"/>
      <c r="AL77" s="177"/>
      <c r="AM77" s="177"/>
      <c r="AN77" s="171"/>
      <c r="AO77" s="35"/>
    </row>
    <row r="78" spans="1:41" ht="15.75" customHeight="1" x14ac:dyDescent="0.25">
      <c r="A78" s="172"/>
      <c r="B78" s="172"/>
      <c r="C78" s="172"/>
      <c r="D78" s="172"/>
      <c r="E78" s="172"/>
      <c r="F78" s="172"/>
      <c r="G78" s="3"/>
      <c r="H78" s="9"/>
      <c r="I78" s="173"/>
      <c r="J78" s="173"/>
      <c r="K78" s="173"/>
      <c r="L78" s="173"/>
      <c r="M78" s="173"/>
      <c r="O78" s="129"/>
      <c r="P78" s="174"/>
      <c r="Q78" s="174"/>
      <c r="R78" s="174"/>
      <c r="S78" s="174"/>
      <c r="T78" s="174"/>
      <c r="V78" s="129"/>
      <c r="W78" s="175"/>
      <c r="X78" s="175"/>
      <c r="Y78" s="175"/>
      <c r="Z78" s="175"/>
      <c r="AA78" s="175"/>
      <c r="AC78" s="129"/>
      <c r="AD78" s="176"/>
      <c r="AE78" s="176"/>
      <c r="AF78" s="176"/>
      <c r="AG78" s="176"/>
      <c r="AH78" s="176"/>
      <c r="AJ78" s="129"/>
      <c r="AK78" s="177"/>
      <c r="AL78" s="177"/>
      <c r="AM78" s="177"/>
      <c r="AN78" s="171"/>
      <c r="AO78" s="35"/>
    </row>
    <row r="79" spans="1:41" ht="15.75" customHeight="1" x14ac:dyDescent="0.25">
      <c r="A79" s="172"/>
      <c r="B79" s="172"/>
      <c r="C79" s="172"/>
      <c r="D79" s="172"/>
      <c r="E79" s="172"/>
      <c r="F79" s="172"/>
      <c r="G79" s="3"/>
      <c r="H79" s="9"/>
      <c r="I79" s="173"/>
      <c r="J79" s="173"/>
      <c r="K79" s="173"/>
      <c r="L79" s="173"/>
      <c r="M79" s="173"/>
      <c r="O79" s="129"/>
      <c r="P79" s="174"/>
      <c r="Q79" s="174"/>
      <c r="R79" s="174"/>
      <c r="S79" s="174"/>
      <c r="T79" s="174"/>
      <c r="V79" s="129"/>
      <c r="W79" s="175"/>
      <c r="X79" s="175"/>
      <c r="Y79" s="175"/>
      <c r="Z79" s="175"/>
      <c r="AA79" s="175"/>
      <c r="AC79" s="129"/>
      <c r="AD79" s="176"/>
      <c r="AE79" s="176"/>
      <c r="AF79" s="176"/>
      <c r="AG79" s="176"/>
      <c r="AH79" s="176"/>
      <c r="AJ79" s="129"/>
      <c r="AK79" s="177"/>
      <c r="AL79" s="177"/>
      <c r="AM79" s="177"/>
      <c r="AN79" s="171"/>
      <c r="AO79" s="35"/>
    </row>
    <row r="80" spans="1:41" ht="15.75" customHeight="1" x14ac:dyDescent="0.25">
      <c r="A80" s="172"/>
      <c r="B80" s="172"/>
      <c r="C80" s="172"/>
      <c r="D80" s="172"/>
      <c r="E80" s="172"/>
      <c r="F80" s="172"/>
      <c r="G80" s="3"/>
      <c r="H80" s="9"/>
      <c r="I80" s="173"/>
      <c r="J80" s="173"/>
      <c r="K80" s="173"/>
      <c r="L80" s="173"/>
      <c r="M80" s="173"/>
      <c r="O80" s="129"/>
      <c r="P80" s="174"/>
      <c r="Q80" s="174"/>
      <c r="R80" s="174"/>
      <c r="S80" s="174"/>
      <c r="T80" s="174"/>
      <c r="V80" s="129"/>
      <c r="W80" s="175"/>
      <c r="X80" s="175"/>
      <c r="Y80" s="175"/>
      <c r="Z80" s="175"/>
      <c r="AA80" s="175"/>
      <c r="AC80" s="129"/>
      <c r="AD80" s="176"/>
      <c r="AE80" s="176"/>
      <c r="AF80" s="176"/>
      <c r="AG80" s="176"/>
      <c r="AH80" s="176"/>
      <c r="AJ80" s="129"/>
      <c r="AK80" s="177"/>
      <c r="AL80" s="177"/>
      <c r="AM80" s="177"/>
      <c r="AN80" s="171"/>
      <c r="AO80" s="35"/>
    </row>
    <row r="81" spans="1:41" ht="15.75" customHeight="1" x14ac:dyDescent="0.25">
      <c r="A81" s="172"/>
      <c r="B81" s="172"/>
      <c r="C81" s="172"/>
      <c r="D81" s="172"/>
      <c r="E81" s="172"/>
      <c r="F81" s="172"/>
      <c r="G81" s="3"/>
      <c r="H81" s="9"/>
      <c r="I81" s="173"/>
      <c r="J81" s="173"/>
      <c r="K81" s="173"/>
      <c r="L81" s="173"/>
      <c r="M81" s="173"/>
      <c r="O81" s="129"/>
      <c r="P81" s="174"/>
      <c r="Q81" s="174"/>
      <c r="R81" s="174"/>
      <c r="S81" s="174"/>
      <c r="T81" s="174"/>
      <c r="V81" s="129"/>
      <c r="W81" s="175"/>
      <c r="X81" s="175"/>
      <c r="Y81" s="175"/>
      <c r="Z81" s="175"/>
      <c r="AA81" s="175"/>
      <c r="AC81" s="129"/>
      <c r="AD81" s="176"/>
      <c r="AE81" s="176"/>
      <c r="AF81" s="176"/>
      <c r="AG81" s="176"/>
      <c r="AH81" s="176"/>
      <c r="AJ81" s="129"/>
      <c r="AK81" s="177"/>
      <c r="AL81" s="177"/>
      <c r="AM81" s="177"/>
      <c r="AN81" s="171"/>
      <c r="AO81" s="35"/>
    </row>
    <row r="82" spans="1:41" ht="15.75" customHeight="1" x14ac:dyDescent="0.25">
      <c r="A82" s="172"/>
      <c r="B82" s="172"/>
      <c r="C82" s="172"/>
      <c r="D82" s="172"/>
      <c r="E82" s="172"/>
      <c r="F82" s="172"/>
      <c r="G82" s="3"/>
      <c r="H82" s="9"/>
      <c r="I82" s="173"/>
      <c r="J82" s="173"/>
      <c r="K82" s="173"/>
      <c r="L82" s="173"/>
      <c r="M82" s="173"/>
      <c r="O82" s="129"/>
      <c r="P82" s="174"/>
      <c r="Q82" s="174"/>
      <c r="R82" s="174"/>
      <c r="S82" s="174"/>
      <c r="T82" s="174"/>
      <c r="V82" s="129"/>
      <c r="W82" s="175"/>
      <c r="X82" s="175"/>
      <c r="Y82" s="175"/>
      <c r="Z82" s="175"/>
      <c r="AA82" s="175"/>
      <c r="AC82" s="129"/>
      <c r="AD82" s="176"/>
      <c r="AE82" s="176"/>
      <c r="AF82" s="176"/>
      <c r="AG82" s="176"/>
      <c r="AH82" s="176"/>
      <c r="AJ82" s="129"/>
      <c r="AK82" s="177"/>
      <c r="AL82" s="177"/>
      <c r="AM82" s="177"/>
      <c r="AN82" s="171"/>
      <c r="AO82" s="35"/>
    </row>
    <row r="83" spans="1:41" ht="15.75" customHeight="1" x14ac:dyDescent="0.25">
      <c r="A83" s="172"/>
      <c r="B83" s="172"/>
      <c r="C83" s="172"/>
      <c r="D83" s="172"/>
      <c r="E83" s="172"/>
      <c r="F83" s="172"/>
      <c r="G83" s="3"/>
      <c r="H83" s="9"/>
      <c r="I83" s="173"/>
      <c r="J83" s="173"/>
      <c r="K83" s="173"/>
      <c r="L83" s="173"/>
      <c r="M83" s="173"/>
      <c r="O83" s="129"/>
      <c r="P83" s="174"/>
      <c r="Q83" s="174"/>
      <c r="R83" s="174"/>
      <c r="S83" s="174"/>
      <c r="T83" s="174"/>
      <c r="V83" s="129"/>
      <c r="W83" s="175"/>
      <c r="X83" s="175"/>
      <c r="Y83" s="175"/>
      <c r="Z83" s="175"/>
      <c r="AA83" s="175"/>
      <c r="AC83" s="129"/>
      <c r="AD83" s="176"/>
      <c r="AE83" s="176"/>
      <c r="AF83" s="176"/>
      <c r="AG83" s="176"/>
      <c r="AH83" s="176"/>
      <c r="AJ83" s="129"/>
      <c r="AK83" s="177"/>
      <c r="AL83" s="177"/>
      <c r="AM83" s="177"/>
      <c r="AN83" s="171"/>
      <c r="AO83" s="35"/>
    </row>
    <row r="84" spans="1:41" ht="15.75" customHeight="1" x14ac:dyDescent="0.25">
      <c r="A84" s="172"/>
      <c r="B84" s="172"/>
      <c r="C84" s="172"/>
      <c r="D84" s="172"/>
      <c r="E84" s="172"/>
      <c r="F84" s="172"/>
      <c r="G84" s="3"/>
      <c r="H84" s="9"/>
      <c r="I84" s="173"/>
      <c r="J84" s="173"/>
      <c r="K84" s="173"/>
      <c r="L84" s="173"/>
      <c r="M84" s="173"/>
      <c r="O84" s="129"/>
      <c r="P84" s="174"/>
      <c r="Q84" s="174"/>
      <c r="R84" s="174"/>
      <c r="S84" s="174"/>
      <c r="T84" s="174"/>
      <c r="V84" s="129"/>
      <c r="W84" s="175"/>
      <c r="X84" s="175"/>
      <c r="Y84" s="175"/>
      <c r="Z84" s="175"/>
      <c r="AA84" s="175"/>
      <c r="AC84" s="129"/>
      <c r="AD84" s="176"/>
      <c r="AE84" s="176"/>
      <c r="AF84" s="176"/>
      <c r="AG84" s="176"/>
      <c r="AH84" s="176"/>
      <c r="AJ84" s="129"/>
      <c r="AK84" s="177"/>
      <c r="AL84" s="177"/>
      <c r="AM84" s="177"/>
      <c r="AN84" s="171"/>
      <c r="AO84" s="35"/>
    </row>
    <row r="85" spans="1:41" ht="15.75" customHeight="1" x14ac:dyDescent="0.25">
      <c r="A85" s="172"/>
      <c r="B85" s="172"/>
      <c r="C85" s="172"/>
      <c r="D85" s="172"/>
      <c r="E85" s="172"/>
      <c r="F85" s="172"/>
      <c r="G85" s="3"/>
      <c r="H85" s="9"/>
      <c r="I85" s="173"/>
      <c r="J85" s="173"/>
      <c r="K85" s="173"/>
      <c r="L85" s="173"/>
      <c r="M85" s="173"/>
      <c r="O85" s="129"/>
      <c r="P85" s="174"/>
      <c r="Q85" s="174"/>
      <c r="R85" s="174"/>
      <c r="S85" s="174"/>
      <c r="T85" s="174"/>
      <c r="V85" s="129"/>
      <c r="W85" s="175"/>
      <c r="X85" s="175"/>
      <c r="Y85" s="175"/>
      <c r="Z85" s="175"/>
      <c r="AA85" s="175"/>
      <c r="AC85" s="129"/>
      <c r="AD85" s="176"/>
      <c r="AE85" s="176"/>
      <c r="AF85" s="176"/>
      <c r="AG85" s="176"/>
      <c r="AH85" s="176"/>
      <c r="AJ85" s="129"/>
      <c r="AK85" s="177"/>
      <c r="AL85" s="177"/>
      <c r="AM85" s="177"/>
      <c r="AN85" s="171"/>
      <c r="AO85" s="35"/>
    </row>
    <row r="86" spans="1:41" ht="15.75" customHeight="1" x14ac:dyDescent="0.25">
      <c r="A86" s="172"/>
      <c r="B86" s="172"/>
      <c r="C86" s="172"/>
      <c r="D86" s="172"/>
      <c r="E86" s="172"/>
      <c r="F86" s="172"/>
      <c r="G86" s="3"/>
      <c r="H86" s="9"/>
      <c r="I86" s="173"/>
      <c r="J86" s="173"/>
      <c r="K86" s="173"/>
      <c r="L86" s="173"/>
      <c r="M86" s="173"/>
      <c r="O86" s="129"/>
      <c r="P86" s="174"/>
      <c r="Q86" s="174"/>
      <c r="R86" s="174"/>
      <c r="S86" s="174"/>
      <c r="T86" s="174"/>
      <c r="V86" s="129"/>
      <c r="W86" s="175"/>
      <c r="X86" s="175"/>
      <c r="Y86" s="175"/>
      <c r="Z86" s="175"/>
      <c r="AA86" s="175"/>
      <c r="AC86" s="129"/>
      <c r="AD86" s="176"/>
      <c r="AE86" s="176"/>
      <c r="AF86" s="176"/>
      <c r="AG86" s="176"/>
      <c r="AH86" s="176"/>
      <c r="AJ86" s="129"/>
      <c r="AK86" s="177"/>
      <c r="AL86" s="177"/>
      <c r="AM86" s="177"/>
      <c r="AN86" s="171"/>
      <c r="AO86" s="35"/>
    </row>
    <row r="87" spans="1:41" ht="15.75" customHeight="1" x14ac:dyDescent="0.25">
      <c r="A87" s="172"/>
      <c r="B87" s="172"/>
      <c r="C87" s="172"/>
      <c r="D87" s="172"/>
      <c r="E87" s="172"/>
      <c r="F87" s="172"/>
      <c r="G87" s="3"/>
      <c r="H87" s="9"/>
      <c r="I87" s="173"/>
      <c r="J87" s="173"/>
      <c r="K87" s="173"/>
      <c r="L87" s="173"/>
      <c r="M87" s="173"/>
      <c r="O87" s="129"/>
      <c r="P87" s="174"/>
      <c r="Q87" s="174"/>
      <c r="R87" s="174"/>
      <c r="S87" s="174"/>
      <c r="T87" s="174"/>
      <c r="V87" s="129"/>
      <c r="W87" s="175"/>
      <c r="X87" s="175"/>
      <c r="Y87" s="175"/>
      <c r="Z87" s="175"/>
      <c r="AA87" s="175"/>
      <c r="AC87" s="129"/>
      <c r="AD87" s="176"/>
      <c r="AE87" s="176"/>
      <c r="AF87" s="176"/>
      <c r="AG87" s="176"/>
      <c r="AH87" s="176"/>
      <c r="AJ87" s="129"/>
      <c r="AK87" s="177"/>
      <c r="AL87" s="177"/>
      <c r="AM87" s="177"/>
      <c r="AN87" s="171"/>
      <c r="AO87" s="35"/>
    </row>
    <row r="88" spans="1:41" ht="15.75" customHeight="1" x14ac:dyDescent="0.25">
      <c r="A88" s="172"/>
      <c r="B88" s="172"/>
      <c r="C88" s="172"/>
      <c r="D88" s="172"/>
      <c r="E88" s="172"/>
      <c r="F88" s="172"/>
      <c r="G88" s="3"/>
      <c r="H88" s="9"/>
      <c r="I88" s="173"/>
      <c r="J88" s="173"/>
      <c r="K88" s="173"/>
      <c r="L88" s="173"/>
      <c r="M88" s="173"/>
      <c r="O88" s="129"/>
      <c r="P88" s="174"/>
      <c r="Q88" s="174"/>
      <c r="R88" s="174"/>
      <c r="S88" s="174"/>
      <c r="T88" s="174"/>
      <c r="V88" s="129"/>
      <c r="W88" s="175"/>
      <c r="X88" s="175"/>
      <c r="Y88" s="175"/>
      <c r="Z88" s="175"/>
      <c r="AA88" s="175"/>
      <c r="AC88" s="129"/>
      <c r="AD88" s="176"/>
      <c r="AE88" s="176"/>
      <c r="AF88" s="176"/>
      <c r="AG88" s="176"/>
      <c r="AH88" s="176"/>
      <c r="AJ88" s="129"/>
      <c r="AK88" s="177"/>
      <c r="AL88" s="177"/>
      <c r="AM88" s="177"/>
      <c r="AN88" s="171"/>
      <c r="AO88" s="35"/>
    </row>
    <row r="89" spans="1:41" ht="15.75" customHeight="1" x14ac:dyDescent="0.25">
      <c r="A89" s="9"/>
      <c r="B89" s="172"/>
      <c r="C89" s="172"/>
      <c r="D89" s="172"/>
      <c r="E89" s="172"/>
      <c r="F89" s="172"/>
      <c r="G89" s="3"/>
      <c r="H89" s="9"/>
      <c r="I89" s="173"/>
      <c r="J89" s="173"/>
      <c r="K89" s="173"/>
      <c r="L89" s="173"/>
      <c r="M89" s="173"/>
      <c r="O89" s="129"/>
      <c r="P89" s="174"/>
      <c r="Q89" s="174"/>
      <c r="R89" s="174"/>
      <c r="S89" s="174"/>
      <c r="T89" s="174"/>
      <c r="V89" s="129"/>
      <c r="W89" s="175"/>
      <c r="X89" s="175"/>
      <c r="Y89" s="175"/>
      <c r="Z89" s="175"/>
      <c r="AA89" s="175"/>
      <c r="AC89" s="129"/>
      <c r="AD89" s="176"/>
      <c r="AE89" s="176"/>
      <c r="AF89" s="176"/>
      <c r="AG89" s="176"/>
      <c r="AH89" s="176"/>
      <c r="AJ89" s="129"/>
      <c r="AK89" s="177"/>
      <c r="AL89" s="177"/>
      <c r="AM89" s="177"/>
      <c r="AN89" s="171"/>
      <c r="AO89" s="35"/>
    </row>
    <row r="90" spans="1:41" ht="15.75" customHeight="1" x14ac:dyDescent="0.25">
      <c r="B90" s="172"/>
      <c r="C90" s="172"/>
      <c r="D90" s="172"/>
      <c r="E90" s="172"/>
      <c r="F90" s="172"/>
      <c r="G90" s="3"/>
      <c r="H90" s="9"/>
      <c r="I90" s="173"/>
      <c r="J90" s="173"/>
      <c r="K90" s="173"/>
      <c r="L90" s="173"/>
      <c r="M90" s="173"/>
      <c r="O90" s="129"/>
      <c r="P90" s="174"/>
      <c r="Q90" s="174"/>
      <c r="R90" s="174"/>
      <c r="S90" s="174"/>
      <c r="T90" s="174"/>
      <c r="V90" s="129"/>
      <c r="W90" s="175"/>
      <c r="X90" s="175"/>
      <c r="Y90" s="175"/>
      <c r="Z90" s="175"/>
      <c r="AA90" s="175"/>
      <c r="AC90" s="129"/>
      <c r="AD90" s="176"/>
      <c r="AE90" s="176"/>
      <c r="AF90" s="176"/>
      <c r="AG90" s="176"/>
      <c r="AH90" s="176"/>
      <c r="AJ90" s="129"/>
      <c r="AK90" s="177"/>
      <c r="AL90" s="177"/>
      <c r="AM90" s="177"/>
      <c r="AN90" s="171"/>
      <c r="AO90" s="35"/>
    </row>
    <row r="91" spans="1:41" ht="15.75" customHeight="1" x14ac:dyDescent="0.25">
      <c r="B91" s="172"/>
      <c r="C91" s="172"/>
      <c r="D91" s="172"/>
      <c r="E91" s="172"/>
      <c r="F91" s="172"/>
      <c r="G91" s="178"/>
      <c r="H91" s="9"/>
      <c r="I91" s="173"/>
      <c r="J91" s="173"/>
      <c r="K91" s="173"/>
      <c r="L91" s="173"/>
      <c r="M91" s="173"/>
      <c r="O91" s="129"/>
      <c r="P91" s="174"/>
      <c r="Q91" s="174"/>
      <c r="R91" s="174"/>
      <c r="S91" s="174"/>
      <c r="T91" s="174"/>
      <c r="V91" s="129"/>
      <c r="W91" s="175"/>
      <c r="X91" s="175"/>
      <c r="Y91" s="175"/>
      <c r="Z91" s="175"/>
      <c r="AA91" s="175"/>
      <c r="AC91" s="129"/>
      <c r="AD91" s="176"/>
      <c r="AE91" s="176"/>
      <c r="AF91" s="176"/>
      <c r="AG91" s="176"/>
      <c r="AH91" s="176"/>
      <c r="AJ91" s="129"/>
      <c r="AK91" s="177"/>
      <c r="AL91" s="177"/>
      <c r="AM91" s="177"/>
      <c r="AN91" s="171"/>
      <c r="AO91" s="35"/>
    </row>
    <row r="92" spans="1:41" ht="15.75" customHeight="1" x14ac:dyDescent="0.25">
      <c r="B92" s="172"/>
      <c r="C92" s="172"/>
      <c r="D92" s="172"/>
      <c r="E92" s="172"/>
      <c r="F92" s="172"/>
      <c r="G92" s="3"/>
      <c r="H92" s="9"/>
      <c r="I92" s="173"/>
      <c r="J92" s="173"/>
      <c r="K92" s="173"/>
      <c r="L92" s="173"/>
      <c r="M92" s="173"/>
      <c r="O92" s="129"/>
      <c r="P92" s="174"/>
      <c r="Q92" s="174"/>
      <c r="R92" s="174"/>
      <c r="S92" s="174"/>
      <c r="T92" s="174"/>
      <c r="V92" s="129"/>
      <c r="W92" s="175"/>
      <c r="X92" s="175"/>
      <c r="Y92" s="175"/>
      <c r="Z92" s="175"/>
      <c r="AA92" s="175"/>
      <c r="AC92" s="129"/>
      <c r="AD92" s="176"/>
      <c r="AE92" s="176"/>
      <c r="AF92" s="176"/>
      <c r="AG92" s="176"/>
      <c r="AH92" s="176"/>
      <c r="AJ92" s="129"/>
      <c r="AK92" s="177"/>
      <c r="AL92" s="177"/>
      <c r="AM92" s="177"/>
      <c r="AN92" s="171"/>
      <c r="AO92" s="35"/>
    </row>
    <row r="93" spans="1:41" ht="15.75" customHeight="1" x14ac:dyDescent="0.25">
      <c r="B93" s="172"/>
      <c r="C93" s="172"/>
      <c r="D93" s="172"/>
      <c r="E93" s="172"/>
      <c r="F93" s="172"/>
      <c r="G93" s="3"/>
      <c r="H93" s="9"/>
      <c r="I93" s="173"/>
      <c r="J93" s="173"/>
      <c r="K93" s="173"/>
      <c r="L93" s="173"/>
      <c r="M93" s="173"/>
      <c r="O93" s="129"/>
      <c r="P93" s="174"/>
      <c r="Q93" s="174"/>
      <c r="R93" s="174"/>
      <c r="S93" s="174"/>
      <c r="T93" s="174"/>
      <c r="V93" s="129"/>
      <c r="W93" s="175"/>
      <c r="X93" s="175"/>
      <c r="Y93" s="175"/>
      <c r="Z93" s="175"/>
      <c r="AA93" s="175"/>
      <c r="AC93" s="129"/>
      <c r="AD93" s="176"/>
      <c r="AE93" s="176"/>
      <c r="AF93" s="176"/>
      <c r="AG93" s="176"/>
      <c r="AH93" s="176"/>
      <c r="AJ93" s="129"/>
      <c r="AK93" s="177"/>
      <c r="AL93" s="177"/>
      <c r="AM93" s="177"/>
      <c r="AN93" s="171"/>
      <c r="AO93" s="35"/>
    </row>
    <row r="94" spans="1:41" ht="15.75" customHeight="1" x14ac:dyDescent="0.25">
      <c r="B94" s="172"/>
      <c r="C94" s="172"/>
      <c r="D94" s="172"/>
      <c r="E94" s="172"/>
      <c r="F94" s="172"/>
      <c r="G94" s="3"/>
      <c r="H94" s="9"/>
      <c r="I94" s="173"/>
      <c r="J94" s="173"/>
      <c r="K94" s="173"/>
      <c r="L94" s="173"/>
      <c r="M94" s="173"/>
      <c r="O94" s="129"/>
      <c r="P94" s="174"/>
      <c r="Q94" s="174"/>
      <c r="R94" s="174"/>
      <c r="S94" s="174"/>
      <c r="T94" s="174"/>
      <c r="V94" s="129"/>
      <c r="W94" s="175"/>
      <c r="X94" s="175"/>
      <c r="Y94" s="175"/>
      <c r="Z94" s="175"/>
      <c r="AA94" s="175"/>
      <c r="AC94" s="129"/>
      <c r="AD94" s="176"/>
      <c r="AE94" s="176"/>
      <c r="AF94" s="176"/>
      <c r="AG94" s="176"/>
      <c r="AH94" s="176"/>
      <c r="AJ94" s="129"/>
      <c r="AK94" s="177"/>
      <c r="AL94" s="177"/>
      <c r="AM94" s="177"/>
      <c r="AN94" s="171"/>
      <c r="AO94" s="35"/>
    </row>
    <row r="95" spans="1:41" ht="15.75" customHeight="1" x14ac:dyDescent="0.25">
      <c r="B95" s="172"/>
      <c r="C95" s="172"/>
      <c r="D95" s="172"/>
      <c r="E95" s="172"/>
      <c r="F95" s="172"/>
      <c r="G95" s="3"/>
      <c r="H95" s="9"/>
      <c r="I95" s="173"/>
      <c r="J95" s="173"/>
      <c r="K95" s="173"/>
      <c r="L95" s="173"/>
      <c r="M95" s="173"/>
      <c r="O95" s="129"/>
      <c r="P95" s="174"/>
      <c r="Q95" s="174"/>
      <c r="R95" s="174"/>
      <c r="S95" s="174"/>
      <c r="T95" s="174"/>
      <c r="V95" s="129"/>
      <c r="W95" s="175"/>
      <c r="X95" s="175"/>
      <c r="Y95" s="175"/>
      <c r="Z95" s="175"/>
      <c r="AA95" s="175"/>
      <c r="AC95" s="129"/>
      <c r="AD95" s="176"/>
      <c r="AE95" s="176"/>
      <c r="AF95" s="176"/>
      <c r="AG95" s="176"/>
      <c r="AH95" s="176"/>
      <c r="AJ95" s="13"/>
      <c r="AK95" s="177"/>
      <c r="AL95" s="177"/>
      <c r="AM95" s="177"/>
      <c r="AN95" s="171"/>
      <c r="AO95" s="35"/>
    </row>
    <row r="96" spans="1:41" ht="15.75" customHeight="1" x14ac:dyDescent="0.25">
      <c r="B96" s="172"/>
      <c r="C96" s="172"/>
      <c r="D96" s="172"/>
      <c r="E96" s="172"/>
      <c r="F96" s="172"/>
      <c r="G96" s="3"/>
      <c r="H96" s="9"/>
      <c r="I96" s="173"/>
      <c r="J96" s="173"/>
      <c r="K96" s="173"/>
      <c r="L96" s="173"/>
      <c r="M96" s="173"/>
      <c r="O96" s="129"/>
      <c r="P96" s="174"/>
      <c r="Q96" s="174"/>
      <c r="R96" s="174"/>
      <c r="S96" s="174"/>
      <c r="T96" s="174"/>
      <c r="V96" s="129"/>
      <c r="W96" s="175"/>
      <c r="X96" s="175"/>
      <c r="Y96" s="175"/>
      <c r="Z96" s="175"/>
      <c r="AA96" s="175"/>
      <c r="AC96" s="129"/>
      <c r="AD96" s="176"/>
      <c r="AE96" s="176"/>
      <c r="AF96" s="176"/>
      <c r="AG96" s="176"/>
      <c r="AH96" s="176"/>
      <c r="AJ96" s="9"/>
      <c r="AK96" s="177"/>
      <c r="AL96" s="177"/>
      <c r="AM96" s="177"/>
      <c r="AN96" s="171"/>
      <c r="AO96" s="35"/>
    </row>
    <row r="97" spans="2:41" ht="15.75" customHeight="1" x14ac:dyDescent="0.25">
      <c r="B97" s="172"/>
      <c r="C97" s="172"/>
      <c r="D97" s="172"/>
      <c r="E97" s="172"/>
      <c r="F97" s="172"/>
      <c r="G97" s="3"/>
      <c r="H97" s="9"/>
      <c r="I97" s="173"/>
      <c r="J97" s="173"/>
      <c r="K97" s="173"/>
      <c r="L97" s="173"/>
      <c r="M97" s="173"/>
      <c r="O97" s="129"/>
      <c r="P97" s="174"/>
      <c r="Q97" s="174"/>
      <c r="R97" s="174"/>
      <c r="S97" s="174"/>
      <c r="T97" s="174"/>
      <c r="V97" s="129"/>
      <c r="W97" s="175"/>
      <c r="X97" s="175"/>
      <c r="Y97" s="175"/>
      <c r="Z97" s="175"/>
      <c r="AA97" s="175"/>
      <c r="AC97" s="129"/>
      <c r="AD97" s="176"/>
      <c r="AE97" s="176"/>
      <c r="AF97" s="176"/>
      <c r="AG97" s="176"/>
      <c r="AH97" s="176"/>
      <c r="AJ97" s="13"/>
      <c r="AK97" s="177"/>
      <c r="AL97" s="177"/>
      <c r="AM97" s="177"/>
      <c r="AN97" s="171"/>
      <c r="AO97" s="35"/>
    </row>
    <row r="98" spans="2:41" ht="15.75" customHeight="1" x14ac:dyDescent="0.25">
      <c r="B98" s="172"/>
      <c r="C98" s="172"/>
      <c r="D98" s="172"/>
      <c r="E98" s="172"/>
      <c r="F98" s="172"/>
      <c r="G98" s="3"/>
      <c r="H98" s="9"/>
      <c r="I98" s="173"/>
      <c r="J98" s="173"/>
      <c r="K98" s="173"/>
      <c r="L98" s="173"/>
      <c r="M98" s="173"/>
      <c r="O98" s="129"/>
      <c r="P98" s="174"/>
      <c r="Q98" s="174"/>
      <c r="R98" s="174"/>
      <c r="S98" s="174"/>
      <c r="T98" s="174"/>
      <c r="V98" s="129"/>
      <c r="W98" s="175"/>
      <c r="X98" s="175"/>
      <c r="Y98" s="175"/>
      <c r="Z98" s="175"/>
      <c r="AA98" s="175"/>
      <c r="AC98" s="129"/>
      <c r="AD98" s="176"/>
      <c r="AE98" s="176"/>
      <c r="AF98" s="176"/>
      <c r="AG98" s="176"/>
      <c r="AH98" s="176"/>
      <c r="AJ98" s="9"/>
      <c r="AK98" s="177"/>
      <c r="AL98" s="177"/>
      <c r="AM98" s="177"/>
      <c r="AN98" s="171"/>
      <c r="AO98" s="35"/>
    </row>
    <row r="99" spans="2:41" ht="15.75" customHeight="1" x14ac:dyDescent="0.25">
      <c r="B99" s="172"/>
      <c r="C99" s="172"/>
      <c r="D99" s="172"/>
      <c r="E99" s="172"/>
      <c r="F99" s="172"/>
      <c r="G99" s="3"/>
      <c r="H99" s="9"/>
      <c r="I99" s="173"/>
      <c r="J99" s="173"/>
      <c r="K99" s="173"/>
      <c r="L99" s="173"/>
      <c r="M99" s="173"/>
      <c r="O99" s="129"/>
      <c r="P99" s="174"/>
      <c r="Q99" s="174"/>
      <c r="R99" s="174"/>
      <c r="S99" s="174"/>
      <c r="T99" s="174"/>
      <c r="V99" s="129"/>
      <c r="W99" s="175"/>
      <c r="X99" s="175"/>
      <c r="Y99" s="175"/>
      <c r="Z99" s="175"/>
      <c r="AA99" s="175"/>
      <c r="AC99" s="129"/>
      <c r="AD99" s="176"/>
      <c r="AE99" s="176"/>
      <c r="AF99" s="176"/>
      <c r="AG99" s="176"/>
      <c r="AH99" s="176"/>
      <c r="AJ99" s="13"/>
      <c r="AK99" s="177"/>
      <c r="AL99" s="177"/>
      <c r="AM99" s="177"/>
      <c r="AN99" s="171"/>
      <c r="AO99" s="35"/>
    </row>
    <row r="100" spans="2:41" ht="15.75" customHeight="1" x14ac:dyDescent="0.25">
      <c r="B100" s="172"/>
      <c r="C100" s="172"/>
      <c r="D100" s="172"/>
      <c r="E100" s="172"/>
      <c r="F100" s="172"/>
      <c r="G100" s="3"/>
      <c r="H100" s="9"/>
      <c r="I100" s="173"/>
      <c r="J100" s="173"/>
      <c r="K100" s="173"/>
      <c r="L100" s="173"/>
      <c r="M100" s="173"/>
      <c r="O100" s="129"/>
      <c r="P100" s="174"/>
      <c r="Q100" s="174"/>
      <c r="R100" s="174"/>
      <c r="S100" s="174"/>
      <c r="T100" s="174"/>
      <c r="V100" s="129"/>
      <c r="W100" s="175"/>
      <c r="X100" s="175"/>
      <c r="Y100" s="175"/>
      <c r="Z100" s="175"/>
      <c r="AA100" s="175"/>
      <c r="AC100" s="129"/>
      <c r="AD100" s="176"/>
      <c r="AE100" s="176"/>
      <c r="AF100" s="176"/>
      <c r="AG100" s="176"/>
      <c r="AH100" s="176"/>
      <c r="AJ100" s="9"/>
      <c r="AK100" s="177"/>
      <c r="AL100" s="177"/>
      <c r="AM100" s="177"/>
      <c r="AN100" s="171"/>
      <c r="AO100" s="35"/>
    </row>
    <row r="101" spans="2:41" ht="15.75" customHeight="1" x14ac:dyDescent="0.25">
      <c r="B101" s="172"/>
      <c r="C101" s="172"/>
      <c r="D101" s="172"/>
      <c r="E101" s="172"/>
      <c r="F101" s="172"/>
      <c r="G101" s="3"/>
      <c r="H101" s="9"/>
      <c r="I101" s="173"/>
      <c r="J101" s="173"/>
      <c r="K101" s="173"/>
      <c r="L101" s="173"/>
      <c r="M101" s="173"/>
      <c r="O101" s="129"/>
      <c r="P101" s="174"/>
      <c r="Q101" s="174"/>
      <c r="R101" s="174"/>
      <c r="S101" s="174"/>
      <c r="T101" s="174"/>
      <c r="V101" s="129"/>
      <c r="W101" s="175"/>
      <c r="X101" s="175"/>
      <c r="Y101" s="175"/>
      <c r="Z101" s="175"/>
      <c r="AA101" s="175"/>
      <c r="AC101" s="129"/>
      <c r="AD101" s="176"/>
      <c r="AE101" s="176"/>
      <c r="AF101" s="176"/>
      <c r="AG101" s="176"/>
      <c r="AH101" s="176"/>
      <c r="AJ101" s="13"/>
      <c r="AK101" s="177"/>
      <c r="AL101" s="177"/>
      <c r="AM101" s="177"/>
      <c r="AN101" s="171"/>
      <c r="AO101" s="35"/>
    </row>
    <row r="102" spans="2:41" ht="15.75" customHeight="1" x14ac:dyDescent="0.25">
      <c r="B102" s="172"/>
      <c r="C102" s="172"/>
      <c r="D102" s="172"/>
      <c r="E102" s="172"/>
      <c r="F102" s="172"/>
      <c r="G102" s="3"/>
      <c r="H102" s="9"/>
      <c r="I102" s="173"/>
      <c r="J102" s="173"/>
      <c r="K102" s="173"/>
      <c r="L102" s="173"/>
      <c r="M102" s="173"/>
      <c r="O102" s="129"/>
      <c r="P102" s="174"/>
      <c r="Q102" s="174"/>
      <c r="R102" s="174"/>
      <c r="S102" s="174"/>
      <c r="T102" s="174"/>
      <c r="V102" s="129"/>
      <c r="W102" s="175"/>
      <c r="X102" s="175"/>
      <c r="Y102" s="175"/>
      <c r="Z102" s="175"/>
      <c r="AA102" s="175"/>
      <c r="AC102" s="129"/>
      <c r="AD102" s="176"/>
      <c r="AE102" s="176"/>
      <c r="AF102" s="176"/>
      <c r="AG102" s="176"/>
      <c r="AH102" s="176"/>
      <c r="AJ102" s="9"/>
      <c r="AK102" s="177"/>
      <c r="AL102" s="177"/>
      <c r="AM102" s="177"/>
      <c r="AN102" s="171"/>
      <c r="AO102" s="35"/>
    </row>
    <row r="103" spans="2:41" ht="15.75" customHeight="1" x14ac:dyDescent="0.25">
      <c r="B103" s="172"/>
      <c r="C103" s="172"/>
      <c r="D103" s="172"/>
      <c r="E103" s="172"/>
      <c r="F103" s="172"/>
      <c r="G103" s="3"/>
      <c r="H103" s="9"/>
      <c r="I103" s="173"/>
      <c r="J103" s="173"/>
      <c r="K103" s="173"/>
      <c r="L103" s="173"/>
      <c r="M103" s="173"/>
      <c r="O103" s="129"/>
      <c r="P103" s="174"/>
      <c r="Q103" s="174"/>
      <c r="R103" s="174"/>
      <c r="S103" s="174"/>
      <c r="T103" s="174"/>
      <c r="V103" s="129"/>
      <c r="W103" s="175"/>
      <c r="X103" s="175"/>
      <c r="Y103" s="175"/>
      <c r="Z103" s="175"/>
      <c r="AA103" s="175"/>
      <c r="AC103" s="129"/>
      <c r="AD103" s="176"/>
      <c r="AE103" s="176"/>
      <c r="AF103" s="176"/>
      <c r="AG103" s="176"/>
      <c r="AH103" s="176"/>
      <c r="AJ103" s="13"/>
      <c r="AK103" s="177"/>
      <c r="AL103" s="177"/>
      <c r="AM103" s="177"/>
      <c r="AN103" s="171"/>
      <c r="AO103" s="35"/>
    </row>
    <row r="104" spans="2:41" ht="15.75" customHeight="1" x14ac:dyDescent="0.25">
      <c r="B104" s="172"/>
      <c r="C104" s="172"/>
      <c r="D104" s="172"/>
      <c r="E104" s="172"/>
      <c r="F104" s="172"/>
      <c r="G104" s="3"/>
      <c r="H104" s="9"/>
      <c r="I104" s="173"/>
      <c r="J104" s="173"/>
      <c r="K104" s="173"/>
      <c r="L104" s="173"/>
      <c r="M104" s="173"/>
      <c r="O104" s="129"/>
      <c r="P104" s="174"/>
      <c r="Q104" s="174"/>
      <c r="R104" s="174"/>
      <c r="S104" s="174"/>
      <c r="T104" s="174"/>
      <c r="V104" s="129"/>
      <c r="W104" s="175"/>
      <c r="X104" s="175"/>
      <c r="Y104" s="175"/>
      <c r="Z104" s="175"/>
      <c r="AA104" s="175"/>
      <c r="AC104" s="129"/>
      <c r="AD104" s="176"/>
      <c r="AE104" s="176"/>
      <c r="AF104" s="176"/>
      <c r="AG104" s="176"/>
      <c r="AH104" s="176"/>
      <c r="AJ104" s="9"/>
      <c r="AK104" s="177"/>
      <c r="AL104" s="177"/>
      <c r="AM104" s="177"/>
      <c r="AN104" s="171"/>
      <c r="AO104" s="35"/>
    </row>
    <row r="105" spans="2:41" ht="15.75" customHeight="1" x14ac:dyDescent="0.25">
      <c r="B105" s="172"/>
      <c r="C105" s="172"/>
      <c r="D105" s="172"/>
      <c r="E105" s="172"/>
      <c r="F105" s="172"/>
      <c r="G105" s="3"/>
      <c r="H105" s="9"/>
      <c r="I105" s="173"/>
      <c r="J105" s="173"/>
      <c r="K105" s="173"/>
      <c r="L105" s="173"/>
      <c r="M105" s="173"/>
      <c r="O105" s="9"/>
      <c r="P105" s="174"/>
      <c r="Q105" s="174"/>
      <c r="R105" s="174"/>
      <c r="S105" s="174"/>
      <c r="T105" s="174"/>
      <c r="V105" s="129"/>
      <c r="W105" s="175"/>
      <c r="X105" s="175"/>
      <c r="Y105" s="175"/>
      <c r="Z105" s="175"/>
      <c r="AA105" s="175"/>
      <c r="AC105" s="129"/>
      <c r="AD105" s="176"/>
      <c r="AE105" s="176"/>
      <c r="AF105" s="176"/>
      <c r="AG105" s="176"/>
      <c r="AH105" s="176"/>
      <c r="AJ105" s="13"/>
      <c r="AK105" s="177"/>
      <c r="AL105" s="177"/>
      <c r="AM105" s="177"/>
      <c r="AN105" s="171"/>
      <c r="AO105" s="35"/>
    </row>
    <row r="106" spans="2:41" ht="15.75" customHeight="1" x14ac:dyDescent="0.25">
      <c r="B106" s="172"/>
      <c r="C106" s="172"/>
      <c r="D106" s="172"/>
      <c r="E106" s="172"/>
      <c r="F106" s="172"/>
      <c r="G106" s="3"/>
      <c r="H106" s="9"/>
      <c r="I106" s="173"/>
      <c r="J106" s="173"/>
      <c r="K106" s="173"/>
      <c r="L106" s="173"/>
      <c r="M106" s="173"/>
      <c r="O106" s="9"/>
      <c r="P106" s="174"/>
      <c r="Q106" s="174"/>
      <c r="R106" s="174"/>
      <c r="S106" s="174"/>
      <c r="T106" s="174"/>
      <c r="V106" s="129"/>
      <c r="W106" s="175"/>
      <c r="X106" s="175"/>
      <c r="Y106" s="175"/>
      <c r="Z106" s="175"/>
      <c r="AA106" s="175"/>
      <c r="AC106" s="129"/>
      <c r="AD106" s="176"/>
      <c r="AE106" s="176"/>
      <c r="AF106" s="176"/>
      <c r="AG106" s="176"/>
      <c r="AH106" s="176"/>
      <c r="AJ106" s="9"/>
      <c r="AK106" s="177"/>
      <c r="AL106" s="177"/>
      <c r="AM106" s="177"/>
      <c r="AN106" s="171"/>
      <c r="AO106" s="35"/>
    </row>
    <row r="107" spans="2:41" ht="15.75" customHeight="1" x14ac:dyDescent="0.25">
      <c r="B107" s="172"/>
      <c r="C107" s="172"/>
      <c r="D107" s="172"/>
      <c r="E107" s="172"/>
      <c r="F107" s="172"/>
      <c r="G107" s="3"/>
      <c r="I107" s="173"/>
      <c r="J107" s="173"/>
      <c r="K107" s="173"/>
      <c r="L107" s="173"/>
      <c r="M107" s="173"/>
      <c r="O107" s="9"/>
      <c r="P107" s="174"/>
      <c r="Q107" s="174"/>
      <c r="R107" s="174"/>
      <c r="S107" s="174"/>
      <c r="T107" s="174"/>
      <c r="V107" s="9"/>
      <c r="W107" s="175"/>
      <c r="X107" s="175"/>
      <c r="Y107" s="175"/>
      <c r="Z107" s="175"/>
      <c r="AA107" s="175"/>
      <c r="AC107" s="129"/>
      <c r="AD107" s="176"/>
      <c r="AE107" s="176"/>
      <c r="AF107" s="176"/>
      <c r="AG107" s="176"/>
      <c r="AH107" s="176"/>
      <c r="AJ107" s="13"/>
      <c r="AK107" s="177"/>
      <c r="AL107" s="177"/>
      <c r="AM107" s="177"/>
      <c r="AN107" s="171"/>
      <c r="AO107" s="35"/>
    </row>
    <row r="108" spans="2:41" ht="15.75" customHeight="1" x14ac:dyDescent="0.25">
      <c r="B108" s="172"/>
      <c r="C108" s="172"/>
      <c r="D108" s="172"/>
      <c r="E108" s="172"/>
      <c r="F108" s="172"/>
      <c r="G108" s="3"/>
      <c r="I108" s="173"/>
      <c r="J108" s="173"/>
      <c r="K108" s="173"/>
      <c r="L108" s="173"/>
      <c r="M108" s="173"/>
      <c r="O108" s="9"/>
      <c r="P108" s="174"/>
      <c r="Q108" s="174"/>
      <c r="R108" s="174"/>
      <c r="S108" s="174"/>
      <c r="T108" s="174"/>
      <c r="V108" s="9"/>
      <c r="W108" s="175"/>
      <c r="X108" s="175"/>
      <c r="Y108" s="175"/>
      <c r="Z108" s="175"/>
      <c r="AA108" s="175"/>
      <c r="AC108" s="129"/>
      <c r="AD108" s="176"/>
      <c r="AE108" s="176"/>
      <c r="AF108" s="176"/>
      <c r="AG108" s="176"/>
      <c r="AH108" s="176"/>
      <c r="AJ108" s="9"/>
      <c r="AK108" s="177"/>
      <c r="AL108" s="177"/>
      <c r="AM108" s="177"/>
      <c r="AN108" s="171"/>
      <c r="AO108" s="35"/>
    </row>
    <row r="109" spans="2:41" ht="15.75" customHeight="1" x14ac:dyDescent="0.25">
      <c r="B109" s="172"/>
      <c r="C109" s="172"/>
      <c r="D109" s="172"/>
      <c r="E109" s="172"/>
      <c r="F109" s="172"/>
      <c r="G109" s="3"/>
      <c r="I109" s="173"/>
      <c r="J109" s="173"/>
      <c r="K109" s="173"/>
      <c r="L109" s="173"/>
      <c r="M109" s="173"/>
      <c r="O109" s="9"/>
      <c r="P109" s="174"/>
      <c r="Q109" s="174"/>
      <c r="R109" s="174"/>
      <c r="S109" s="174"/>
      <c r="T109" s="174"/>
      <c r="V109" s="9"/>
      <c r="W109" s="175"/>
      <c r="X109" s="175"/>
      <c r="Y109" s="175"/>
      <c r="Z109" s="175"/>
      <c r="AA109" s="175"/>
      <c r="AC109" s="129"/>
      <c r="AD109" s="176"/>
      <c r="AE109" s="176"/>
      <c r="AF109" s="176"/>
      <c r="AG109" s="176"/>
      <c r="AH109" s="176"/>
      <c r="AJ109" s="13"/>
      <c r="AK109" s="177"/>
      <c r="AL109" s="177"/>
      <c r="AM109" s="177"/>
      <c r="AN109" s="171"/>
      <c r="AO109" s="35"/>
    </row>
    <row r="110" spans="2:41" ht="15.75" customHeight="1" x14ac:dyDescent="0.25">
      <c r="B110" s="172"/>
      <c r="C110" s="172"/>
      <c r="D110" s="172"/>
      <c r="E110" s="172"/>
      <c r="F110" s="172"/>
      <c r="G110" s="3"/>
      <c r="I110" s="173"/>
      <c r="J110" s="173"/>
      <c r="K110" s="173"/>
      <c r="L110" s="173"/>
      <c r="M110" s="173"/>
      <c r="O110" s="9"/>
      <c r="P110" s="174"/>
      <c r="Q110" s="174"/>
      <c r="R110" s="174"/>
      <c r="S110" s="174"/>
      <c r="T110" s="174"/>
      <c r="V110" s="9"/>
      <c r="W110" s="175"/>
      <c r="X110" s="175"/>
      <c r="Y110" s="175"/>
      <c r="Z110" s="175"/>
      <c r="AA110" s="175"/>
      <c r="AC110" s="129"/>
      <c r="AD110" s="176"/>
      <c r="AE110" s="176"/>
      <c r="AF110" s="176"/>
      <c r="AG110" s="176"/>
      <c r="AH110" s="176"/>
      <c r="AJ110" s="9"/>
      <c r="AK110" s="177"/>
      <c r="AL110" s="177"/>
      <c r="AM110" s="177"/>
      <c r="AN110" s="171"/>
      <c r="AO110" s="35"/>
    </row>
    <row r="111" spans="2:41" ht="15.75" customHeight="1" x14ac:dyDescent="0.25">
      <c r="B111" s="172"/>
      <c r="C111" s="172"/>
      <c r="D111" s="172"/>
      <c r="E111" s="172"/>
      <c r="F111" s="172"/>
      <c r="G111" s="3"/>
      <c r="I111" s="173"/>
      <c r="J111" s="173"/>
      <c r="K111" s="173"/>
      <c r="L111" s="173"/>
      <c r="M111" s="173"/>
      <c r="O111" s="9"/>
      <c r="P111" s="174"/>
      <c r="Q111" s="174"/>
      <c r="R111" s="174"/>
      <c r="S111" s="174"/>
      <c r="T111" s="174"/>
      <c r="V111" s="9"/>
      <c r="W111" s="175"/>
      <c r="X111" s="175"/>
      <c r="Y111" s="175"/>
      <c r="Z111" s="175"/>
      <c r="AA111" s="175"/>
      <c r="AC111" s="129"/>
      <c r="AD111" s="176"/>
      <c r="AE111" s="176"/>
      <c r="AF111" s="176"/>
      <c r="AG111" s="176"/>
      <c r="AH111" s="176"/>
      <c r="AJ111" s="13"/>
      <c r="AK111" s="177"/>
      <c r="AL111" s="177"/>
      <c r="AM111" s="177"/>
      <c r="AN111" s="171"/>
      <c r="AO111" s="35"/>
    </row>
    <row r="112" spans="2:41" ht="15.75" customHeight="1" x14ac:dyDescent="0.25">
      <c r="B112" s="172"/>
      <c r="C112" s="172"/>
      <c r="D112" s="172"/>
      <c r="E112" s="172"/>
      <c r="F112" s="172"/>
      <c r="G112" s="3"/>
      <c r="I112" s="173"/>
      <c r="J112" s="173"/>
      <c r="K112" s="173"/>
      <c r="L112" s="173"/>
      <c r="M112" s="173"/>
      <c r="O112" s="9"/>
      <c r="P112" s="174"/>
      <c r="Q112" s="174"/>
      <c r="R112" s="174"/>
      <c r="S112" s="174"/>
      <c r="T112" s="174"/>
      <c r="V112" s="9"/>
      <c r="W112" s="175"/>
      <c r="X112" s="175"/>
      <c r="Y112" s="175"/>
      <c r="Z112" s="175"/>
      <c r="AA112" s="175"/>
      <c r="AC112" s="129"/>
      <c r="AD112" s="176"/>
      <c r="AE112" s="176"/>
      <c r="AF112" s="176"/>
      <c r="AG112" s="176"/>
      <c r="AH112" s="176"/>
      <c r="AJ112" s="9"/>
      <c r="AK112" s="177"/>
      <c r="AL112" s="177"/>
      <c r="AM112" s="177"/>
      <c r="AN112" s="171"/>
      <c r="AO112" s="35"/>
    </row>
    <row r="113" spans="2:41" ht="15.75" customHeight="1" x14ac:dyDescent="0.25">
      <c r="B113" s="172"/>
      <c r="C113" s="172"/>
      <c r="D113" s="172"/>
      <c r="E113" s="172"/>
      <c r="F113" s="172"/>
      <c r="G113" s="3"/>
      <c r="I113" s="173"/>
      <c r="J113" s="173"/>
      <c r="K113" s="173"/>
      <c r="L113" s="173"/>
      <c r="M113" s="173"/>
      <c r="O113" s="9"/>
      <c r="P113" s="174"/>
      <c r="Q113" s="174"/>
      <c r="R113" s="174"/>
      <c r="S113" s="174"/>
      <c r="T113" s="174"/>
      <c r="V113" s="9"/>
      <c r="W113" s="175"/>
      <c r="X113" s="175"/>
      <c r="Y113" s="175"/>
      <c r="Z113" s="175"/>
      <c r="AA113" s="175"/>
      <c r="AC113" s="129"/>
      <c r="AD113" s="176"/>
      <c r="AE113" s="176"/>
      <c r="AF113" s="176"/>
      <c r="AG113" s="176"/>
      <c r="AH113" s="176"/>
      <c r="AJ113" s="13"/>
      <c r="AK113" s="177"/>
      <c r="AL113" s="177"/>
      <c r="AM113" s="177"/>
      <c r="AN113" s="171"/>
      <c r="AO113" s="35"/>
    </row>
    <row r="114" spans="2:41" ht="15.75" customHeight="1" x14ac:dyDescent="0.25">
      <c r="B114" s="172"/>
      <c r="C114" s="172"/>
      <c r="D114" s="172"/>
      <c r="E114" s="172"/>
      <c r="F114" s="172"/>
      <c r="G114" s="3"/>
      <c r="I114" s="173"/>
      <c r="J114" s="173"/>
      <c r="K114" s="173"/>
      <c r="L114" s="173"/>
      <c r="M114" s="173"/>
      <c r="O114" s="9"/>
      <c r="P114" s="174"/>
      <c r="Q114" s="174"/>
      <c r="R114" s="174"/>
      <c r="S114" s="174"/>
      <c r="T114" s="174"/>
      <c r="V114" s="9"/>
      <c r="W114" s="175"/>
      <c r="X114" s="175"/>
      <c r="Y114" s="175"/>
      <c r="Z114" s="175"/>
      <c r="AA114" s="175"/>
      <c r="AC114" s="129"/>
      <c r="AD114" s="176"/>
      <c r="AE114" s="176"/>
      <c r="AF114" s="176"/>
      <c r="AG114" s="176"/>
      <c r="AH114" s="176"/>
      <c r="AJ114" s="9"/>
      <c r="AK114" s="177"/>
      <c r="AL114" s="177"/>
      <c r="AM114" s="177"/>
      <c r="AN114" s="171"/>
      <c r="AO114" s="35"/>
    </row>
    <row r="115" spans="2:41" ht="15.75" customHeight="1" x14ac:dyDescent="0.25">
      <c r="B115" s="172"/>
      <c r="C115" s="172"/>
      <c r="D115" s="172"/>
      <c r="E115" s="172"/>
      <c r="F115" s="172"/>
      <c r="G115" s="3"/>
      <c r="I115" s="173"/>
      <c r="J115" s="173"/>
      <c r="K115" s="173"/>
      <c r="L115" s="173"/>
      <c r="M115" s="173"/>
      <c r="P115" s="174"/>
      <c r="Q115" s="174"/>
      <c r="R115" s="174"/>
      <c r="S115" s="174"/>
      <c r="T115" s="174"/>
      <c r="V115" s="9"/>
      <c r="W115" s="175"/>
      <c r="X115" s="175"/>
      <c r="Y115" s="175"/>
      <c r="Z115" s="175"/>
      <c r="AA115" s="175"/>
      <c r="AC115" s="129"/>
      <c r="AD115" s="176"/>
      <c r="AE115" s="176"/>
      <c r="AF115" s="176"/>
      <c r="AG115" s="176"/>
      <c r="AH115" s="176"/>
      <c r="AJ115" s="13"/>
      <c r="AK115" s="177"/>
      <c r="AL115" s="177"/>
      <c r="AM115" s="177"/>
      <c r="AN115" s="171"/>
      <c r="AO115" s="35"/>
    </row>
    <row r="116" spans="2:41" ht="15.75" customHeight="1" x14ac:dyDescent="0.25">
      <c r="B116" s="172"/>
      <c r="C116" s="172"/>
      <c r="D116" s="172"/>
      <c r="E116" s="172"/>
      <c r="F116" s="172"/>
      <c r="G116" s="3"/>
      <c r="I116" s="173"/>
      <c r="J116" s="173"/>
      <c r="K116" s="173"/>
      <c r="L116" s="173"/>
      <c r="M116" s="173"/>
      <c r="P116" s="174"/>
      <c r="Q116" s="174"/>
      <c r="R116" s="174"/>
      <c r="S116" s="174"/>
      <c r="T116" s="174"/>
      <c r="V116" s="9"/>
      <c r="W116" s="175"/>
      <c r="X116" s="175"/>
      <c r="Y116" s="175"/>
      <c r="Z116" s="175"/>
      <c r="AA116" s="175"/>
      <c r="AC116" s="129"/>
      <c r="AD116" s="176"/>
      <c r="AE116" s="176"/>
      <c r="AF116" s="176"/>
      <c r="AG116" s="176"/>
      <c r="AH116" s="176"/>
      <c r="AJ116" s="9"/>
      <c r="AK116" s="177"/>
      <c r="AL116" s="177"/>
      <c r="AM116" s="177"/>
      <c r="AN116" s="171"/>
      <c r="AO116" s="35"/>
    </row>
    <row r="117" spans="2:41" ht="15.75" customHeight="1" x14ac:dyDescent="0.25">
      <c r="B117" s="172"/>
      <c r="C117" s="172"/>
      <c r="D117" s="172"/>
      <c r="E117" s="172"/>
      <c r="F117" s="172"/>
      <c r="G117" s="3"/>
      <c r="I117" s="173"/>
      <c r="J117" s="173"/>
      <c r="K117" s="173"/>
      <c r="L117" s="173"/>
      <c r="M117" s="173"/>
      <c r="P117" s="174"/>
      <c r="Q117" s="174"/>
      <c r="R117" s="174"/>
      <c r="S117" s="174"/>
      <c r="T117" s="174"/>
      <c r="V117" s="9"/>
      <c r="W117" s="175"/>
      <c r="X117" s="175"/>
      <c r="Y117" s="175"/>
      <c r="Z117" s="175"/>
      <c r="AA117" s="175"/>
      <c r="AC117" s="129"/>
      <c r="AD117" s="176"/>
      <c r="AE117" s="176"/>
      <c r="AF117" s="176"/>
      <c r="AG117" s="176"/>
      <c r="AH117" s="176"/>
      <c r="AJ117" s="13"/>
      <c r="AK117" s="177"/>
      <c r="AL117" s="177"/>
      <c r="AM117" s="177"/>
      <c r="AN117" s="171"/>
      <c r="AO117" s="35"/>
    </row>
    <row r="118" spans="2:41" ht="15.75" customHeight="1" x14ac:dyDescent="0.25">
      <c r="B118" s="172"/>
      <c r="C118" s="172"/>
      <c r="D118" s="172"/>
      <c r="E118" s="172"/>
      <c r="F118" s="172"/>
      <c r="G118" s="3"/>
      <c r="I118" s="173"/>
      <c r="J118" s="173"/>
      <c r="K118" s="173"/>
      <c r="L118" s="173"/>
      <c r="M118" s="173"/>
      <c r="P118" s="174"/>
      <c r="Q118" s="174"/>
      <c r="R118" s="174"/>
      <c r="S118" s="174"/>
      <c r="T118" s="174"/>
      <c r="V118" s="9"/>
      <c r="W118" s="175"/>
      <c r="X118" s="175"/>
      <c r="Y118" s="175"/>
      <c r="Z118" s="175"/>
      <c r="AA118" s="175"/>
      <c r="AC118" s="129"/>
      <c r="AD118" s="176"/>
      <c r="AE118" s="176"/>
      <c r="AF118" s="176"/>
      <c r="AG118" s="176"/>
      <c r="AH118" s="176"/>
      <c r="AJ118" s="9"/>
      <c r="AK118" s="177"/>
      <c r="AL118" s="177"/>
      <c r="AM118" s="177"/>
      <c r="AN118" s="171"/>
      <c r="AO118" s="35"/>
    </row>
    <row r="119" spans="2:41" ht="15.75" customHeight="1" x14ac:dyDescent="0.25">
      <c r="B119" s="172"/>
      <c r="C119" s="172"/>
      <c r="D119" s="172"/>
      <c r="E119" s="172"/>
      <c r="F119" s="172"/>
      <c r="G119" s="3"/>
      <c r="I119" s="173"/>
      <c r="J119" s="173"/>
      <c r="K119" s="173"/>
      <c r="L119" s="173"/>
      <c r="M119" s="173"/>
      <c r="P119" s="174"/>
      <c r="Q119" s="174"/>
      <c r="R119" s="174"/>
      <c r="S119" s="174"/>
      <c r="T119" s="174"/>
      <c r="V119" s="9"/>
      <c r="W119" s="175"/>
      <c r="X119" s="175"/>
      <c r="Y119" s="175"/>
      <c r="Z119" s="175"/>
      <c r="AA119" s="175"/>
      <c r="AC119" s="129"/>
      <c r="AD119" s="176"/>
      <c r="AE119" s="176"/>
      <c r="AF119" s="176"/>
      <c r="AG119" s="176"/>
      <c r="AH119" s="176"/>
      <c r="AJ119" s="13"/>
      <c r="AK119" s="177"/>
      <c r="AL119" s="177"/>
      <c r="AM119" s="177"/>
      <c r="AN119" s="171"/>
      <c r="AO119" s="35"/>
    </row>
    <row r="120" spans="2:41" ht="15.75" customHeight="1" x14ac:dyDescent="0.25">
      <c r="B120" s="172"/>
      <c r="C120" s="172"/>
      <c r="D120" s="172"/>
      <c r="E120" s="172"/>
      <c r="F120" s="172"/>
      <c r="G120" s="3"/>
      <c r="I120" s="173"/>
      <c r="J120" s="173"/>
      <c r="K120" s="173"/>
      <c r="L120" s="173"/>
      <c r="M120" s="173"/>
      <c r="P120" s="174"/>
      <c r="Q120" s="174"/>
      <c r="R120" s="174"/>
      <c r="S120" s="174"/>
      <c r="T120" s="174"/>
      <c r="V120" s="9"/>
      <c r="W120" s="175"/>
      <c r="X120" s="175"/>
      <c r="Y120" s="175"/>
      <c r="Z120" s="175"/>
      <c r="AA120" s="175"/>
      <c r="AC120" s="129"/>
      <c r="AD120" s="176"/>
      <c r="AE120" s="176"/>
      <c r="AF120" s="176"/>
      <c r="AG120" s="176"/>
      <c r="AH120" s="176"/>
      <c r="AJ120" s="9"/>
      <c r="AK120" s="177"/>
      <c r="AL120" s="177"/>
      <c r="AM120" s="177"/>
      <c r="AN120" s="171"/>
      <c r="AO120" s="35"/>
    </row>
    <row r="121" spans="2:41" ht="15.75" customHeight="1" x14ac:dyDescent="0.25">
      <c r="B121" s="172"/>
      <c r="C121" s="172"/>
      <c r="D121" s="172"/>
      <c r="E121" s="172"/>
      <c r="F121" s="172"/>
      <c r="G121" s="3"/>
      <c r="I121" s="173"/>
      <c r="J121" s="173"/>
      <c r="K121" s="173"/>
      <c r="L121" s="173"/>
      <c r="M121" s="173"/>
      <c r="P121" s="174"/>
      <c r="Q121" s="174"/>
      <c r="R121" s="174"/>
      <c r="S121" s="174"/>
      <c r="T121" s="174"/>
      <c r="V121" s="9"/>
      <c r="W121" s="175"/>
      <c r="X121" s="175"/>
      <c r="Y121" s="175"/>
      <c r="Z121" s="175"/>
      <c r="AA121" s="175"/>
      <c r="AC121" s="129"/>
      <c r="AD121" s="176"/>
      <c r="AE121" s="176"/>
      <c r="AF121" s="176"/>
      <c r="AG121" s="176"/>
      <c r="AH121" s="176"/>
      <c r="AJ121" s="13"/>
      <c r="AK121" s="177"/>
      <c r="AL121" s="177"/>
      <c r="AM121" s="177"/>
      <c r="AN121" s="171"/>
      <c r="AO121" s="35"/>
    </row>
    <row r="122" spans="2:41" ht="15.75" customHeight="1" x14ac:dyDescent="0.25">
      <c r="B122" s="172"/>
      <c r="C122" s="172"/>
      <c r="D122" s="172"/>
      <c r="E122" s="172"/>
      <c r="F122" s="172"/>
      <c r="G122" s="3"/>
      <c r="I122" s="173"/>
      <c r="J122" s="173"/>
      <c r="K122" s="173"/>
      <c r="L122" s="173"/>
      <c r="M122" s="173"/>
      <c r="P122" s="174"/>
      <c r="Q122" s="174"/>
      <c r="R122" s="174"/>
      <c r="S122" s="174"/>
      <c r="T122" s="174"/>
      <c r="V122" s="9"/>
      <c r="W122" s="175"/>
      <c r="X122" s="175"/>
      <c r="Y122" s="175"/>
      <c r="Z122" s="175"/>
      <c r="AA122" s="175"/>
      <c r="AC122" s="129"/>
      <c r="AD122" s="176"/>
      <c r="AE122" s="176"/>
      <c r="AF122" s="176"/>
      <c r="AG122" s="176"/>
      <c r="AH122" s="176"/>
      <c r="AJ122" s="9"/>
      <c r="AK122" s="177"/>
      <c r="AL122" s="177"/>
      <c r="AM122" s="177"/>
      <c r="AN122" s="171"/>
      <c r="AO122" s="35"/>
    </row>
    <row r="123" spans="2:41" ht="15.75" customHeight="1" x14ac:dyDescent="0.25">
      <c r="B123" s="172"/>
      <c r="C123" s="172"/>
      <c r="D123" s="172"/>
      <c r="E123" s="172"/>
      <c r="F123" s="172"/>
      <c r="G123" s="3"/>
      <c r="I123" s="173"/>
      <c r="J123" s="173"/>
      <c r="K123" s="173"/>
      <c r="L123" s="173"/>
      <c r="M123" s="173"/>
      <c r="P123" s="174"/>
      <c r="Q123" s="174"/>
      <c r="R123" s="174"/>
      <c r="S123" s="174"/>
      <c r="T123" s="174"/>
      <c r="V123" s="9"/>
      <c r="W123" s="175"/>
      <c r="X123" s="175"/>
      <c r="Y123" s="175"/>
      <c r="Z123" s="175"/>
      <c r="AA123" s="175"/>
      <c r="AC123" s="129"/>
      <c r="AD123" s="176"/>
      <c r="AE123" s="176"/>
      <c r="AF123" s="176"/>
      <c r="AG123" s="176"/>
      <c r="AH123" s="176"/>
      <c r="AJ123" s="13"/>
      <c r="AK123" s="177"/>
      <c r="AL123" s="177"/>
      <c r="AM123" s="177"/>
      <c r="AN123" s="171"/>
      <c r="AO123" s="35"/>
    </row>
    <row r="124" spans="2:41" ht="15.75" customHeight="1" x14ac:dyDescent="0.25">
      <c r="B124" s="172"/>
      <c r="C124" s="172"/>
      <c r="D124" s="172"/>
      <c r="E124" s="172"/>
      <c r="F124" s="172"/>
      <c r="G124" s="3"/>
      <c r="I124" s="173"/>
      <c r="J124" s="173"/>
      <c r="K124" s="173"/>
      <c r="L124" s="173"/>
      <c r="M124" s="173"/>
      <c r="P124" s="174"/>
      <c r="Q124" s="174"/>
      <c r="R124" s="174"/>
      <c r="S124" s="174"/>
      <c r="T124" s="174"/>
      <c r="W124" s="175"/>
      <c r="X124" s="175"/>
      <c r="Y124" s="175"/>
      <c r="Z124" s="175"/>
      <c r="AA124" s="175"/>
      <c r="AC124" s="129"/>
      <c r="AD124" s="176"/>
      <c r="AE124" s="176"/>
      <c r="AF124" s="176"/>
      <c r="AG124" s="176"/>
      <c r="AH124" s="176"/>
      <c r="AJ124" s="9"/>
      <c r="AK124" s="177"/>
      <c r="AL124" s="177"/>
      <c r="AM124" s="177"/>
      <c r="AN124" s="171"/>
      <c r="AO124" s="35"/>
    </row>
    <row r="125" spans="2:41" ht="15.75" customHeight="1" x14ac:dyDescent="0.25">
      <c r="B125" s="172"/>
      <c r="C125" s="172"/>
      <c r="D125" s="172"/>
      <c r="E125" s="172"/>
      <c r="F125" s="172"/>
      <c r="G125" s="3"/>
      <c r="I125" s="173"/>
      <c r="J125" s="173"/>
      <c r="K125" s="173"/>
      <c r="L125" s="173"/>
      <c r="M125" s="173"/>
      <c r="P125" s="174"/>
      <c r="Q125" s="174"/>
      <c r="R125" s="174"/>
      <c r="S125" s="174"/>
      <c r="T125" s="174"/>
      <c r="W125" s="175"/>
      <c r="X125" s="175"/>
      <c r="Y125" s="175"/>
      <c r="Z125" s="175"/>
      <c r="AA125" s="175"/>
      <c r="AC125" s="129"/>
      <c r="AD125" s="176"/>
      <c r="AE125" s="176"/>
      <c r="AF125" s="176"/>
      <c r="AG125" s="176"/>
      <c r="AH125" s="176"/>
      <c r="AJ125" s="13"/>
      <c r="AK125" s="177"/>
      <c r="AL125" s="177"/>
      <c r="AM125" s="177"/>
      <c r="AN125" s="171"/>
      <c r="AO125" s="35"/>
    </row>
    <row r="126" spans="2:41" ht="15.75" customHeight="1" x14ac:dyDescent="0.25">
      <c r="B126" s="172"/>
      <c r="C126" s="172"/>
      <c r="D126" s="172"/>
      <c r="E126" s="172"/>
      <c r="F126" s="172"/>
      <c r="G126" s="3"/>
      <c r="I126" s="173"/>
      <c r="J126" s="173"/>
      <c r="K126" s="173"/>
      <c r="L126" s="173"/>
      <c r="M126" s="173"/>
      <c r="P126" s="174"/>
      <c r="Q126" s="174"/>
      <c r="R126" s="174"/>
      <c r="S126" s="174"/>
      <c r="T126" s="174"/>
      <c r="W126" s="175"/>
      <c r="X126" s="175"/>
      <c r="Y126" s="175"/>
      <c r="Z126" s="175"/>
      <c r="AA126" s="175"/>
      <c r="AC126" s="129"/>
      <c r="AD126" s="176"/>
      <c r="AE126" s="176"/>
      <c r="AF126" s="176"/>
      <c r="AG126" s="176"/>
      <c r="AH126" s="176"/>
      <c r="AJ126" s="9"/>
      <c r="AK126" s="177"/>
      <c r="AL126" s="177"/>
      <c r="AM126" s="177"/>
      <c r="AN126" s="171"/>
      <c r="AO126" s="35"/>
    </row>
    <row r="127" spans="2:41" ht="15.75" customHeight="1" x14ac:dyDescent="0.25">
      <c r="B127" s="172"/>
      <c r="C127" s="172"/>
      <c r="D127" s="172"/>
      <c r="E127" s="172"/>
      <c r="F127" s="172"/>
      <c r="G127" s="3"/>
      <c r="I127" s="173"/>
      <c r="J127" s="173"/>
      <c r="K127" s="173"/>
      <c r="L127" s="173"/>
      <c r="M127" s="173"/>
      <c r="P127" s="174"/>
      <c r="Q127" s="174"/>
      <c r="R127" s="174"/>
      <c r="S127" s="174"/>
      <c r="T127" s="174"/>
      <c r="W127" s="175"/>
      <c r="X127" s="175"/>
      <c r="Y127" s="175"/>
      <c r="Z127" s="175"/>
      <c r="AA127" s="175"/>
      <c r="AC127" s="129"/>
      <c r="AD127" s="176"/>
      <c r="AE127" s="176"/>
      <c r="AF127" s="176"/>
      <c r="AG127" s="176"/>
      <c r="AH127" s="176"/>
      <c r="AJ127" s="13"/>
      <c r="AK127" s="177"/>
      <c r="AL127" s="177"/>
      <c r="AM127" s="177"/>
      <c r="AN127" s="171"/>
      <c r="AO127" s="35"/>
    </row>
    <row r="128" spans="2:41" ht="15.75" customHeight="1" x14ac:dyDescent="0.25">
      <c r="B128" s="172"/>
      <c r="C128" s="172"/>
      <c r="D128" s="172"/>
      <c r="E128" s="172"/>
      <c r="F128" s="172"/>
      <c r="G128" s="3"/>
      <c r="I128" s="173"/>
      <c r="J128" s="173"/>
      <c r="K128" s="173"/>
      <c r="L128" s="173"/>
      <c r="M128" s="173"/>
      <c r="P128" s="174"/>
      <c r="Q128" s="174"/>
      <c r="R128" s="174"/>
      <c r="S128" s="174"/>
      <c r="T128" s="174"/>
      <c r="W128" s="175"/>
      <c r="X128" s="175"/>
      <c r="Y128" s="175"/>
      <c r="Z128" s="175"/>
      <c r="AA128" s="175"/>
      <c r="AC128" s="129"/>
      <c r="AD128" s="176"/>
      <c r="AE128" s="176"/>
      <c r="AF128" s="176"/>
      <c r="AG128" s="176"/>
      <c r="AH128" s="176"/>
      <c r="AJ128" s="9"/>
      <c r="AK128" s="177"/>
      <c r="AL128" s="177"/>
      <c r="AM128" s="177"/>
      <c r="AN128" s="171"/>
      <c r="AO128" s="35"/>
    </row>
    <row r="129" spans="1:41" ht="15.75" customHeight="1" x14ac:dyDescent="0.25">
      <c r="B129" s="172"/>
      <c r="C129" s="172"/>
      <c r="D129" s="172"/>
      <c r="E129" s="172"/>
      <c r="F129" s="172"/>
      <c r="G129" s="3"/>
      <c r="I129" s="173"/>
      <c r="J129" s="173"/>
      <c r="K129" s="173"/>
      <c r="L129" s="173"/>
      <c r="M129" s="173"/>
      <c r="P129" s="174"/>
      <c r="Q129" s="174"/>
      <c r="R129" s="174"/>
      <c r="S129" s="174"/>
      <c r="T129" s="174"/>
      <c r="W129" s="175"/>
      <c r="X129" s="175"/>
      <c r="Y129" s="175"/>
      <c r="Z129" s="175"/>
      <c r="AA129" s="175"/>
      <c r="AC129" s="129"/>
      <c r="AD129" s="176"/>
      <c r="AE129" s="176"/>
      <c r="AF129" s="176"/>
      <c r="AG129" s="176"/>
      <c r="AH129" s="176"/>
      <c r="AJ129" s="13"/>
      <c r="AK129" s="177"/>
      <c r="AL129" s="177"/>
      <c r="AM129" s="177"/>
      <c r="AN129" s="171"/>
      <c r="AO129" s="35"/>
    </row>
    <row r="130" spans="1:41" ht="15.75" customHeight="1" x14ac:dyDescent="0.25">
      <c r="B130" s="172"/>
      <c r="C130" s="172"/>
      <c r="D130" s="172"/>
      <c r="E130" s="172"/>
      <c r="F130" s="172"/>
      <c r="G130" s="3"/>
      <c r="I130" s="173"/>
      <c r="J130" s="173"/>
      <c r="K130" s="173"/>
      <c r="L130" s="173"/>
      <c r="M130" s="173"/>
      <c r="P130" s="174"/>
      <c r="Q130" s="174"/>
      <c r="R130" s="174"/>
      <c r="S130" s="174"/>
      <c r="T130" s="174"/>
      <c r="W130" s="175"/>
      <c r="X130" s="175"/>
      <c r="Y130" s="175"/>
      <c r="Z130" s="175"/>
      <c r="AA130" s="175"/>
      <c r="AC130" s="129"/>
      <c r="AD130" s="176"/>
      <c r="AE130" s="176"/>
      <c r="AF130" s="176"/>
      <c r="AG130" s="176"/>
      <c r="AH130" s="176"/>
      <c r="AJ130" s="9"/>
      <c r="AK130" s="177"/>
      <c r="AL130" s="177"/>
      <c r="AM130" s="177"/>
      <c r="AN130" s="171"/>
      <c r="AO130" s="35"/>
    </row>
    <row r="131" spans="1:41" ht="15.75" customHeight="1" x14ac:dyDescent="0.25">
      <c r="B131" s="172"/>
      <c r="C131" s="172"/>
      <c r="D131" s="172"/>
      <c r="E131" s="172"/>
      <c r="F131" s="172"/>
      <c r="G131" s="3"/>
      <c r="I131" s="173"/>
      <c r="J131" s="173"/>
      <c r="K131" s="173"/>
      <c r="L131" s="173"/>
      <c r="M131" s="173"/>
      <c r="P131" s="174"/>
      <c r="Q131" s="174"/>
      <c r="R131" s="174"/>
      <c r="S131" s="174"/>
      <c r="T131" s="174"/>
      <c r="W131" s="175"/>
      <c r="X131" s="175"/>
      <c r="Y131" s="175"/>
      <c r="Z131" s="175"/>
      <c r="AA131" s="175"/>
      <c r="AC131" s="129"/>
      <c r="AD131" s="176"/>
      <c r="AE131" s="176"/>
      <c r="AF131" s="176"/>
      <c r="AG131" s="176"/>
      <c r="AH131" s="176"/>
      <c r="AJ131" s="13"/>
      <c r="AK131" s="177"/>
      <c r="AL131" s="177"/>
      <c r="AM131" s="177"/>
      <c r="AN131" s="171"/>
      <c r="AO131" s="35"/>
    </row>
    <row r="132" spans="1:41" ht="15.75" customHeight="1" x14ac:dyDescent="0.25">
      <c r="B132" s="172"/>
      <c r="C132" s="172"/>
      <c r="D132" s="172"/>
      <c r="E132" s="172"/>
      <c r="F132" s="172"/>
      <c r="G132" s="3"/>
      <c r="I132" s="173"/>
      <c r="J132" s="173"/>
      <c r="K132" s="173"/>
      <c r="L132" s="173"/>
      <c r="M132" s="173"/>
      <c r="P132" s="174"/>
      <c r="Q132" s="174"/>
      <c r="R132" s="174"/>
      <c r="S132" s="174"/>
      <c r="T132" s="174"/>
      <c r="W132" s="175"/>
      <c r="X132" s="175"/>
      <c r="Y132" s="175"/>
      <c r="Z132" s="175"/>
      <c r="AA132" s="175"/>
      <c r="AC132" s="129"/>
      <c r="AD132" s="176"/>
      <c r="AE132" s="176"/>
      <c r="AF132" s="176"/>
      <c r="AG132" s="176"/>
      <c r="AH132" s="176"/>
      <c r="AJ132" s="9"/>
      <c r="AK132" s="177"/>
      <c r="AL132" s="177"/>
      <c r="AM132" s="177"/>
      <c r="AN132" s="171"/>
      <c r="AO132" s="35"/>
    </row>
    <row r="133" spans="1:41" ht="15.75" customHeight="1" x14ac:dyDescent="0.25">
      <c r="B133" s="172"/>
      <c r="C133" s="172"/>
      <c r="D133" s="172"/>
      <c r="E133" s="172"/>
      <c r="F133" s="172"/>
      <c r="G133" s="3"/>
      <c r="I133" s="173"/>
      <c r="J133" s="173"/>
      <c r="K133" s="173"/>
      <c r="L133" s="173"/>
      <c r="M133" s="173"/>
      <c r="P133" s="174"/>
      <c r="Q133" s="174"/>
      <c r="R133" s="174"/>
      <c r="S133" s="174"/>
      <c r="T133" s="174"/>
      <c r="W133" s="175"/>
      <c r="X133" s="175"/>
      <c r="Y133" s="175"/>
      <c r="Z133" s="175"/>
      <c r="AA133" s="175"/>
      <c r="AC133" s="129"/>
      <c r="AD133" s="176"/>
      <c r="AE133" s="176"/>
      <c r="AF133" s="176"/>
      <c r="AG133" s="176"/>
      <c r="AH133" s="176"/>
      <c r="AJ133" s="13"/>
      <c r="AK133" s="177"/>
      <c r="AL133" s="177"/>
      <c r="AM133" s="177"/>
      <c r="AN133" s="171"/>
      <c r="AO133" s="35"/>
    </row>
    <row r="134" spans="1:41" ht="15.75" customHeight="1" x14ac:dyDescent="0.25">
      <c r="B134" s="172"/>
      <c r="C134" s="172"/>
      <c r="D134" s="172"/>
      <c r="E134" s="172"/>
      <c r="F134" s="172"/>
      <c r="G134" s="3"/>
      <c r="I134" s="173"/>
      <c r="J134" s="173"/>
      <c r="K134" s="173"/>
      <c r="L134" s="173"/>
      <c r="M134" s="173"/>
      <c r="P134" s="174"/>
      <c r="Q134" s="174"/>
      <c r="R134" s="174"/>
      <c r="S134" s="174"/>
      <c r="T134" s="174"/>
      <c r="W134" s="175"/>
      <c r="X134" s="175"/>
      <c r="Y134" s="175"/>
      <c r="Z134" s="175"/>
      <c r="AA134" s="175"/>
      <c r="AC134" s="129"/>
      <c r="AD134" s="176"/>
      <c r="AE134" s="176"/>
      <c r="AF134" s="176"/>
      <c r="AG134" s="176"/>
      <c r="AH134" s="176"/>
      <c r="AJ134" s="9"/>
      <c r="AK134" s="177"/>
      <c r="AL134" s="177"/>
      <c r="AM134" s="177"/>
      <c r="AN134" s="171"/>
      <c r="AO134" s="35"/>
    </row>
    <row r="135" spans="1:41" ht="15.75" customHeight="1" x14ac:dyDescent="0.25">
      <c r="B135" s="172"/>
      <c r="C135" s="172"/>
      <c r="D135" s="172"/>
      <c r="E135" s="172"/>
      <c r="F135" s="172"/>
      <c r="G135" s="3"/>
      <c r="I135" s="173"/>
      <c r="J135" s="173"/>
      <c r="K135" s="173"/>
      <c r="L135" s="173"/>
      <c r="M135" s="173"/>
      <c r="P135" s="174"/>
      <c r="Q135" s="174"/>
      <c r="R135" s="174"/>
      <c r="S135" s="174"/>
      <c r="T135" s="174"/>
      <c r="W135" s="175"/>
      <c r="X135" s="175"/>
      <c r="Y135" s="175"/>
      <c r="Z135" s="175"/>
      <c r="AA135" s="175"/>
      <c r="AC135" s="129"/>
      <c r="AD135" s="176"/>
      <c r="AE135" s="176"/>
      <c r="AF135" s="176"/>
      <c r="AG135" s="176"/>
      <c r="AH135" s="176"/>
      <c r="AJ135" s="13"/>
      <c r="AK135" s="177"/>
      <c r="AL135" s="177"/>
      <c r="AM135" s="177"/>
      <c r="AN135" s="171"/>
      <c r="AO135" s="35"/>
    </row>
    <row r="136" spans="1:41" ht="15.75" customHeight="1" x14ac:dyDescent="0.25">
      <c r="B136" s="172"/>
      <c r="C136" s="172"/>
      <c r="D136" s="172"/>
      <c r="E136" s="172"/>
      <c r="F136" s="172"/>
      <c r="G136" s="3"/>
      <c r="I136" s="173"/>
      <c r="J136" s="173"/>
      <c r="K136" s="173"/>
      <c r="L136" s="173"/>
      <c r="M136" s="173"/>
      <c r="P136" s="174"/>
      <c r="Q136" s="174"/>
      <c r="R136" s="174"/>
      <c r="S136" s="174"/>
      <c r="T136" s="174"/>
      <c r="W136" s="175"/>
      <c r="X136" s="175"/>
      <c r="Y136" s="175"/>
      <c r="Z136" s="175"/>
      <c r="AA136" s="175"/>
      <c r="AC136" s="129"/>
      <c r="AD136" s="176"/>
      <c r="AE136" s="176"/>
      <c r="AF136" s="176"/>
      <c r="AG136" s="176"/>
      <c r="AH136" s="176"/>
      <c r="AJ136" s="9"/>
      <c r="AK136" s="177"/>
      <c r="AL136" s="177"/>
      <c r="AM136" s="177"/>
      <c r="AN136" s="171"/>
      <c r="AO136" s="35"/>
    </row>
    <row r="137" spans="1:41" ht="15.75" customHeight="1" x14ac:dyDescent="0.25">
      <c r="B137" s="172"/>
      <c r="C137" s="172"/>
      <c r="D137" s="172"/>
      <c r="E137" s="172"/>
      <c r="F137" s="172"/>
      <c r="G137" s="3"/>
      <c r="I137" s="173"/>
      <c r="J137" s="173"/>
      <c r="K137" s="173"/>
      <c r="L137" s="173"/>
      <c r="M137" s="173"/>
      <c r="P137" s="174"/>
      <c r="Q137" s="174"/>
      <c r="R137" s="174"/>
      <c r="S137" s="174"/>
      <c r="T137" s="174"/>
      <c r="W137" s="175"/>
      <c r="X137" s="175"/>
      <c r="Y137" s="175"/>
      <c r="Z137" s="175"/>
      <c r="AA137" s="175"/>
      <c r="AC137" s="129"/>
      <c r="AD137" s="176"/>
      <c r="AE137" s="176"/>
      <c r="AF137" s="176"/>
      <c r="AG137" s="176"/>
      <c r="AH137" s="176"/>
      <c r="AJ137" s="13"/>
      <c r="AK137" s="177"/>
      <c r="AL137" s="177"/>
      <c r="AM137" s="177"/>
      <c r="AN137" s="171"/>
      <c r="AO137" s="35"/>
    </row>
    <row r="138" spans="1:41" ht="15.75" customHeight="1" x14ac:dyDescent="0.25">
      <c r="B138" s="172"/>
      <c r="C138" s="172"/>
      <c r="D138" s="172"/>
      <c r="E138" s="172"/>
      <c r="F138" s="172"/>
      <c r="G138" s="3"/>
      <c r="I138" s="173"/>
      <c r="J138" s="173"/>
      <c r="K138" s="173"/>
      <c r="L138" s="173"/>
      <c r="M138" s="173"/>
      <c r="P138" s="174"/>
      <c r="Q138" s="174"/>
      <c r="R138" s="174"/>
      <c r="S138" s="174"/>
      <c r="T138" s="174"/>
      <c r="W138" s="175"/>
      <c r="X138" s="175"/>
      <c r="Y138" s="175"/>
      <c r="Z138" s="175"/>
      <c r="AA138" s="175"/>
      <c r="AC138" s="129"/>
      <c r="AD138" s="176"/>
      <c r="AE138" s="176"/>
      <c r="AF138" s="176"/>
      <c r="AG138" s="176"/>
      <c r="AH138" s="176"/>
      <c r="AJ138" s="9"/>
      <c r="AK138" s="177"/>
      <c r="AL138" s="177"/>
      <c r="AM138" s="177"/>
      <c r="AN138" s="171"/>
      <c r="AO138" s="35"/>
    </row>
    <row r="139" spans="1:41" ht="15.75" customHeight="1" x14ac:dyDescent="0.25">
      <c r="B139" s="172"/>
      <c r="C139" s="172"/>
      <c r="D139" s="172"/>
      <c r="E139" s="172"/>
      <c r="F139" s="172"/>
      <c r="G139" s="3"/>
      <c r="I139" s="173"/>
      <c r="J139" s="173"/>
      <c r="K139" s="173"/>
      <c r="L139" s="173"/>
      <c r="M139" s="173"/>
      <c r="P139" s="174"/>
      <c r="Q139" s="174"/>
      <c r="R139" s="174"/>
      <c r="S139" s="174"/>
      <c r="T139" s="174"/>
      <c r="W139" s="175"/>
      <c r="X139" s="175"/>
      <c r="Y139" s="175"/>
      <c r="Z139" s="175"/>
      <c r="AA139" s="175"/>
      <c r="AC139" s="129"/>
      <c r="AD139" s="176"/>
      <c r="AE139" s="176"/>
      <c r="AF139" s="176"/>
      <c r="AG139" s="176"/>
      <c r="AH139" s="176"/>
      <c r="AJ139" s="13"/>
      <c r="AK139" s="177"/>
      <c r="AL139" s="177"/>
      <c r="AM139" s="177"/>
      <c r="AN139" s="171"/>
      <c r="AO139" s="35"/>
    </row>
    <row r="140" spans="1:41" ht="15.75" customHeight="1" x14ac:dyDescent="0.25">
      <c r="B140" s="172"/>
      <c r="C140" s="172"/>
      <c r="D140" s="172"/>
      <c r="E140" s="172"/>
      <c r="F140" s="172"/>
      <c r="G140" s="3"/>
      <c r="I140" s="173"/>
      <c r="J140" s="173"/>
      <c r="K140" s="173"/>
      <c r="L140" s="173"/>
      <c r="M140" s="173"/>
      <c r="P140" s="174"/>
      <c r="Q140" s="174"/>
      <c r="R140" s="174"/>
      <c r="S140" s="174"/>
      <c r="T140" s="174"/>
      <c r="W140" s="175"/>
      <c r="X140" s="175"/>
      <c r="Y140" s="175"/>
      <c r="Z140" s="175"/>
      <c r="AA140" s="175"/>
      <c r="AC140" s="129"/>
      <c r="AD140" s="176"/>
      <c r="AE140" s="176"/>
      <c r="AF140" s="176"/>
      <c r="AG140" s="176"/>
      <c r="AH140" s="176"/>
      <c r="AJ140" s="9"/>
      <c r="AK140" s="177"/>
      <c r="AL140" s="177"/>
      <c r="AM140" s="177"/>
      <c r="AN140" s="171"/>
      <c r="AO140" s="35"/>
    </row>
    <row r="141" spans="1:41" ht="15.75" customHeight="1" x14ac:dyDescent="0.25">
      <c r="B141" s="172"/>
      <c r="C141" s="172"/>
      <c r="D141" s="172"/>
      <c r="E141" s="172"/>
      <c r="F141" s="172"/>
      <c r="G141" s="3"/>
      <c r="H141" s="9"/>
      <c r="I141" s="173"/>
      <c r="J141" s="173"/>
      <c r="K141" s="173"/>
      <c r="L141" s="173"/>
      <c r="M141" s="173"/>
      <c r="P141" s="174"/>
      <c r="Q141" s="174"/>
      <c r="R141" s="174"/>
      <c r="S141" s="174"/>
      <c r="T141" s="174"/>
      <c r="W141" s="175"/>
      <c r="X141" s="175"/>
      <c r="Y141" s="175"/>
      <c r="Z141" s="175"/>
      <c r="AA141" s="175"/>
      <c r="AC141" s="129"/>
      <c r="AD141" s="176"/>
      <c r="AE141" s="176"/>
      <c r="AF141" s="176"/>
      <c r="AG141" s="176"/>
      <c r="AH141" s="176"/>
      <c r="AJ141" s="13"/>
      <c r="AK141" s="177"/>
      <c r="AL141" s="177"/>
      <c r="AM141" s="177"/>
      <c r="AN141" s="171"/>
      <c r="AO141" s="35"/>
    </row>
    <row r="142" spans="1:41" ht="15.75" customHeight="1" x14ac:dyDescent="0.25">
      <c r="B142" s="172"/>
      <c r="C142" s="172"/>
      <c r="D142" s="172"/>
      <c r="E142" s="172"/>
      <c r="F142" s="172"/>
      <c r="G142" s="3"/>
      <c r="H142" s="9"/>
      <c r="I142" s="173"/>
      <c r="J142" s="173"/>
      <c r="K142" s="173"/>
      <c r="L142" s="173"/>
      <c r="M142" s="173"/>
      <c r="P142" s="174"/>
      <c r="Q142" s="174"/>
      <c r="R142" s="174"/>
      <c r="S142" s="174"/>
      <c r="T142" s="174"/>
      <c r="W142" s="175"/>
      <c r="X142" s="175"/>
      <c r="Y142" s="175"/>
      <c r="Z142" s="175"/>
      <c r="AA142" s="175"/>
      <c r="AC142" s="129"/>
      <c r="AD142" s="176"/>
      <c r="AE142" s="176"/>
      <c r="AF142" s="176"/>
      <c r="AG142" s="176"/>
      <c r="AH142" s="176"/>
      <c r="AJ142" s="9"/>
      <c r="AK142" s="177"/>
      <c r="AL142" s="177"/>
      <c r="AM142" s="177"/>
      <c r="AN142" s="171"/>
      <c r="AO142" s="35"/>
    </row>
    <row r="143" spans="1:41" ht="15.75" customHeight="1" x14ac:dyDescent="0.25">
      <c r="A143" s="13"/>
      <c r="B143" s="172"/>
      <c r="C143" s="172"/>
      <c r="D143" s="172"/>
      <c r="E143" s="172"/>
      <c r="F143" s="172"/>
      <c r="G143" s="3"/>
      <c r="I143" s="173"/>
      <c r="J143" s="173"/>
      <c r="K143" s="173"/>
      <c r="L143" s="173"/>
      <c r="M143" s="173"/>
      <c r="P143" s="174"/>
      <c r="Q143" s="174"/>
      <c r="R143" s="174"/>
      <c r="S143" s="174"/>
      <c r="T143" s="174"/>
      <c r="W143" s="175"/>
      <c r="X143" s="175"/>
      <c r="Y143" s="175"/>
      <c r="Z143" s="175"/>
      <c r="AA143" s="175"/>
      <c r="AC143" s="129"/>
      <c r="AD143" s="176"/>
      <c r="AE143" s="176"/>
      <c r="AF143" s="176"/>
      <c r="AG143" s="176"/>
      <c r="AH143" s="176"/>
      <c r="AJ143" s="13"/>
      <c r="AK143" s="177"/>
      <c r="AL143" s="177"/>
      <c r="AM143" s="177"/>
      <c r="AN143" s="171"/>
      <c r="AO143" s="35"/>
    </row>
    <row r="144" spans="1:41" ht="15.75" customHeight="1" x14ac:dyDescent="0.25">
      <c r="A144" s="13"/>
      <c r="B144" s="172"/>
      <c r="C144" s="172"/>
      <c r="D144" s="172"/>
      <c r="E144" s="172"/>
      <c r="F144" s="172"/>
      <c r="G144" s="3"/>
      <c r="I144" s="173"/>
      <c r="J144" s="173"/>
      <c r="K144" s="173"/>
      <c r="L144" s="173"/>
      <c r="M144" s="173"/>
      <c r="P144" s="174"/>
      <c r="Q144" s="174"/>
      <c r="R144" s="174"/>
      <c r="S144" s="174"/>
      <c r="T144" s="174"/>
      <c r="W144" s="175"/>
      <c r="X144" s="175"/>
      <c r="Y144" s="175"/>
      <c r="Z144" s="175"/>
      <c r="AA144" s="175"/>
      <c r="AC144" s="129"/>
      <c r="AD144" s="176"/>
      <c r="AE144" s="176"/>
      <c r="AF144" s="176"/>
      <c r="AG144" s="176"/>
      <c r="AH144" s="176"/>
      <c r="AJ144" s="9"/>
      <c r="AK144" s="177"/>
      <c r="AL144" s="177"/>
      <c r="AM144" s="177"/>
      <c r="AN144" s="171"/>
      <c r="AO144" s="35"/>
    </row>
    <row r="145" spans="2:41" ht="15.75" customHeight="1" x14ac:dyDescent="0.25">
      <c r="B145" s="172"/>
      <c r="C145" s="172"/>
      <c r="D145" s="172"/>
      <c r="E145" s="172"/>
      <c r="F145" s="172"/>
      <c r="G145" s="3"/>
      <c r="I145" s="173"/>
      <c r="J145" s="173"/>
      <c r="K145" s="173"/>
      <c r="L145" s="173"/>
      <c r="M145" s="173"/>
      <c r="P145" s="174"/>
      <c r="Q145" s="174"/>
      <c r="R145" s="174"/>
      <c r="S145" s="174"/>
      <c r="T145" s="174"/>
      <c r="W145" s="175"/>
      <c r="X145" s="175"/>
      <c r="Y145" s="175"/>
      <c r="Z145" s="175"/>
      <c r="AA145" s="175"/>
      <c r="AC145" s="129"/>
      <c r="AD145" s="176"/>
      <c r="AE145" s="176"/>
      <c r="AF145" s="176"/>
      <c r="AG145" s="176"/>
      <c r="AH145" s="176"/>
      <c r="AJ145" s="13"/>
      <c r="AK145" s="177"/>
      <c r="AL145" s="177"/>
      <c r="AM145" s="177"/>
      <c r="AN145" s="171"/>
      <c r="AO145" s="35"/>
    </row>
    <row r="146" spans="2:41" ht="15.75" customHeight="1" x14ac:dyDescent="0.25">
      <c r="B146" s="172"/>
      <c r="C146" s="172"/>
      <c r="D146" s="172"/>
      <c r="E146" s="172"/>
      <c r="F146" s="172"/>
      <c r="G146" s="3"/>
      <c r="I146" s="173"/>
      <c r="J146" s="173"/>
      <c r="K146" s="173"/>
      <c r="L146" s="173"/>
      <c r="M146" s="173"/>
      <c r="P146" s="174"/>
      <c r="Q146" s="174"/>
      <c r="R146" s="174"/>
      <c r="S146" s="174"/>
      <c r="T146" s="174"/>
      <c r="W146" s="175"/>
      <c r="X146" s="175"/>
      <c r="Y146" s="175"/>
      <c r="Z146" s="175"/>
      <c r="AA146" s="175"/>
      <c r="AD146" s="176"/>
      <c r="AE146" s="176"/>
      <c r="AF146" s="176"/>
      <c r="AG146" s="176"/>
      <c r="AH146" s="176"/>
      <c r="AK146" s="177"/>
      <c r="AL146" s="177"/>
      <c r="AM146" s="177"/>
      <c r="AN146" s="171"/>
      <c r="AO146" s="35"/>
    </row>
    <row r="147" spans="2:41" ht="15.75" customHeight="1" x14ac:dyDescent="0.25">
      <c r="B147" s="172"/>
      <c r="C147" s="172"/>
      <c r="D147" s="172"/>
      <c r="E147" s="172"/>
      <c r="F147" s="172"/>
      <c r="G147" s="3"/>
      <c r="I147" s="173"/>
      <c r="J147" s="173"/>
      <c r="K147" s="173"/>
      <c r="L147" s="173"/>
      <c r="M147" s="173"/>
      <c r="P147" s="174"/>
      <c r="Q147" s="174"/>
      <c r="R147" s="174"/>
      <c r="S147" s="174"/>
      <c r="T147" s="174"/>
      <c r="W147" s="175"/>
      <c r="X147" s="175"/>
      <c r="Y147" s="175"/>
      <c r="Z147" s="175"/>
      <c r="AA147" s="175"/>
      <c r="AD147" s="176"/>
      <c r="AE147" s="176"/>
      <c r="AF147" s="176"/>
      <c r="AG147" s="176"/>
      <c r="AH147" s="176"/>
      <c r="AK147" s="177"/>
      <c r="AL147" s="177"/>
      <c r="AM147" s="177"/>
      <c r="AN147" s="171"/>
      <c r="AO147" s="35"/>
    </row>
    <row r="148" spans="2:41" ht="15.75" customHeight="1" x14ac:dyDescent="0.25">
      <c r="B148" s="172"/>
      <c r="C148" s="172"/>
      <c r="D148" s="172"/>
      <c r="E148" s="172"/>
      <c r="F148" s="172"/>
      <c r="G148" s="3"/>
      <c r="I148" s="173"/>
      <c r="J148" s="173"/>
      <c r="K148" s="173"/>
      <c r="L148" s="173"/>
      <c r="M148" s="173"/>
      <c r="P148" s="174"/>
      <c r="Q148" s="174"/>
      <c r="R148" s="174"/>
      <c r="S148" s="174"/>
      <c r="T148" s="174"/>
      <c r="W148" s="175"/>
      <c r="X148" s="175"/>
      <c r="Y148" s="175"/>
      <c r="Z148" s="175"/>
      <c r="AA148" s="175"/>
      <c r="AD148" s="176"/>
      <c r="AE148" s="176"/>
      <c r="AF148" s="176"/>
      <c r="AG148" s="176"/>
      <c r="AH148" s="176"/>
      <c r="AK148" s="177"/>
      <c r="AL148" s="177"/>
      <c r="AM148" s="177"/>
      <c r="AN148" s="171"/>
      <c r="AO148" s="35"/>
    </row>
    <row r="149" spans="2:41" ht="15.75" customHeight="1" x14ac:dyDescent="0.25">
      <c r="B149" s="172"/>
      <c r="C149" s="172"/>
      <c r="D149" s="172"/>
      <c r="E149" s="172"/>
      <c r="F149" s="172"/>
      <c r="G149" s="3"/>
      <c r="I149" s="173"/>
      <c r="J149" s="173"/>
      <c r="K149" s="173"/>
      <c r="L149" s="173"/>
      <c r="M149" s="173"/>
      <c r="P149" s="174"/>
      <c r="Q149" s="174"/>
      <c r="R149" s="174"/>
      <c r="S149" s="174"/>
      <c r="T149" s="174"/>
      <c r="W149" s="175"/>
      <c r="X149" s="175"/>
      <c r="Y149" s="175"/>
      <c r="Z149" s="175"/>
      <c r="AA149" s="175"/>
      <c r="AD149" s="176"/>
      <c r="AE149" s="176"/>
      <c r="AF149" s="176"/>
      <c r="AG149" s="176"/>
      <c r="AH149" s="176"/>
      <c r="AK149" s="177"/>
      <c r="AL149" s="177"/>
      <c r="AM149" s="177"/>
      <c r="AN149" s="171"/>
      <c r="AO149" s="35"/>
    </row>
    <row r="150" spans="2:41" ht="15.75" customHeight="1" x14ac:dyDescent="0.25">
      <c r="B150" s="172"/>
      <c r="C150" s="172"/>
      <c r="D150" s="172"/>
      <c r="E150" s="172"/>
      <c r="F150" s="172"/>
      <c r="G150" s="3"/>
      <c r="I150" s="173"/>
      <c r="J150" s="173"/>
      <c r="K150" s="173"/>
      <c r="L150" s="173"/>
      <c r="M150" s="173"/>
      <c r="P150" s="174"/>
      <c r="Q150" s="174"/>
      <c r="R150" s="174"/>
      <c r="S150" s="174"/>
      <c r="T150" s="174"/>
      <c r="W150" s="175"/>
      <c r="X150" s="175"/>
      <c r="Y150" s="175"/>
      <c r="Z150" s="175"/>
      <c r="AA150" s="175"/>
      <c r="AD150" s="176"/>
      <c r="AE150" s="176"/>
      <c r="AF150" s="176"/>
      <c r="AG150" s="176"/>
      <c r="AH150" s="176"/>
      <c r="AK150" s="177"/>
      <c r="AL150" s="177"/>
      <c r="AM150" s="177"/>
      <c r="AN150" s="171"/>
      <c r="AO150" s="35"/>
    </row>
    <row r="151" spans="2:41" ht="15.75" customHeight="1" x14ac:dyDescent="0.25">
      <c r="B151" s="172"/>
      <c r="C151" s="172"/>
      <c r="D151" s="172"/>
      <c r="E151" s="172"/>
      <c r="F151" s="172"/>
      <c r="G151" s="3"/>
      <c r="I151" s="173"/>
      <c r="J151" s="173"/>
      <c r="K151" s="173"/>
      <c r="L151" s="173"/>
      <c r="M151" s="173"/>
      <c r="P151" s="174"/>
      <c r="Q151" s="174"/>
      <c r="R151" s="174"/>
      <c r="S151" s="174"/>
      <c r="T151" s="174"/>
      <c r="W151" s="175"/>
      <c r="X151" s="175"/>
      <c r="Y151" s="175"/>
      <c r="Z151" s="175"/>
      <c r="AA151" s="175"/>
      <c r="AD151" s="176"/>
      <c r="AE151" s="176"/>
      <c r="AF151" s="176"/>
      <c r="AG151" s="176"/>
      <c r="AH151" s="176"/>
      <c r="AK151" s="177"/>
      <c r="AL151" s="177"/>
      <c r="AM151" s="177"/>
      <c r="AN151" s="171"/>
      <c r="AO151" s="35"/>
    </row>
    <row r="152" spans="2:41" ht="15.75" customHeight="1" x14ac:dyDescent="0.25">
      <c r="B152" s="172"/>
      <c r="C152" s="172"/>
      <c r="D152" s="172"/>
      <c r="E152" s="172"/>
      <c r="F152" s="172"/>
      <c r="G152" s="3"/>
      <c r="I152" s="173"/>
      <c r="J152" s="173"/>
      <c r="K152" s="173"/>
      <c r="L152" s="173"/>
      <c r="M152" s="173"/>
      <c r="P152" s="174"/>
      <c r="Q152" s="174"/>
      <c r="R152" s="174"/>
      <c r="S152" s="174"/>
      <c r="T152" s="174"/>
      <c r="W152" s="175"/>
      <c r="X152" s="175"/>
      <c r="Y152" s="175"/>
      <c r="Z152" s="175"/>
      <c r="AA152" s="175"/>
      <c r="AD152" s="176"/>
      <c r="AE152" s="176"/>
      <c r="AF152" s="176"/>
      <c r="AG152" s="176"/>
      <c r="AH152" s="176"/>
      <c r="AK152" s="177"/>
      <c r="AL152" s="177"/>
      <c r="AM152" s="177"/>
      <c r="AN152" s="171"/>
      <c r="AO152" s="35"/>
    </row>
    <row r="153" spans="2:41" ht="15.75" customHeight="1" x14ac:dyDescent="0.25">
      <c r="B153" s="172"/>
      <c r="C153" s="172"/>
      <c r="D153" s="172"/>
      <c r="E153" s="172"/>
      <c r="F153" s="172"/>
      <c r="G153" s="3"/>
      <c r="I153" s="173"/>
      <c r="J153" s="173"/>
      <c r="K153" s="173"/>
      <c r="L153" s="173"/>
      <c r="M153" s="173"/>
      <c r="P153" s="174"/>
      <c r="Q153" s="174"/>
      <c r="R153" s="174"/>
      <c r="S153" s="174"/>
      <c r="T153" s="174"/>
      <c r="W153" s="175"/>
      <c r="X153" s="175"/>
      <c r="Y153" s="175"/>
      <c r="Z153" s="175"/>
      <c r="AA153" s="175"/>
      <c r="AD153" s="176"/>
      <c r="AE153" s="176"/>
      <c r="AF153" s="176"/>
      <c r="AG153" s="176"/>
      <c r="AH153" s="176"/>
      <c r="AK153" s="177"/>
      <c r="AL153" s="177"/>
      <c r="AM153" s="177"/>
      <c r="AN153" s="171"/>
      <c r="AO153" s="35"/>
    </row>
    <row r="154" spans="2:41" ht="15.75" customHeight="1" x14ac:dyDescent="0.25">
      <c r="B154" s="172"/>
      <c r="C154" s="172"/>
      <c r="D154" s="172"/>
      <c r="E154" s="172"/>
      <c r="F154" s="172"/>
      <c r="G154" s="3"/>
      <c r="I154" s="173"/>
      <c r="J154" s="173"/>
      <c r="K154" s="173"/>
      <c r="L154" s="173"/>
      <c r="M154" s="173"/>
      <c r="P154" s="174"/>
      <c r="Q154" s="174"/>
      <c r="R154" s="174"/>
      <c r="S154" s="174"/>
      <c r="T154" s="174"/>
      <c r="W154" s="175"/>
      <c r="X154" s="175"/>
      <c r="Y154" s="175"/>
      <c r="Z154" s="175"/>
      <c r="AA154" s="175"/>
      <c r="AD154" s="176"/>
      <c r="AE154" s="176"/>
      <c r="AF154" s="176"/>
      <c r="AG154" s="176"/>
      <c r="AH154" s="176"/>
      <c r="AK154" s="177"/>
      <c r="AL154" s="177"/>
      <c r="AM154" s="177"/>
      <c r="AN154" s="171"/>
      <c r="AO154" s="35"/>
    </row>
    <row r="155" spans="2:41" ht="15.75" customHeight="1" x14ac:dyDescent="0.25">
      <c r="B155" s="172"/>
      <c r="C155" s="172"/>
      <c r="D155" s="172"/>
      <c r="E155" s="172"/>
      <c r="F155" s="172"/>
      <c r="G155" s="3"/>
      <c r="I155" s="173"/>
      <c r="J155" s="173"/>
      <c r="K155" s="173"/>
      <c r="L155" s="173"/>
      <c r="M155" s="173"/>
      <c r="P155" s="174"/>
      <c r="Q155" s="174"/>
      <c r="R155" s="174"/>
      <c r="S155" s="174"/>
      <c r="T155" s="174"/>
      <c r="W155" s="175"/>
      <c r="X155" s="175"/>
      <c r="Y155" s="175"/>
      <c r="Z155" s="175"/>
      <c r="AA155" s="175"/>
      <c r="AD155" s="176"/>
      <c r="AE155" s="176"/>
      <c r="AF155" s="176"/>
      <c r="AG155" s="176"/>
      <c r="AH155" s="176"/>
      <c r="AK155" s="177"/>
      <c r="AL155" s="177"/>
      <c r="AM155" s="177"/>
      <c r="AN155" s="171"/>
      <c r="AO155" s="35"/>
    </row>
    <row r="156" spans="2:41" ht="15.75" customHeight="1" x14ac:dyDescent="0.25">
      <c r="B156" s="172"/>
      <c r="C156" s="172"/>
      <c r="D156" s="172"/>
      <c r="E156" s="172"/>
      <c r="F156" s="172"/>
      <c r="I156" s="173"/>
      <c r="J156" s="173"/>
      <c r="K156" s="173"/>
      <c r="L156" s="173"/>
      <c r="M156" s="173"/>
      <c r="P156" s="174"/>
      <c r="Q156" s="174"/>
      <c r="R156" s="174"/>
      <c r="S156" s="174"/>
      <c r="T156" s="174"/>
      <c r="W156" s="175"/>
      <c r="X156" s="175"/>
      <c r="Y156" s="175"/>
      <c r="Z156" s="175"/>
      <c r="AA156" s="175"/>
      <c r="AD156" s="176"/>
      <c r="AE156" s="176"/>
      <c r="AF156" s="176"/>
      <c r="AG156" s="176"/>
      <c r="AH156" s="176"/>
      <c r="AK156" s="177"/>
      <c r="AL156" s="177"/>
      <c r="AM156" s="177"/>
      <c r="AN156" s="171"/>
      <c r="AO156" s="35"/>
    </row>
    <row r="157" spans="2:41" ht="15.75" customHeight="1" x14ac:dyDescent="0.25">
      <c r="B157" s="172"/>
      <c r="C157" s="172"/>
      <c r="D157" s="172"/>
      <c r="E157" s="172"/>
      <c r="F157" s="172"/>
      <c r="I157" s="173"/>
      <c r="J157" s="173"/>
      <c r="K157" s="173"/>
      <c r="L157" s="173"/>
      <c r="M157" s="173"/>
      <c r="P157" s="174"/>
      <c r="Q157" s="174"/>
      <c r="R157" s="174"/>
      <c r="S157" s="174"/>
      <c r="T157" s="174"/>
      <c r="W157" s="175"/>
      <c r="X157" s="175"/>
      <c r="Y157" s="175"/>
      <c r="Z157" s="175"/>
      <c r="AA157" s="175"/>
      <c r="AD157" s="176"/>
      <c r="AE157" s="176"/>
      <c r="AF157" s="176"/>
      <c r="AG157" s="176"/>
      <c r="AH157" s="176"/>
      <c r="AK157" s="177"/>
      <c r="AL157" s="177"/>
      <c r="AM157" s="177"/>
      <c r="AN157" s="171"/>
      <c r="AO157" s="35"/>
    </row>
    <row r="158" spans="2:41" ht="15.75" customHeight="1" x14ac:dyDescent="0.25">
      <c r="B158" s="172"/>
      <c r="C158" s="172"/>
      <c r="D158" s="172"/>
      <c r="E158" s="172"/>
      <c r="F158" s="172"/>
      <c r="I158" s="173"/>
      <c r="J158" s="173"/>
      <c r="K158" s="173"/>
      <c r="L158" s="173"/>
      <c r="M158" s="173"/>
      <c r="P158" s="174"/>
      <c r="Q158" s="174"/>
      <c r="R158" s="174"/>
      <c r="S158" s="174"/>
      <c r="T158" s="174"/>
      <c r="W158" s="175"/>
      <c r="X158" s="175"/>
      <c r="Y158" s="175"/>
      <c r="Z158" s="175"/>
      <c r="AA158" s="175"/>
      <c r="AD158" s="176"/>
      <c r="AE158" s="176"/>
      <c r="AF158" s="176"/>
      <c r="AG158" s="176"/>
      <c r="AH158" s="176"/>
      <c r="AK158" s="177"/>
      <c r="AL158" s="177"/>
      <c r="AM158" s="177"/>
      <c r="AN158" s="171"/>
      <c r="AO158" s="35"/>
    </row>
    <row r="159" spans="2:41" ht="15.75" customHeight="1" x14ac:dyDescent="0.25">
      <c r="B159" s="172"/>
      <c r="C159" s="172"/>
      <c r="D159" s="172"/>
      <c r="E159" s="172"/>
      <c r="F159" s="172"/>
      <c r="I159" s="173"/>
      <c r="J159" s="173"/>
      <c r="K159" s="173"/>
      <c r="L159" s="173"/>
      <c r="M159" s="173"/>
      <c r="P159" s="174"/>
      <c r="Q159" s="174"/>
      <c r="R159" s="174"/>
      <c r="S159" s="174"/>
      <c r="T159" s="174"/>
      <c r="W159" s="175"/>
      <c r="X159" s="175"/>
      <c r="Y159" s="175"/>
      <c r="Z159" s="175"/>
      <c r="AA159" s="175"/>
      <c r="AD159" s="176"/>
      <c r="AE159" s="176"/>
      <c r="AF159" s="176"/>
      <c r="AG159" s="176"/>
      <c r="AH159" s="176"/>
      <c r="AK159" s="177"/>
      <c r="AL159" s="177"/>
      <c r="AM159" s="177"/>
      <c r="AN159" s="171"/>
      <c r="AO159" s="35"/>
    </row>
    <row r="160" spans="2:41" ht="15.75" customHeight="1" x14ac:dyDescent="0.25">
      <c r="B160" s="172"/>
      <c r="C160" s="172"/>
      <c r="D160" s="172"/>
      <c r="E160" s="172"/>
      <c r="F160" s="172"/>
      <c r="I160" s="173"/>
      <c r="J160" s="173"/>
      <c r="K160" s="173"/>
      <c r="L160" s="173"/>
      <c r="M160" s="173"/>
      <c r="P160" s="174"/>
      <c r="Q160" s="174"/>
      <c r="R160" s="174"/>
      <c r="S160" s="174"/>
      <c r="T160" s="174"/>
      <c r="W160" s="175"/>
      <c r="X160" s="175"/>
      <c r="Y160" s="175"/>
      <c r="Z160" s="175"/>
      <c r="AA160" s="175"/>
      <c r="AD160" s="176"/>
      <c r="AE160" s="176"/>
      <c r="AF160" s="176"/>
      <c r="AG160" s="176"/>
      <c r="AH160" s="176"/>
      <c r="AK160" s="177"/>
      <c r="AL160" s="177"/>
      <c r="AM160" s="177"/>
      <c r="AN160" s="171"/>
      <c r="AO160" s="35"/>
    </row>
    <row r="161" spans="2:41" ht="15.75" customHeight="1" x14ac:dyDescent="0.25">
      <c r="B161" s="172"/>
      <c r="C161" s="172"/>
      <c r="D161" s="172"/>
      <c r="E161" s="172"/>
      <c r="F161" s="172"/>
      <c r="I161" s="173"/>
      <c r="J161" s="173"/>
      <c r="K161" s="173"/>
      <c r="L161" s="173"/>
      <c r="M161" s="173"/>
      <c r="P161" s="174"/>
      <c r="Q161" s="174"/>
      <c r="R161" s="174"/>
      <c r="S161" s="174"/>
      <c r="T161" s="174"/>
      <c r="W161" s="175"/>
      <c r="X161" s="175"/>
      <c r="Y161" s="175"/>
      <c r="Z161" s="175"/>
      <c r="AA161" s="175"/>
      <c r="AD161" s="176"/>
      <c r="AE161" s="176"/>
      <c r="AF161" s="176"/>
      <c r="AG161" s="176"/>
      <c r="AH161" s="176"/>
      <c r="AK161" s="177"/>
      <c r="AL161" s="177"/>
      <c r="AM161" s="177"/>
      <c r="AN161" s="171"/>
      <c r="AO161" s="35"/>
    </row>
    <row r="162" spans="2:41" ht="15.75" customHeight="1" x14ac:dyDescent="0.25">
      <c r="B162" s="172"/>
      <c r="C162" s="172"/>
      <c r="D162" s="172"/>
      <c r="E162" s="172"/>
      <c r="F162" s="172"/>
      <c r="I162" s="173"/>
      <c r="J162" s="173"/>
      <c r="K162" s="173"/>
      <c r="L162" s="173"/>
      <c r="M162" s="173"/>
      <c r="P162" s="174"/>
      <c r="Q162" s="174"/>
      <c r="R162" s="174"/>
      <c r="S162" s="174"/>
      <c r="T162" s="174"/>
      <c r="W162" s="175"/>
      <c r="X162" s="175"/>
      <c r="Y162" s="175"/>
      <c r="Z162" s="175"/>
      <c r="AA162" s="175"/>
      <c r="AD162" s="176"/>
      <c r="AE162" s="176"/>
      <c r="AF162" s="176"/>
      <c r="AG162" s="176"/>
      <c r="AH162" s="176"/>
      <c r="AK162" s="177"/>
      <c r="AL162" s="177"/>
      <c r="AM162" s="177"/>
      <c r="AN162" s="171"/>
      <c r="AO162" s="35"/>
    </row>
    <row r="163" spans="2:41" ht="15.75" customHeight="1" x14ac:dyDescent="0.25">
      <c r="B163" s="172"/>
      <c r="C163" s="172"/>
      <c r="D163" s="172"/>
      <c r="E163" s="172"/>
      <c r="F163" s="172"/>
      <c r="I163" s="173"/>
      <c r="J163" s="173"/>
      <c r="K163" s="173"/>
      <c r="L163" s="173"/>
      <c r="M163" s="173"/>
      <c r="P163" s="174"/>
      <c r="Q163" s="174"/>
      <c r="R163" s="174"/>
      <c r="S163" s="174"/>
      <c r="T163" s="174"/>
      <c r="W163" s="175"/>
      <c r="X163" s="175"/>
      <c r="Y163" s="175"/>
      <c r="Z163" s="175"/>
      <c r="AA163" s="175"/>
      <c r="AD163" s="176"/>
      <c r="AE163" s="176"/>
      <c r="AF163" s="176"/>
      <c r="AG163" s="176"/>
      <c r="AH163" s="176"/>
      <c r="AK163" s="177"/>
      <c r="AL163" s="177"/>
      <c r="AM163" s="177"/>
      <c r="AN163" s="171"/>
      <c r="AO163" s="35"/>
    </row>
    <row r="164" spans="2:41" ht="15.75" customHeight="1" x14ac:dyDescent="0.25">
      <c r="B164" s="172"/>
      <c r="C164" s="172"/>
      <c r="D164" s="172"/>
      <c r="E164" s="172"/>
      <c r="F164" s="172"/>
      <c r="I164" s="173"/>
      <c r="J164" s="173"/>
      <c r="K164" s="173"/>
      <c r="L164" s="173"/>
      <c r="M164" s="173"/>
      <c r="P164" s="174"/>
      <c r="Q164" s="174"/>
      <c r="R164" s="174"/>
      <c r="S164" s="174"/>
      <c r="T164" s="174"/>
      <c r="W164" s="175"/>
      <c r="X164" s="175"/>
      <c r="Y164" s="175"/>
      <c r="Z164" s="175"/>
      <c r="AA164" s="175"/>
      <c r="AD164" s="176"/>
      <c r="AE164" s="176"/>
      <c r="AF164" s="176"/>
      <c r="AG164" s="176"/>
      <c r="AH164" s="176"/>
      <c r="AK164" s="177"/>
      <c r="AL164" s="177"/>
      <c r="AM164" s="177"/>
      <c r="AN164" s="171"/>
      <c r="AO164" s="35"/>
    </row>
    <row r="165" spans="2:41" ht="15.75" customHeight="1" x14ac:dyDescent="0.25">
      <c r="B165" s="172"/>
      <c r="C165" s="172"/>
      <c r="D165" s="172"/>
      <c r="E165" s="172"/>
      <c r="F165" s="172"/>
      <c r="I165" s="173"/>
      <c r="J165" s="173"/>
      <c r="K165" s="173"/>
      <c r="L165" s="173"/>
      <c r="M165" s="173"/>
      <c r="P165" s="174"/>
      <c r="Q165" s="174"/>
      <c r="R165" s="174"/>
      <c r="S165" s="174"/>
      <c r="T165" s="174"/>
      <c r="W165" s="175"/>
      <c r="X165" s="175"/>
      <c r="Y165" s="175"/>
      <c r="Z165" s="175"/>
      <c r="AA165" s="175"/>
      <c r="AD165" s="176"/>
      <c r="AE165" s="176"/>
      <c r="AF165" s="176"/>
      <c r="AG165" s="176"/>
      <c r="AH165" s="176"/>
      <c r="AK165" s="177"/>
      <c r="AL165" s="177"/>
      <c r="AM165" s="177"/>
      <c r="AN165" s="171"/>
      <c r="AO165" s="35"/>
    </row>
    <row r="166" spans="2:41" ht="15.75" customHeight="1" x14ac:dyDescent="0.25">
      <c r="B166" s="172"/>
      <c r="C166" s="172"/>
      <c r="D166" s="172"/>
      <c r="E166" s="172"/>
      <c r="F166" s="172"/>
      <c r="I166" s="173"/>
      <c r="J166" s="173"/>
      <c r="K166" s="173"/>
      <c r="L166" s="173"/>
      <c r="M166" s="173"/>
      <c r="P166" s="174"/>
      <c r="Q166" s="174"/>
      <c r="R166" s="174"/>
      <c r="S166" s="174"/>
      <c r="T166" s="174"/>
      <c r="W166" s="175"/>
      <c r="X166" s="175"/>
      <c r="Y166" s="175"/>
      <c r="Z166" s="175"/>
      <c r="AA166" s="175"/>
      <c r="AD166" s="176"/>
      <c r="AE166" s="176"/>
      <c r="AF166" s="176"/>
      <c r="AG166" s="176"/>
      <c r="AH166" s="176"/>
      <c r="AK166" s="177"/>
      <c r="AL166" s="177"/>
      <c r="AM166" s="177"/>
      <c r="AN166" s="171"/>
      <c r="AO166" s="35"/>
    </row>
    <row r="167" spans="2:41" ht="15.75" customHeight="1" x14ac:dyDescent="0.25">
      <c r="B167" s="172"/>
      <c r="C167" s="172"/>
      <c r="D167" s="172"/>
      <c r="E167" s="172"/>
      <c r="F167" s="172"/>
      <c r="I167" s="173"/>
      <c r="J167" s="173"/>
      <c r="K167" s="173"/>
      <c r="L167" s="173"/>
      <c r="M167" s="173"/>
      <c r="P167" s="174"/>
      <c r="Q167" s="174"/>
      <c r="R167" s="174"/>
      <c r="S167" s="174"/>
      <c r="T167" s="174"/>
      <c r="W167" s="175"/>
      <c r="X167" s="175"/>
      <c r="Y167" s="175"/>
      <c r="Z167" s="175"/>
      <c r="AA167" s="175"/>
      <c r="AD167" s="176"/>
      <c r="AE167" s="176"/>
      <c r="AF167" s="176"/>
      <c r="AG167" s="176"/>
      <c r="AH167" s="176"/>
      <c r="AK167" s="177"/>
      <c r="AL167" s="177"/>
      <c r="AM167" s="177"/>
      <c r="AN167" s="171"/>
      <c r="AO167" s="35"/>
    </row>
    <row r="168" spans="2:41" ht="15.75" customHeight="1" x14ac:dyDescent="0.25">
      <c r="B168" s="172"/>
      <c r="C168" s="172"/>
      <c r="D168" s="172"/>
      <c r="E168" s="172"/>
      <c r="F168" s="172"/>
      <c r="I168" s="173"/>
      <c r="J168" s="173"/>
      <c r="K168" s="173"/>
      <c r="L168" s="173"/>
      <c r="M168" s="173"/>
      <c r="P168" s="174"/>
      <c r="Q168" s="174"/>
      <c r="R168" s="174"/>
      <c r="S168" s="174"/>
      <c r="T168" s="174"/>
      <c r="W168" s="175"/>
      <c r="X168" s="175"/>
      <c r="Y168" s="175"/>
      <c r="Z168" s="175"/>
      <c r="AA168" s="175"/>
      <c r="AD168" s="176"/>
      <c r="AE168" s="176"/>
      <c r="AF168" s="176"/>
      <c r="AG168" s="176"/>
      <c r="AH168" s="176"/>
      <c r="AK168" s="177"/>
      <c r="AL168" s="177"/>
      <c r="AM168" s="177"/>
      <c r="AN168" s="171"/>
      <c r="AO168" s="35"/>
    </row>
    <row r="169" spans="2:41" ht="15.75" customHeight="1" x14ac:dyDescent="0.25">
      <c r="B169" s="172"/>
      <c r="C169" s="172"/>
      <c r="D169" s="172"/>
      <c r="E169" s="172"/>
      <c r="F169" s="172"/>
      <c r="I169" s="173"/>
      <c r="J169" s="173"/>
      <c r="K169" s="173"/>
      <c r="L169" s="173"/>
      <c r="M169" s="173"/>
      <c r="P169" s="174"/>
      <c r="Q169" s="174"/>
      <c r="R169" s="174"/>
      <c r="S169" s="174"/>
      <c r="T169" s="174"/>
      <c r="W169" s="175"/>
      <c r="X169" s="175"/>
      <c r="Y169" s="175"/>
      <c r="Z169" s="175"/>
      <c r="AA169" s="175"/>
      <c r="AD169" s="176"/>
      <c r="AE169" s="176"/>
      <c r="AF169" s="176"/>
      <c r="AG169" s="176"/>
      <c r="AH169" s="176"/>
      <c r="AK169" s="177"/>
      <c r="AL169" s="177"/>
      <c r="AM169" s="177"/>
      <c r="AN169" s="171"/>
      <c r="AO169" s="35"/>
    </row>
    <row r="170" spans="2:41" ht="15.75" customHeight="1" x14ac:dyDescent="0.25">
      <c r="B170" s="172"/>
      <c r="C170" s="172"/>
      <c r="D170" s="172"/>
      <c r="E170" s="172"/>
      <c r="F170" s="172"/>
      <c r="I170" s="173"/>
      <c r="J170" s="173"/>
      <c r="K170" s="173"/>
      <c r="L170" s="173"/>
      <c r="M170" s="173"/>
      <c r="P170" s="174"/>
      <c r="Q170" s="174"/>
      <c r="R170" s="174"/>
      <c r="S170" s="174"/>
      <c r="T170" s="174"/>
      <c r="W170" s="175"/>
      <c r="X170" s="175"/>
      <c r="Y170" s="175"/>
      <c r="Z170" s="175"/>
      <c r="AA170" s="175"/>
      <c r="AD170" s="176"/>
      <c r="AE170" s="176"/>
      <c r="AF170" s="176"/>
      <c r="AG170" s="176"/>
      <c r="AH170" s="176"/>
      <c r="AK170" s="177"/>
      <c r="AL170" s="177"/>
      <c r="AM170" s="177"/>
      <c r="AN170" s="171"/>
      <c r="AO170" s="35"/>
    </row>
    <row r="171" spans="2:41" ht="15.75" customHeight="1" x14ac:dyDescent="0.25">
      <c r="B171" s="172"/>
      <c r="C171" s="172"/>
      <c r="D171" s="172"/>
      <c r="E171" s="172"/>
      <c r="F171" s="172"/>
      <c r="I171" s="173"/>
      <c r="J171" s="173"/>
      <c r="K171" s="173"/>
      <c r="L171" s="173"/>
      <c r="M171" s="173"/>
      <c r="P171" s="174"/>
      <c r="Q171" s="174"/>
      <c r="R171" s="174"/>
      <c r="S171" s="174"/>
      <c r="T171" s="174"/>
      <c r="W171" s="175"/>
      <c r="X171" s="175"/>
      <c r="Y171" s="175"/>
      <c r="Z171" s="175"/>
      <c r="AA171" s="175"/>
      <c r="AD171" s="176"/>
      <c r="AE171" s="176"/>
      <c r="AF171" s="176"/>
      <c r="AG171" s="176"/>
      <c r="AH171" s="176"/>
      <c r="AK171" s="177"/>
      <c r="AL171" s="177"/>
      <c r="AM171" s="177"/>
      <c r="AN171" s="171"/>
      <c r="AO171" s="35"/>
    </row>
    <row r="172" spans="2:41" ht="15.75" customHeight="1" x14ac:dyDescent="0.25">
      <c r="B172" s="172"/>
      <c r="C172" s="172"/>
      <c r="D172" s="172"/>
      <c r="E172" s="172"/>
      <c r="F172" s="172"/>
      <c r="I172" s="173"/>
      <c r="J172" s="173"/>
      <c r="K172" s="173"/>
      <c r="L172" s="173"/>
      <c r="M172" s="173"/>
      <c r="P172" s="174"/>
      <c r="Q172" s="174"/>
      <c r="R172" s="174"/>
      <c r="S172" s="174"/>
      <c r="T172" s="174"/>
      <c r="W172" s="175"/>
      <c r="X172" s="175"/>
      <c r="Y172" s="175"/>
      <c r="Z172" s="175"/>
      <c r="AA172" s="175"/>
      <c r="AD172" s="176"/>
      <c r="AE172" s="176"/>
      <c r="AF172" s="176"/>
      <c r="AG172" s="176"/>
      <c r="AH172" s="176"/>
      <c r="AK172" s="177"/>
      <c r="AL172" s="177"/>
      <c r="AM172" s="177"/>
      <c r="AN172" s="171"/>
      <c r="AO172" s="35"/>
    </row>
    <row r="173" spans="2:41" ht="15.75" customHeight="1" x14ac:dyDescent="0.25">
      <c r="B173" s="172"/>
      <c r="C173" s="172"/>
      <c r="D173" s="172"/>
      <c r="E173" s="172"/>
      <c r="F173" s="172"/>
      <c r="I173" s="173"/>
      <c r="J173" s="173"/>
      <c r="K173" s="173"/>
      <c r="L173" s="173"/>
      <c r="M173" s="173"/>
      <c r="P173" s="174"/>
      <c r="Q173" s="174"/>
      <c r="R173" s="174"/>
      <c r="S173" s="174"/>
      <c r="T173" s="174"/>
      <c r="W173" s="175"/>
      <c r="X173" s="175"/>
      <c r="Y173" s="175"/>
      <c r="Z173" s="175"/>
      <c r="AA173" s="175"/>
      <c r="AD173" s="176"/>
      <c r="AE173" s="176"/>
      <c r="AF173" s="176"/>
      <c r="AG173" s="176"/>
      <c r="AH173" s="176"/>
      <c r="AK173" s="177"/>
      <c r="AL173" s="177"/>
      <c r="AM173" s="177"/>
      <c r="AN173" s="171"/>
      <c r="AO173" s="35"/>
    </row>
    <row r="174" spans="2:41" ht="15.75" customHeight="1" x14ac:dyDescent="0.25">
      <c r="B174" s="172"/>
      <c r="C174" s="172"/>
      <c r="D174" s="172"/>
      <c r="E174" s="172"/>
      <c r="F174" s="172"/>
      <c r="I174" s="173"/>
      <c r="J174" s="173"/>
      <c r="K174" s="173"/>
      <c r="L174" s="173"/>
      <c r="M174" s="173"/>
      <c r="P174" s="174"/>
      <c r="Q174" s="174"/>
      <c r="R174" s="174"/>
      <c r="S174" s="174"/>
      <c r="T174" s="174"/>
      <c r="W174" s="175"/>
      <c r="X174" s="175"/>
      <c r="Y174" s="175"/>
      <c r="Z174" s="175"/>
      <c r="AA174" s="175"/>
      <c r="AD174" s="176"/>
      <c r="AE174" s="176"/>
      <c r="AF174" s="176"/>
      <c r="AG174" s="176"/>
      <c r="AH174" s="176"/>
      <c r="AK174" s="177"/>
      <c r="AL174" s="177"/>
      <c r="AM174" s="177"/>
      <c r="AN174" s="171"/>
      <c r="AO174" s="35"/>
    </row>
    <row r="175" spans="2:41" ht="15.75" customHeight="1" x14ac:dyDescent="0.25">
      <c r="B175" s="172"/>
      <c r="C175" s="172"/>
      <c r="D175" s="172"/>
      <c r="E175" s="172"/>
      <c r="F175" s="172"/>
      <c r="I175" s="173"/>
      <c r="J175" s="173"/>
      <c r="K175" s="173"/>
      <c r="L175" s="173"/>
      <c r="M175" s="173"/>
      <c r="P175" s="174"/>
      <c r="Q175" s="174"/>
      <c r="R175" s="174"/>
      <c r="S175" s="174"/>
      <c r="T175" s="174"/>
      <c r="W175" s="175"/>
      <c r="X175" s="175"/>
      <c r="Y175" s="175"/>
      <c r="Z175" s="175"/>
      <c r="AA175" s="175"/>
      <c r="AD175" s="176"/>
      <c r="AE175" s="176"/>
      <c r="AF175" s="176"/>
      <c r="AG175" s="176"/>
      <c r="AH175" s="176"/>
      <c r="AK175" s="177"/>
      <c r="AL175" s="177"/>
      <c r="AM175" s="177"/>
      <c r="AN175" s="171"/>
      <c r="AO175" s="35"/>
    </row>
    <row r="176" spans="2:41" ht="15.75" customHeight="1" x14ac:dyDescent="0.25">
      <c r="B176" s="172"/>
      <c r="C176" s="172"/>
      <c r="D176" s="172"/>
      <c r="E176" s="172"/>
      <c r="F176" s="172"/>
      <c r="I176" s="173"/>
      <c r="J176" s="173"/>
      <c r="K176" s="173"/>
      <c r="L176" s="173"/>
      <c r="M176" s="173"/>
      <c r="P176" s="174"/>
      <c r="Q176" s="174"/>
      <c r="R176" s="174"/>
      <c r="S176" s="174"/>
      <c r="T176" s="174"/>
      <c r="W176" s="175"/>
      <c r="X176" s="175"/>
      <c r="Y176" s="175"/>
      <c r="Z176" s="175"/>
      <c r="AA176" s="175"/>
      <c r="AD176" s="176"/>
      <c r="AE176" s="176"/>
      <c r="AF176" s="176"/>
      <c r="AG176" s="176"/>
      <c r="AH176" s="176"/>
      <c r="AK176" s="177"/>
      <c r="AL176" s="177"/>
      <c r="AM176" s="177"/>
      <c r="AN176" s="171"/>
      <c r="AO176" s="35"/>
    </row>
    <row r="177" spans="2:41" ht="15.75" customHeight="1" x14ac:dyDescent="0.25">
      <c r="B177" s="172"/>
      <c r="C177" s="172"/>
      <c r="D177" s="172"/>
      <c r="E177" s="172"/>
      <c r="F177" s="172"/>
      <c r="I177" s="173"/>
      <c r="J177" s="173"/>
      <c r="K177" s="173"/>
      <c r="L177" s="173"/>
      <c r="M177" s="173"/>
      <c r="P177" s="174"/>
      <c r="Q177" s="174"/>
      <c r="R177" s="174"/>
      <c r="S177" s="174"/>
      <c r="T177" s="174"/>
      <c r="W177" s="175"/>
      <c r="X177" s="175"/>
      <c r="Y177" s="175"/>
      <c r="Z177" s="175"/>
      <c r="AA177" s="175"/>
      <c r="AD177" s="176"/>
      <c r="AE177" s="176"/>
      <c r="AF177" s="176"/>
      <c r="AG177" s="176"/>
      <c r="AH177" s="176"/>
      <c r="AK177" s="177"/>
      <c r="AL177" s="177"/>
      <c r="AM177" s="177"/>
      <c r="AN177" s="171"/>
      <c r="AO177" s="35"/>
    </row>
    <row r="178" spans="2:41" ht="15.75" customHeight="1" x14ac:dyDescent="0.25">
      <c r="B178" s="172"/>
      <c r="C178" s="172"/>
      <c r="D178" s="172"/>
      <c r="E178" s="172"/>
      <c r="F178" s="172"/>
      <c r="I178" s="173"/>
      <c r="J178" s="173"/>
      <c r="K178" s="173"/>
      <c r="L178" s="173"/>
      <c r="M178" s="173"/>
      <c r="P178" s="174"/>
      <c r="Q178" s="174"/>
      <c r="R178" s="174"/>
      <c r="S178" s="174"/>
      <c r="T178" s="174"/>
      <c r="W178" s="175"/>
      <c r="X178" s="175"/>
      <c r="Y178" s="175"/>
      <c r="Z178" s="175"/>
      <c r="AA178" s="175"/>
      <c r="AD178" s="176"/>
      <c r="AE178" s="176"/>
      <c r="AF178" s="176"/>
      <c r="AG178" s="176"/>
      <c r="AH178" s="176"/>
      <c r="AK178" s="177"/>
      <c r="AL178" s="177"/>
      <c r="AM178" s="177"/>
      <c r="AN178" s="171"/>
      <c r="AO178" s="35"/>
    </row>
    <row r="179" spans="2:41" ht="15.75" customHeight="1" x14ac:dyDescent="0.25">
      <c r="B179" s="172"/>
      <c r="C179" s="172"/>
      <c r="D179" s="172"/>
      <c r="E179" s="172"/>
      <c r="F179" s="172"/>
      <c r="I179" s="173"/>
      <c r="J179" s="173"/>
      <c r="K179" s="173"/>
      <c r="L179" s="173"/>
      <c r="M179" s="173"/>
      <c r="P179" s="174"/>
      <c r="Q179" s="174"/>
      <c r="R179" s="174"/>
      <c r="S179" s="174"/>
      <c r="T179" s="174"/>
      <c r="W179" s="175"/>
      <c r="X179" s="175"/>
      <c r="Y179" s="175"/>
      <c r="Z179" s="175"/>
      <c r="AA179" s="175"/>
      <c r="AD179" s="176"/>
      <c r="AE179" s="176"/>
      <c r="AF179" s="176"/>
      <c r="AG179" s="176"/>
      <c r="AH179" s="176"/>
      <c r="AK179" s="177"/>
      <c r="AL179" s="177"/>
      <c r="AM179" s="177"/>
      <c r="AN179" s="171"/>
      <c r="AO179" s="35"/>
    </row>
    <row r="180" spans="2:41" ht="15.75" customHeight="1" x14ac:dyDescent="0.25">
      <c r="B180" s="172"/>
      <c r="C180" s="172"/>
      <c r="D180" s="172"/>
      <c r="E180" s="172"/>
      <c r="F180" s="172"/>
      <c r="I180" s="173"/>
      <c r="J180" s="173"/>
      <c r="K180" s="173"/>
      <c r="L180" s="173"/>
      <c r="M180" s="173"/>
      <c r="P180" s="174"/>
      <c r="Q180" s="174"/>
      <c r="R180" s="174"/>
      <c r="S180" s="174"/>
      <c r="T180" s="174"/>
      <c r="W180" s="175"/>
      <c r="X180" s="175"/>
      <c r="Y180" s="175"/>
      <c r="Z180" s="175"/>
      <c r="AA180" s="175"/>
      <c r="AD180" s="176"/>
      <c r="AE180" s="176"/>
      <c r="AF180" s="176"/>
      <c r="AG180" s="176"/>
      <c r="AH180" s="176"/>
      <c r="AK180" s="177"/>
      <c r="AL180" s="177"/>
      <c r="AM180" s="177"/>
      <c r="AN180" s="171"/>
      <c r="AO180" s="35"/>
    </row>
    <row r="181" spans="2:41" ht="15.75" customHeight="1" x14ac:dyDescent="0.25">
      <c r="B181" s="172"/>
      <c r="C181" s="172"/>
      <c r="D181" s="172"/>
      <c r="E181" s="172"/>
      <c r="F181" s="172"/>
      <c r="I181" s="173"/>
      <c r="J181" s="173"/>
      <c r="K181" s="173"/>
      <c r="L181" s="173"/>
      <c r="M181" s="173"/>
      <c r="P181" s="174"/>
      <c r="Q181" s="174"/>
      <c r="R181" s="174"/>
      <c r="S181" s="174"/>
      <c r="T181" s="174"/>
      <c r="W181" s="175"/>
      <c r="X181" s="175"/>
      <c r="Y181" s="175"/>
      <c r="Z181" s="175"/>
      <c r="AA181" s="175"/>
      <c r="AD181" s="176"/>
      <c r="AE181" s="176"/>
      <c r="AF181" s="176"/>
      <c r="AG181" s="176"/>
      <c r="AH181" s="176"/>
      <c r="AK181" s="177"/>
      <c r="AL181" s="177"/>
      <c r="AM181" s="177"/>
      <c r="AN181" s="171"/>
      <c r="AO181" s="35"/>
    </row>
    <row r="182" spans="2:41" ht="15.75" customHeight="1" x14ac:dyDescent="0.25">
      <c r="B182" s="172"/>
      <c r="C182" s="172"/>
      <c r="D182" s="172"/>
      <c r="E182" s="172"/>
      <c r="F182" s="172"/>
      <c r="I182" s="173"/>
      <c r="J182" s="173"/>
      <c r="K182" s="173"/>
      <c r="L182" s="173"/>
      <c r="M182" s="173"/>
      <c r="P182" s="174"/>
      <c r="Q182" s="174"/>
      <c r="R182" s="174"/>
      <c r="S182" s="174"/>
      <c r="T182" s="174"/>
      <c r="W182" s="175"/>
      <c r="X182" s="175"/>
      <c r="Y182" s="175"/>
      <c r="Z182" s="175"/>
      <c r="AA182" s="175"/>
      <c r="AD182" s="176"/>
      <c r="AE182" s="176"/>
      <c r="AF182" s="176"/>
      <c r="AG182" s="176"/>
      <c r="AH182" s="176"/>
      <c r="AK182" s="177"/>
      <c r="AL182" s="177"/>
      <c r="AM182" s="177"/>
      <c r="AN182" s="171"/>
      <c r="AO182" s="35"/>
    </row>
    <row r="183" spans="2:41" ht="15.75" customHeight="1" x14ac:dyDescent="0.25">
      <c r="B183" s="172"/>
      <c r="C183" s="172"/>
      <c r="D183" s="172"/>
      <c r="E183" s="172"/>
      <c r="F183" s="172"/>
      <c r="I183" s="173"/>
      <c r="J183" s="173"/>
      <c r="K183" s="173"/>
      <c r="L183" s="173"/>
      <c r="M183" s="173"/>
      <c r="P183" s="174"/>
      <c r="Q183" s="174"/>
      <c r="R183" s="174"/>
      <c r="S183" s="174"/>
      <c r="T183" s="174"/>
      <c r="W183" s="175"/>
      <c r="X183" s="175"/>
      <c r="Y183" s="175"/>
      <c r="Z183" s="175"/>
      <c r="AA183" s="175"/>
      <c r="AD183" s="176"/>
      <c r="AE183" s="176"/>
      <c r="AF183" s="176"/>
      <c r="AG183" s="176"/>
      <c r="AH183" s="176"/>
      <c r="AK183" s="177"/>
      <c r="AL183" s="177"/>
      <c r="AM183" s="177"/>
      <c r="AN183" s="171"/>
      <c r="AO183" s="35"/>
    </row>
    <row r="184" spans="2:41" ht="15.75" customHeight="1" x14ac:dyDescent="0.25">
      <c r="B184" s="172"/>
      <c r="C184" s="172"/>
      <c r="D184" s="172"/>
      <c r="E184" s="172"/>
      <c r="F184" s="172"/>
      <c r="I184" s="173"/>
      <c r="J184" s="173"/>
      <c r="K184" s="173"/>
      <c r="L184" s="173"/>
      <c r="M184" s="173"/>
      <c r="P184" s="174"/>
      <c r="Q184" s="174"/>
      <c r="R184" s="174"/>
      <c r="S184" s="174"/>
      <c r="T184" s="174"/>
      <c r="W184" s="175"/>
      <c r="X184" s="175"/>
      <c r="Y184" s="175"/>
      <c r="Z184" s="175"/>
      <c r="AA184" s="175"/>
      <c r="AD184" s="176"/>
      <c r="AE184" s="176"/>
      <c r="AF184" s="176"/>
      <c r="AG184" s="176"/>
      <c r="AH184" s="176"/>
      <c r="AK184" s="177"/>
      <c r="AL184" s="177"/>
      <c r="AM184" s="177"/>
      <c r="AN184" s="171"/>
      <c r="AO184" s="35"/>
    </row>
    <row r="185" spans="2:41" ht="15.75" customHeight="1" x14ac:dyDescent="0.25">
      <c r="B185" s="172"/>
      <c r="C185" s="172"/>
      <c r="D185" s="172"/>
      <c r="E185" s="172"/>
      <c r="F185" s="172"/>
      <c r="I185" s="173"/>
      <c r="J185" s="173"/>
      <c r="K185" s="173"/>
      <c r="L185" s="173"/>
      <c r="M185" s="173"/>
      <c r="P185" s="174"/>
      <c r="Q185" s="174"/>
      <c r="R185" s="174"/>
      <c r="S185" s="174"/>
      <c r="T185" s="174"/>
      <c r="W185" s="175"/>
      <c r="X185" s="175"/>
      <c r="Y185" s="175"/>
      <c r="Z185" s="175"/>
      <c r="AA185" s="175"/>
      <c r="AD185" s="176"/>
      <c r="AE185" s="176"/>
      <c r="AF185" s="176"/>
      <c r="AG185" s="176"/>
      <c r="AH185" s="176"/>
      <c r="AK185" s="177"/>
      <c r="AL185" s="177"/>
      <c r="AM185" s="177"/>
      <c r="AN185" s="171"/>
      <c r="AO185" s="35"/>
    </row>
    <row r="186" spans="2:41" ht="15.75" customHeight="1" x14ac:dyDescent="0.25">
      <c r="B186" s="172"/>
      <c r="C186" s="172"/>
      <c r="D186" s="172"/>
      <c r="E186" s="172"/>
      <c r="F186" s="172"/>
      <c r="I186" s="173"/>
      <c r="J186" s="173"/>
      <c r="K186" s="173"/>
      <c r="L186" s="173"/>
      <c r="M186" s="173"/>
      <c r="P186" s="174"/>
      <c r="Q186" s="174"/>
      <c r="R186" s="174"/>
      <c r="S186" s="174"/>
      <c r="T186" s="174"/>
      <c r="W186" s="175"/>
      <c r="X186" s="175"/>
      <c r="Y186" s="175"/>
      <c r="Z186" s="175"/>
      <c r="AA186" s="175"/>
      <c r="AD186" s="176"/>
      <c r="AE186" s="176"/>
      <c r="AF186" s="176"/>
      <c r="AG186" s="176"/>
      <c r="AH186" s="176"/>
      <c r="AK186" s="177"/>
      <c r="AL186" s="177"/>
      <c r="AM186" s="177"/>
      <c r="AN186" s="171"/>
      <c r="AO186" s="35"/>
    </row>
    <row r="187" spans="2:41" ht="15.75" customHeight="1" x14ac:dyDescent="0.25">
      <c r="B187" s="172"/>
      <c r="C187" s="172"/>
      <c r="D187" s="172"/>
      <c r="E187" s="172"/>
      <c r="F187" s="172"/>
      <c r="I187" s="173"/>
      <c r="J187" s="173"/>
      <c r="K187" s="173"/>
      <c r="L187" s="173"/>
      <c r="M187" s="173"/>
      <c r="P187" s="174"/>
      <c r="Q187" s="174"/>
      <c r="R187" s="174"/>
      <c r="S187" s="174"/>
      <c r="T187" s="174"/>
      <c r="W187" s="175"/>
      <c r="X187" s="175"/>
      <c r="Y187" s="175"/>
      <c r="Z187" s="175"/>
      <c r="AA187" s="175"/>
      <c r="AD187" s="176"/>
      <c r="AE187" s="176"/>
      <c r="AF187" s="176"/>
      <c r="AG187" s="176"/>
      <c r="AH187" s="176"/>
      <c r="AK187" s="177"/>
      <c r="AL187" s="177"/>
      <c r="AM187" s="177"/>
      <c r="AN187" s="171"/>
      <c r="AO187" s="35"/>
    </row>
    <row r="188" spans="2:41" ht="15.75" customHeight="1" x14ac:dyDescent="0.25">
      <c r="B188" s="172"/>
      <c r="C188" s="172"/>
      <c r="D188" s="172"/>
      <c r="E188" s="172"/>
      <c r="F188" s="172"/>
      <c r="I188" s="173"/>
      <c r="J188" s="173"/>
      <c r="K188" s="173"/>
      <c r="L188" s="173"/>
      <c r="M188" s="173"/>
      <c r="P188" s="174"/>
      <c r="Q188" s="174"/>
      <c r="R188" s="174"/>
      <c r="S188" s="174"/>
      <c r="T188" s="174"/>
      <c r="W188" s="175"/>
      <c r="X188" s="175"/>
      <c r="Y188" s="175"/>
      <c r="Z188" s="175"/>
      <c r="AA188" s="175"/>
      <c r="AD188" s="176"/>
      <c r="AE188" s="176"/>
      <c r="AF188" s="176"/>
      <c r="AG188" s="176"/>
      <c r="AH188" s="176"/>
      <c r="AK188" s="177"/>
      <c r="AL188" s="177"/>
      <c r="AM188" s="177"/>
      <c r="AN188" s="171"/>
      <c r="AO188" s="35"/>
    </row>
    <row r="189" spans="2:41" ht="15.75" customHeight="1" x14ac:dyDescent="0.25">
      <c r="B189" s="172"/>
      <c r="C189" s="172"/>
      <c r="D189" s="172"/>
      <c r="E189" s="172"/>
      <c r="F189" s="172"/>
      <c r="I189" s="173"/>
      <c r="J189" s="173"/>
      <c r="K189" s="173"/>
      <c r="L189" s="173"/>
      <c r="M189" s="173"/>
      <c r="P189" s="174"/>
      <c r="Q189" s="174"/>
      <c r="R189" s="174"/>
      <c r="S189" s="174"/>
      <c r="T189" s="174"/>
      <c r="W189" s="175"/>
      <c r="X189" s="175"/>
      <c r="Y189" s="175"/>
      <c r="Z189" s="175"/>
      <c r="AA189" s="175"/>
      <c r="AD189" s="176"/>
      <c r="AE189" s="176"/>
      <c r="AF189" s="176"/>
      <c r="AG189" s="176"/>
      <c r="AH189" s="176"/>
      <c r="AK189" s="177"/>
      <c r="AL189" s="177"/>
      <c r="AM189" s="177"/>
      <c r="AN189" s="171"/>
      <c r="AO189" s="35"/>
    </row>
    <row r="190" spans="2:41" ht="15.75" customHeight="1" x14ac:dyDescent="0.25">
      <c r="B190" s="172"/>
      <c r="C190" s="172"/>
      <c r="D190" s="172"/>
      <c r="E190" s="172"/>
      <c r="F190" s="172"/>
      <c r="I190" s="173"/>
      <c r="J190" s="173"/>
      <c r="K190" s="173"/>
      <c r="L190" s="173"/>
      <c r="M190" s="173"/>
      <c r="P190" s="174"/>
      <c r="Q190" s="174"/>
      <c r="R190" s="174"/>
      <c r="S190" s="174"/>
      <c r="T190" s="174"/>
      <c r="W190" s="175"/>
      <c r="X190" s="175"/>
      <c r="Y190" s="175"/>
      <c r="Z190" s="175"/>
      <c r="AA190" s="175"/>
      <c r="AD190" s="176"/>
      <c r="AE190" s="176"/>
      <c r="AF190" s="176"/>
      <c r="AG190" s="176"/>
      <c r="AH190" s="176"/>
      <c r="AK190" s="177"/>
      <c r="AL190" s="177"/>
      <c r="AM190" s="177"/>
      <c r="AN190" s="171"/>
      <c r="AO190" s="35"/>
    </row>
    <row r="191" spans="2:41" ht="15.75" customHeight="1" x14ac:dyDescent="0.25">
      <c r="B191" s="172"/>
      <c r="C191" s="172"/>
      <c r="D191" s="172"/>
      <c r="E191" s="172"/>
      <c r="F191" s="172"/>
      <c r="I191" s="173"/>
      <c r="J191" s="173"/>
      <c r="K191" s="173"/>
      <c r="L191" s="173"/>
      <c r="M191" s="173"/>
      <c r="P191" s="174"/>
      <c r="Q191" s="174"/>
      <c r="R191" s="174"/>
      <c r="S191" s="174"/>
      <c r="T191" s="174"/>
      <c r="W191" s="175"/>
      <c r="X191" s="175"/>
      <c r="Y191" s="175"/>
      <c r="Z191" s="175"/>
      <c r="AA191" s="175"/>
      <c r="AD191" s="176"/>
      <c r="AE191" s="176"/>
      <c r="AF191" s="176"/>
      <c r="AG191" s="176"/>
      <c r="AH191" s="176"/>
      <c r="AK191" s="177"/>
      <c r="AL191" s="177"/>
      <c r="AM191" s="177"/>
      <c r="AN191" s="171"/>
      <c r="AO191" s="35"/>
    </row>
    <row r="192" spans="2:41" ht="15.75" customHeight="1" x14ac:dyDescent="0.25">
      <c r="B192" s="172"/>
      <c r="C192" s="172"/>
      <c r="D192" s="172"/>
      <c r="E192" s="172"/>
      <c r="F192" s="172"/>
      <c r="I192" s="173"/>
      <c r="J192" s="173"/>
      <c r="K192" s="173"/>
      <c r="L192" s="173"/>
      <c r="M192" s="173"/>
      <c r="P192" s="174"/>
      <c r="Q192" s="174"/>
      <c r="R192" s="174"/>
      <c r="S192" s="174"/>
      <c r="T192" s="174"/>
      <c r="W192" s="175"/>
      <c r="X192" s="175"/>
      <c r="Y192" s="175"/>
      <c r="Z192" s="175"/>
      <c r="AA192" s="175"/>
      <c r="AD192" s="176"/>
      <c r="AE192" s="176"/>
      <c r="AF192" s="176"/>
      <c r="AG192" s="176"/>
      <c r="AH192" s="176"/>
      <c r="AK192" s="177"/>
      <c r="AL192" s="177"/>
      <c r="AM192" s="177"/>
      <c r="AN192" s="171"/>
      <c r="AO192" s="35"/>
    </row>
    <row r="193" spans="2:41" ht="15.75" customHeight="1" x14ac:dyDescent="0.25">
      <c r="B193" s="172"/>
      <c r="C193" s="172"/>
      <c r="D193" s="172"/>
      <c r="E193" s="172"/>
      <c r="F193" s="172"/>
      <c r="I193" s="173"/>
      <c r="J193" s="173"/>
      <c r="K193" s="173"/>
      <c r="L193" s="173"/>
      <c r="M193" s="173"/>
      <c r="P193" s="174"/>
      <c r="Q193" s="174"/>
      <c r="R193" s="174"/>
      <c r="S193" s="174"/>
      <c r="T193" s="174"/>
      <c r="W193" s="175"/>
      <c r="X193" s="175"/>
      <c r="Y193" s="175"/>
      <c r="Z193" s="175"/>
      <c r="AA193" s="175"/>
      <c r="AD193" s="176"/>
      <c r="AE193" s="176"/>
      <c r="AF193" s="176"/>
      <c r="AG193" s="176"/>
      <c r="AH193" s="176"/>
      <c r="AK193" s="177"/>
      <c r="AL193" s="177"/>
      <c r="AM193" s="177"/>
      <c r="AN193" s="171"/>
      <c r="AO193" s="35"/>
    </row>
    <row r="194" spans="2:41" ht="15.75" customHeight="1" x14ac:dyDescent="0.25">
      <c r="B194" s="172"/>
      <c r="C194" s="172"/>
      <c r="D194" s="172"/>
      <c r="E194" s="172"/>
      <c r="F194" s="172"/>
      <c r="I194" s="173"/>
      <c r="J194" s="173"/>
      <c r="K194" s="173"/>
      <c r="L194" s="173"/>
      <c r="M194" s="173"/>
      <c r="P194" s="174"/>
      <c r="Q194" s="174"/>
      <c r="R194" s="174"/>
      <c r="S194" s="174"/>
      <c r="T194" s="174"/>
      <c r="W194" s="175"/>
      <c r="X194" s="175"/>
      <c r="Y194" s="175"/>
      <c r="Z194" s="175"/>
      <c r="AA194" s="175"/>
      <c r="AD194" s="176"/>
      <c r="AE194" s="176"/>
      <c r="AF194" s="176"/>
      <c r="AG194" s="176"/>
      <c r="AH194" s="176"/>
      <c r="AK194" s="177"/>
      <c r="AL194" s="177"/>
      <c r="AM194" s="177"/>
      <c r="AN194" s="171"/>
      <c r="AO194" s="35"/>
    </row>
    <row r="195" spans="2:41" ht="15.75" customHeight="1" x14ac:dyDescent="0.25">
      <c r="B195" s="172"/>
      <c r="C195" s="172"/>
      <c r="D195" s="172"/>
      <c r="E195" s="172"/>
      <c r="F195" s="172"/>
      <c r="I195" s="173"/>
      <c r="J195" s="173"/>
      <c r="K195" s="173"/>
      <c r="L195" s="173"/>
      <c r="M195" s="173"/>
      <c r="P195" s="174"/>
      <c r="Q195" s="174"/>
      <c r="R195" s="174"/>
      <c r="S195" s="174"/>
      <c r="T195" s="174"/>
      <c r="W195" s="175"/>
      <c r="X195" s="175"/>
      <c r="Y195" s="175"/>
      <c r="Z195" s="175"/>
      <c r="AA195" s="175"/>
      <c r="AD195" s="176"/>
      <c r="AE195" s="176"/>
      <c r="AF195" s="176"/>
      <c r="AG195" s="176"/>
      <c r="AH195" s="176"/>
      <c r="AK195" s="177"/>
      <c r="AL195" s="177"/>
      <c r="AM195" s="177"/>
      <c r="AN195" s="171"/>
      <c r="AO195" s="35"/>
    </row>
    <row r="196" spans="2:41" ht="15.75" customHeight="1" x14ac:dyDescent="0.25">
      <c r="B196" s="172"/>
      <c r="C196" s="172"/>
      <c r="D196" s="172"/>
      <c r="E196" s="172"/>
      <c r="F196" s="172"/>
      <c r="I196" s="173"/>
      <c r="J196" s="173"/>
      <c r="K196" s="173"/>
      <c r="L196" s="173"/>
      <c r="M196" s="173"/>
      <c r="P196" s="174"/>
      <c r="Q196" s="174"/>
      <c r="R196" s="174"/>
      <c r="S196" s="174"/>
      <c r="T196" s="174"/>
      <c r="W196" s="175"/>
      <c r="X196" s="175"/>
      <c r="Y196" s="175"/>
      <c r="Z196" s="175"/>
      <c r="AA196" s="175"/>
      <c r="AD196" s="176"/>
      <c r="AE196" s="176"/>
      <c r="AF196" s="176"/>
      <c r="AG196" s="176"/>
      <c r="AH196" s="176"/>
      <c r="AK196" s="177"/>
      <c r="AL196" s="177"/>
      <c r="AM196" s="177"/>
      <c r="AN196" s="171"/>
      <c r="AO196" s="35"/>
    </row>
    <row r="197" spans="2:41" ht="15.75" customHeight="1" x14ac:dyDescent="0.25">
      <c r="B197" s="172"/>
      <c r="C197" s="172"/>
      <c r="D197" s="172"/>
      <c r="E197" s="172"/>
      <c r="F197" s="172"/>
      <c r="I197" s="173"/>
      <c r="J197" s="173"/>
      <c r="K197" s="173"/>
      <c r="L197" s="173"/>
      <c r="M197" s="173"/>
      <c r="P197" s="174"/>
      <c r="Q197" s="174"/>
      <c r="R197" s="174"/>
      <c r="S197" s="174"/>
      <c r="T197" s="174"/>
      <c r="W197" s="175"/>
      <c r="X197" s="175"/>
      <c r="Y197" s="175"/>
      <c r="Z197" s="175"/>
      <c r="AA197" s="175"/>
      <c r="AD197" s="176"/>
      <c r="AE197" s="176"/>
      <c r="AF197" s="176"/>
      <c r="AG197" s="176"/>
      <c r="AH197" s="176"/>
      <c r="AK197" s="177"/>
      <c r="AL197" s="177"/>
      <c r="AM197" s="177"/>
      <c r="AN197" s="171"/>
      <c r="AO197" s="35"/>
    </row>
    <row r="198" spans="2:41" ht="15.75" customHeight="1" x14ac:dyDescent="0.25">
      <c r="B198" s="172"/>
      <c r="C198" s="172"/>
      <c r="D198" s="172"/>
      <c r="E198" s="172"/>
      <c r="F198" s="172"/>
      <c r="I198" s="173"/>
      <c r="J198" s="173"/>
      <c r="K198" s="173"/>
      <c r="L198" s="173"/>
      <c r="M198" s="173"/>
      <c r="P198" s="174"/>
      <c r="Q198" s="174"/>
      <c r="R198" s="174"/>
      <c r="S198" s="174"/>
      <c r="T198" s="174"/>
      <c r="W198" s="175"/>
      <c r="X198" s="175"/>
      <c r="Y198" s="175"/>
      <c r="Z198" s="175"/>
      <c r="AA198" s="175"/>
      <c r="AD198" s="176"/>
      <c r="AE198" s="176"/>
      <c r="AF198" s="176"/>
      <c r="AG198" s="176"/>
      <c r="AH198" s="176"/>
      <c r="AK198" s="177"/>
      <c r="AL198" s="177"/>
      <c r="AM198" s="177"/>
      <c r="AN198" s="171"/>
      <c r="AO198" s="35"/>
    </row>
    <row r="199" spans="2:41" ht="15.75" customHeight="1" x14ac:dyDescent="0.25">
      <c r="B199" s="172"/>
      <c r="C199" s="172"/>
      <c r="D199" s="172"/>
      <c r="E199" s="172"/>
      <c r="F199" s="172"/>
      <c r="I199" s="173"/>
      <c r="J199" s="173"/>
      <c r="K199" s="173"/>
      <c r="L199" s="173"/>
      <c r="M199" s="173"/>
      <c r="P199" s="174"/>
      <c r="Q199" s="174"/>
      <c r="R199" s="174"/>
      <c r="S199" s="174"/>
      <c r="T199" s="174"/>
      <c r="W199" s="175"/>
      <c r="X199" s="175"/>
      <c r="Y199" s="175"/>
      <c r="Z199" s="175"/>
      <c r="AA199" s="175"/>
      <c r="AD199" s="176"/>
      <c r="AE199" s="176"/>
      <c r="AF199" s="176"/>
      <c r="AG199" s="176"/>
      <c r="AH199" s="176"/>
      <c r="AK199" s="177"/>
      <c r="AL199" s="177"/>
      <c r="AM199" s="177"/>
      <c r="AN199" s="171"/>
      <c r="AO199" s="35"/>
    </row>
    <row r="200" spans="2:41" ht="15.75" customHeight="1" x14ac:dyDescent="0.25">
      <c r="B200" s="172"/>
      <c r="C200" s="172"/>
      <c r="D200" s="172"/>
      <c r="E200" s="172"/>
      <c r="F200" s="172"/>
      <c r="I200" s="173"/>
      <c r="J200" s="173"/>
      <c r="K200" s="173"/>
      <c r="L200" s="173"/>
      <c r="M200" s="173"/>
      <c r="P200" s="174"/>
      <c r="Q200" s="174"/>
      <c r="R200" s="174"/>
      <c r="S200" s="174"/>
      <c r="T200" s="174"/>
      <c r="W200" s="175"/>
      <c r="X200" s="175"/>
      <c r="Y200" s="175"/>
      <c r="Z200" s="175"/>
      <c r="AA200" s="175"/>
      <c r="AD200" s="176"/>
      <c r="AE200" s="176"/>
      <c r="AF200" s="176"/>
      <c r="AG200" s="176"/>
      <c r="AH200" s="176"/>
      <c r="AK200" s="177"/>
      <c r="AL200" s="177"/>
      <c r="AM200" s="177"/>
      <c r="AN200" s="171"/>
      <c r="AO200" s="35"/>
    </row>
    <row r="201" spans="2:41" ht="15.75" customHeight="1" x14ac:dyDescent="0.25">
      <c r="B201" s="172"/>
      <c r="C201" s="172"/>
      <c r="D201" s="172"/>
      <c r="E201" s="172"/>
      <c r="F201" s="172"/>
      <c r="I201" s="173"/>
      <c r="J201" s="173"/>
      <c r="K201" s="173"/>
      <c r="L201" s="173"/>
      <c r="M201" s="173"/>
      <c r="P201" s="174"/>
      <c r="Q201" s="174"/>
      <c r="R201" s="174"/>
      <c r="S201" s="174"/>
      <c r="T201" s="174"/>
      <c r="W201" s="175"/>
      <c r="X201" s="175"/>
      <c r="Y201" s="175"/>
      <c r="Z201" s="175"/>
      <c r="AA201" s="175"/>
      <c r="AD201" s="176"/>
      <c r="AE201" s="176"/>
      <c r="AF201" s="176"/>
      <c r="AG201" s="176"/>
      <c r="AH201" s="176"/>
      <c r="AK201" s="177"/>
      <c r="AL201" s="177"/>
      <c r="AM201" s="177"/>
      <c r="AN201" s="171"/>
      <c r="AO201" s="35"/>
    </row>
    <row r="202" spans="2:41" ht="15.75" customHeight="1" x14ac:dyDescent="0.25">
      <c r="B202" s="172"/>
      <c r="C202" s="172"/>
      <c r="D202" s="172"/>
      <c r="E202" s="172"/>
      <c r="F202" s="172"/>
      <c r="I202" s="173"/>
      <c r="J202" s="173"/>
      <c r="K202" s="173"/>
      <c r="L202" s="173"/>
      <c r="M202" s="173"/>
      <c r="P202" s="174"/>
      <c r="Q202" s="174"/>
      <c r="R202" s="174"/>
      <c r="S202" s="174"/>
      <c r="T202" s="174"/>
      <c r="W202" s="175"/>
      <c r="X202" s="175"/>
      <c r="Y202" s="175"/>
      <c r="Z202" s="175"/>
      <c r="AA202" s="175"/>
      <c r="AD202" s="176"/>
      <c r="AE202" s="176"/>
      <c r="AF202" s="176"/>
      <c r="AG202" s="176"/>
      <c r="AH202" s="176"/>
      <c r="AK202" s="177"/>
      <c r="AL202" s="177"/>
      <c r="AM202" s="177"/>
      <c r="AN202" s="171"/>
      <c r="AO202" s="35"/>
    </row>
    <row r="203" spans="2:41" ht="15.75" customHeight="1" x14ac:dyDescent="0.25">
      <c r="B203" s="172"/>
      <c r="C203" s="172"/>
      <c r="D203" s="172"/>
      <c r="E203" s="172"/>
      <c r="F203" s="172"/>
      <c r="I203" s="173"/>
      <c r="J203" s="173"/>
      <c r="K203" s="173"/>
      <c r="L203" s="173"/>
      <c r="M203" s="173"/>
      <c r="P203" s="174"/>
      <c r="Q203" s="174"/>
      <c r="R203" s="174"/>
      <c r="S203" s="174"/>
      <c r="T203" s="174"/>
      <c r="W203" s="175"/>
      <c r="X203" s="175"/>
      <c r="Y203" s="175"/>
      <c r="Z203" s="175"/>
      <c r="AA203" s="175"/>
      <c r="AD203" s="176"/>
      <c r="AE203" s="176"/>
      <c r="AF203" s="176"/>
      <c r="AG203" s="176"/>
      <c r="AH203" s="176"/>
    </row>
    <row r="204" spans="2:41" ht="15.75" customHeight="1" x14ac:dyDescent="0.25">
      <c r="B204" s="172"/>
      <c r="C204" s="172"/>
      <c r="D204" s="172"/>
      <c r="E204" s="172"/>
      <c r="F204" s="172"/>
      <c r="I204" s="173"/>
      <c r="J204" s="173"/>
      <c r="K204" s="173"/>
      <c r="L204" s="173"/>
      <c r="M204" s="173"/>
      <c r="P204" s="174"/>
      <c r="Q204" s="174"/>
      <c r="R204" s="174"/>
      <c r="S204" s="174"/>
      <c r="T204" s="174"/>
      <c r="W204" s="175"/>
      <c r="X204" s="175"/>
      <c r="Y204" s="175"/>
      <c r="Z204" s="175"/>
      <c r="AA204" s="175"/>
      <c r="AD204" s="176"/>
      <c r="AE204" s="176"/>
      <c r="AF204" s="176"/>
      <c r="AG204" s="176"/>
      <c r="AH204" s="176"/>
    </row>
    <row r="205" spans="2:41" ht="15.75" customHeight="1" x14ac:dyDescent="0.25">
      <c r="B205" s="172"/>
      <c r="C205" s="172"/>
      <c r="D205" s="172"/>
      <c r="E205" s="172"/>
      <c r="F205" s="172"/>
      <c r="I205" s="173"/>
      <c r="J205" s="173"/>
      <c r="K205" s="173"/>
      <c r="L205" s="173"/>
      <c r="M205" s="173"/>
      <c r="P205" s="174"/>
      <c r="Q205" s="174"/>
      <c r="R205" s="174"/>
      <c r="S205" s="174"/>
      <c r="T205" s="174"/>
      <c r="W205" s="175"/>
      <c r="X205" s="175"/>
      <c r="Y205" s="175"/>
      <c r="Z205" s="175"/>
      <c r="AA205" s="175"/>
      <c r="AD205" s="176"/>
      <c r="AE205" s="176"/>
      <c r="AF205" s="176"/>
      <c r="AG205" s="176"/>
      <c r="AH205" s="176"/>
    </row>
    <row r="206" spans="2:41" ht="15.75" customHeight="1" x14ac:dyDescent="0.25">
      <c r="B206" s="172"/>
      <c r="C206" s="172"/>
      <c r="D206" s="172"/>
      <c r="E206" s="172"/>
      <c r="F206" s="172"/>
      <c r="I206" s="173"/>
      <c r="J206" s="173"/>
      <c r="K206" s="173"/>
      <c r="L206" s="173"/>
      <c r="M206" s="173"/>
      <c r="P206" s="174"/>
      <c r="Q206" s="174"/>
      <c r="R206" s="174"/>
      <c r="S206" s="174"/>
      <c r="T206" s="174"/>
      <c r="W206" s="175"/>
      <c r="X206" s="175"/>
      <c r="Y206" s="175"/>
      <c r="Z206" s="175"/>
      <c r="AA206" s="175"/>
      <c r="AD206" s="176"/>
      <c r="AE206" s="176"/>
      <c r="AF206" s="176"/>
      <c r="AG206" s="176"/>
      <c r="AH206" s="176"/>
    </row>
    <row r="207" spans="2:41" ht="15.75" customHeight="1" x14ac:dyDescent="0.25">
      <c r="B207" s="172"/>
      <c r="C207" s="172"/>
      <c r="D207" s="172"/>
      <c r="E207" s="172"/>
      <c r="F207" s="172"/>
      <c r="I207" s="173"/>
      <c r="J207" s="173"/>
      <c r="K207" s="173"/>
      <c r="L207" s="173"/>
      <c r="M207" s="173"/>
      <c r="P207" s="174"/>
      <c r="Q207" s="174"/>
      <c r="R207" s="174"/>
      <c r="S207" s="174"/>
      <c r="T207" s="174"/>
      <c r="W207" s="175"/>
      <c r="X207" s="175"/>
      <c r="Y207" s="175"/>
      <c r="Z207" s="175"/>
      <c r="AA207" s="175"/>
      <c r="AD207" s="176"/>
      <c r="AE207" s="176"/>
      <c r="AF207" s="176"/>
      <c r="AG207" s="176"/>
      <c r="AH207" s="176"/>
    </row>
    <row r="208" spans="2:41" ht="15.75" customHeight="1" x14ac:dyDescent="0.25">
      <c r="B208" s="172"/>
      <c r="C208" s="172"/>
      <c r="D208" s="172"/>
      <c r="E208" s="172"/>
      <c r="F208" s="172"/>
      <c r="I208" s="173"/>
      <c r="J208" s="173"/>
      <c r="K208" s="173"/>
      <c r="L208" s="173"/>
      <c r="M208" s="173"/>
      <c r="P208" s="174"/>
      <c r="Q208" s="174"/>
      <c r="R208" s="174"/>
      <c r="S208" s="174"/>
      <c r="T208" s="174"/>
      <c r="W208" s="175"/>
      <c r="X208" s="175"/>
      <c r="Y208" s="175"/>
      <c r="Z208" s="175"/>
      <c r="AA208" s="175"/>
      <c r="AD208" s="176"/>
      <c r="AE208" s="176"/>
      <c r="AF208" s="176"/>
      <c r="AG208" s="176"/>
      <c r="AH208" s="176"/>
    </row>
    <row r="209" spans="2:34" ht="15.75" customHeight="1" x14ac:dyDescent="0.25">
      <c r="B209" s="172"/>
      <c r="C209" s="172"/>
      <c r="D209" s="172"/>
      <c r="E209" s="172"/>
      <c r="F209" s="172"/>
      <c r="I209" s="173"/>
      <c r="J209" s="173"/>
      <c r="K209" s="173"/>
      <c r="L209" s="173"/>
      <c r="M209" s="173"/>
      <c r="P209" s="174"/>
      <c r="Q209" s="174"/>
      <c r="R209" s="174"/>
      <c r="S209" s="174"/>
      <c r="T209" s="174"/>
      <c r="W209" s="175"/>
      <c r="X209" s="175"/>
      <c r="Y209" s="175"/>
      <c r="Z209" s="175"/>
      <c r="AA209" s="175"/>
      <c r="AD209" s="176"/>
      <c r="AE209" s="176"/>
      <c r="AF209" s="176"/>
      <c r="AG209" s="176"/>
      <c r="AH209" s="176"/>
    </row>
    <row r="210" spans="2:34" ht="15.75" customHeight="1" x14ac:dyDescent="0.25">
      <c r="B210" s="172"/>
      <c r="C210" s="172"/>
      <c r="D210" s="172"/>
      <c r="E210" s="172"/>
      <c r="F210" s="172"/>
      <c r="I210" s="173"/>
      <c r="J210" s="173"/>
      <c r="K210" s="173"/>
      <c r="L210" s="173"/>
      <c r="M210" s="173"/>
      <c r="P210" s="174"/>
      <c r="Q210" s="174"/>
      <c r="R210" s="174"/>
      <c r="S210" s="174"/>
      <c r="T210" s="174"/>
      <c r="W210" s="175"/>
      <c r="X210" s="175"/>
      <c r="Y210" s="175"/>
      <c r="Z210" s="175"/>
      <c r="AA210" s="175"/>
      <c r="AD210" s="176"/>
      <c r="AE210" s="176"/>
      <c r="AF210" s="176"/>
      <c r="AG210" s="176"/>
      <c r="AH210" s="176"/>
    </row>
    <row r="211" spans="2:34" ht="15.75" customHeight="1" x14ac:dyDescent="0.25">
      <c r="B211" s="172"/>
      <c r="C211" s="172"/>
      <c r="D211" s="172"/>
      <c r="E211" s="172"/>
      <c r="F211" s="172"/>
      <c r="I211" s="173"/>
      <c r="J211" s="173"/>
      <c r="K211" s="173"/>
      <c r="L211" s="173"/>
      <c r="M211" s="173"/>
      <c r="P211" s="174"/>
      <c r="Q211" s="174"/>
      <c r="R211" s="174"/>
      <c r="S211" s="174"/>
      <c r="T211" s="174"/>
      <c r="W211" s="175"/>
      <c r="X211" s="175"/>
      <c r="Y211" s="175"/>
      <c r="Z211" s="175"/>
      <c r="AA211" s="175"/>
      <c r="AD211" s="176"/>
      <c r="AE211" s="176"/>
      <c r="AF211" s="176"/>
      <c r="AG211" s="176"/>
      <c r="AH211" s="176"/>
    </row>
    <row r="212" spans="2:34" ht="15.75" customHeight="1" x14ac:dyDescent="0.25">
      <c r="B212" s="172"/>
      <c r="C212" s="172"/>
      <c r="D212" s="172"/>
      <c r="E212" s="172"/>
      <c r="F212" s="172"/>
      <c r="I212" s="173"/>
      <c r="J212" s="173"/>
      <c r="K212" s="173"/>
      <c r="L212" s="173"/>
      <c r="M212" s="173"/>
      <c r="P212" s="174"/>
      <c r="Q212" s="174"/>
      <c r="R212" s="174"/>
      <c r="S212" s="174"/>
      <c r="T212" s="174"/>
      <c r="W212" s="175"/>
      <c r="X212" s="175"/>
      <c r="Y212" s="175"/>
      <c r="Z212" s="175"/>
      <c r="AA212" s="175"/>
      <c r="AD212" s="176"/>
      <c r="AE212" s="176"/>
      <c r="AF212" s="176"/>
      <c r="AG212" s="176"/>
      <c r="AH212" s="176"/>
    </row>
    <row r="213" spans="2:34" ht="15.75" customHeight="1" x14ac:dyDescent="0.25">
      <c r="B213" s="172"/>
      <c r="C213" s="172"/>
      <c r="D213" s="172"/>
      <c r="E213" s="172"/>
      <c r="F213" s="172"/>
      <c r="I213" s="173"/>
      <c r="J213" s="173"/>
      <c r="K213" s="173"/>
      <c r="L213" s="173"/>
      <c r="M213" s="173"/>
      <c r="P213" s="174"/>
      <c r="Q213" s="174"/>
      <c r="R213" s="174"/>
      <c r="S213" s="174"/>
      <c r="T213" s="174"/>
      <c r="W213" s="175"/>
      <c r="X213" s="175"/>
      <c r="Y213" s="175"/>
      <c r="Z213" s="175"/>
      <c r="AA213" s="175"/>
      <c r="AD213" s="176"/>
      <c r="AE213" s="176"/>
      <c r="AF213" s="176"/>
      <c r="AG213" s="176"/>
      <c r="AH213" s="176"/>
    </row>
    <row r="214" spans="2:34" ht="15.75" customHeight="1" x14ac:dyDescent="0.25">
      <c r="B214" s="172"/>
      <c r="C214" s="172"/>
      <c r="D214" s="172"/>
      <c r="E214" s="172"/>
      <c r="F214" s="172"/>
      <c r="I214" s="173"/>
      <c r="J214" s="173"/>
      <c r="K214" s="173"/>
      <c r="L214" s="173"/>
      <c r="M214" s="173"/>
      <c r="P214" s="174"/>
      <c r="Q214" s="174"/>
      <c r="R214" s="174"/>
      <c r="S214" s="174"/>
      <c r="T214" s="174"/>
      <c r="W214" s="175"/>
      <c r="X214" s="175"/>
      <c r="Y214" s="175"/>
      <c r="Z214" s="175"/>
      <c r="AA214" s="175"/>
      <c r="AD214" s="176"/>
      <c r="AE214" s="176"/>
      <c r="AF214" s="176"/>
      <c r="AG214" s="176"/>
      <c r="AH214" s="176"/>
    </row>
    <row r="215" spans="2:34" ht="15.75" customHeight="1" x14ac:dyDescent="0.25">
      <c r="B215" s="172"/>
      <c r="C215" s="172"/>
      <c r="D215" s="172"/>
      <c r="E215" s="172"/>
      <c r="F215" s="172"/>
      <c r="I215" s="173"/>
      <c r="J215" s="173"/>
      <c r="K215" s="173"/>
      <c r="L215" s="173"/>
      <c r="M215" s="173"/>
      <c r="P215" s="174"/>
      <c r="Q215" s="174"/>
      <c r="R215" s="174"/>
      <c r="S215" s="174"/>
      <c r="T215" s="174"/>
      <c r="W215" s="175"/>
      <c r="X215" s="175"/>
      <c r="Y215" s="175"/>
      <c r="Z215" s="175"/>
      <c r="AA215" s="175"/>
      <c r="AD215" s="176"/>
      <c r="AE215" s="176"/>
      <c r="AF215" s="176"/>
      <c r="AG215" s="176"/>
      <c r="AH215" s="176"/>
    </row>
    <row r="216" spans="2:34" ht="15.75" customHeight="1" x14ac:dyDescent="0.25">
      <c r="B216" s="172"/>
      <c r="C216" s="172"/>
      <c r="D216" s="172"/>
      <c r="E216" s="172"/>
      <c r="F216" s="172"/>
      <c r="I216" s="173"/>
      <c r="J216" s="173"/>
      <c r="K216" s="173"/>
      <c r="L216" s="173"/>
      <c r="M216" s="173"/>
      <c r="P216" s="174"/>
      <c r="Q216" s="174"/>
      <c r="R216" s="174"/>
      <c r="S216" s="174"/>
      <c r="T216" s="174"/>
      <c r="W216" s="175"/>
      <c r="X216" s="175"/>
      <c r="Y216" s="175"/>
      <c r="Z216" s="175"/>
      <c r="AA216" s="175"/>
      <c r="AD216" s="176"/>
      <c r="AE216" s="176"/>
      <c r="AF216" s="176"/>
      <c r="AG216" s="176"/>
      <c r="AH216" s="176"/>
    </row>
    <row r="217" spans="2:34" ht="15.75" customHeight="1" x14ac:dyDescent="0.25">
      <c r="B217" s="172"/>
      <c r="C217" s="172"/>
      <c r="D217" s="172"/>
      <c r="E217" s="172"/>
      <c r="F217" s="172"/>
      <c r="I217" s="173"/>
      <c r="J217" s="173"/>
      <c r="K217" s="173"/>
      <c r="L217" s="173"/>
      <c r="M217" s="173"/>
      <c r="P217" s="174"/>
      <c r="Q217" s="174"/>
      <c r="R217" s="174"/>
      <c r="S217" s="174"/>
      <c r="T217" s="174"/>
      <c r="W217" s="175"/>
      <c r="X217" s="175"/>
      <c r="Y217" s="175"/>
      <c r="Z217" s="175"/>
      <c r="AA217" s="175"/>
      <c r="AD217" s="176"/>
      <c r="AE217" s="176"/>
      <c r="AF217" s="176"/>
      <c r="AG217" s="176"/>
      <c r="AH217" s="176"/>
    </row>
    <row r="218" spans="2:34" ht="15.75" customHeight="1" x14ac:dyDescent="0.25">
      <c r="B218" s="172"/>
      <c r="C218" s="172"/>
      <c r="D218" s="172"/>
      <c r="E218" s="172"/>
      <c r="F218" s="172"/>
      <c r="I218" s="173"/>
      <c r="J218" s="173"/>
      <c r="K218" s="173"/>
      <c r="L218" s="173"/>
      <c r="M218" s="173"/>
      <c r="P218" s="174"/>
      <c r="Q218" s="174"/>
      <c r="R218" s="174"/>
      <c r="S218" s="174"/>
      <c r="T218" s="174"/>
      <c r="W218" s="175"/>
      <c r="X218" s="175"/>
      <c r="Y218" s="175"/>
      <c r="Z218" s="175"/>
      <c r="AA218" s="175"/>
      <c r="AD218" s="176"/>
      <c r="AE218" s="176"/>
      <c r="AF218" s="176"/>
      <c r="AG218" s="176"/>
      <c r="AH218" s="176"/>
    </row>
    <row r="219" spans="2:34" ht="15.75" customHeight="1" x14ac:dyDescent="0.25">
      <c r="B219" s="172"/>
      <c r="C219" s="172"/>
      <c r="D219" s="172"/>
      <c r="E219" s="172"/>
      <c r="F219" s="172"/>
      <c r="I219" s="173"/>
      <c r="J219" s="173"/>
      <c r="K219" s="173"/>
      <c r="L219" s="173"/>
      <c r="M219" s="173"/>
      <c r="P219" s="174"/>
      <c r="Q219" s="174"/>
      <c r="R219" s="174"/>
      <c r="S219" s="174"/>
      <c r="T219" s="174"/>
      <c r="W219" s="175"/>
      <c r="X219" s="175"/>
      <c r="Y219" s="175"/>
      <c r="Z219" s="175"/>
      <c r="AA219" s="175"/>
      <c r="AD219" s="176"/>
      <c r="AE219" s="176"/>
      <c r="AF219" s="176"/>
      <c r="AG219" s="176"/>
      <c r="AH219" s="176"/>
    </row>
    <row r="220" spans="2:34" ht="15.75" customHeight="1" x14ac:dyDescent="0.25">
      <c r="B220" s="172"/>
      <c r="C220" s="172"/>
      <c r="D220" s="172"/>
      <c r="E220" s="172"/>
      <c r="F220" s="172"/>
      <c r="I220" s="173"/>
      <c r="J220" s="173"/>
      <c r="K220" s="173"/>
      <c r="L220" s="173"/>
      <c r="M220" s="173"/>
      <c r="P220" s="174"/>
      <c r="Q220" s="174"/>
      <c r="R220" s="174"/>
      <c r="S220" s="174"/>
      <c r="T220" s="174"/>
      <c r="W220" s="175"/>
      <c r="X220" s="175"/>
      <c r="Y220" s="175"/>
      <c r="Z220" s="175"/>
      <c r="AA220" s="175"/>
      <c r="AD220" s="176"/>
      <c r="AE220" s="176"/>
      <c r="AF220" s="176"/>
      <c r="AG220" s="176"/>
      <c r="AH220" s="176"/>
    </row>
    <row r="221" spans="2:34" ht="15.75" customHeight="1" x14ac:dyDescent="0.25">
      <c r="B221" s="172"/>
      <c r="C221" s="172"/>
      <c r="D221" s="172"/>
      <c r="E221" s="172"/>
      <c r="F221" s="172"/>
      <c r="I221" s="173"/>
      <c r="J221" s="173"/>
      <c r="K221" s="173"/>
      <c r="L221" s="173"/>
      <c r="M221" s="173"/>
      <c r="P221" s="174"/>
      <c r="Q221" s="174"/>
      <c r="R221" s="174"/>
      <c r="S221" s="174"/>
      <c r="T221" s="174"/>
      <c r="W221" s="175"/>
      <c r="X221" s="175"/>
      <c r="Y221" s="175"/>
      <c r="Z221" s="175"/>
      <c r="AA221" s="175"/>
      <c r="AD221" s="176"/>
      <c r="AE221" s="176"/>
      <c r="AF221" s="176"/>
      <c r="AG221" s="176"/>
      <c r="AH221" s="176"/>
    </row>
    <row r="222" spans="2:34" ht="15.75" customHeight="1" x14ac:dyDescent="0.25">
      <c r="B222" s="172"/>
      <c r="C222" s="172"/>
      <c r="D222" s="172"/>
      <c r="E222" s="172"/>
      <c r="F222" s="172"/>
      <c r="I222" s="173"/>
      <c r="J222" s="173"/>
      <c r="K222" s="173"/>
      <c r="L222" s="173"/>
      <c r="M222" s="173"/>
      <c r="P222" s="174"/>
      <c r="Q222" s="174"/>
      <c r="R222" s="174"/>
      <c r="S222" s="174"/>
      <c r="T222" s="174"/>
      <c r="W222" s="175"/>
      <c r="X222" s="175"/>
      <c r="Y222" s="175"/>
      <c r="Z222" s="175"/>
      <c r="AA222" s="175"/>
      <c r="AD222" s="176"/>
      <c r="AE222" s="176"/>
      <c r="AF222" s="176"/>
      <c r="AG222" s="176"/>
      <c r="AH222" s="176"/>
    </row>
    <row r="223" spans="2:34" ht="15.75" customHeight="1" x14ac:dyDescent="0.25">
      <c r="B223" s="172"/>
      <c r="C223" s="172"/>
      <c r="D223" s="172"/>
      <c r="E223" s="172"/>
      <c r="F223" s="172"/>
      <c r="I223" s="173"/>
      <c r="J223" s="173"/>
      <c r="K223" s="173"/>
      <c r="L223" s="173"/>
      <c r="M223" s="173"/>
      <c r="P223" s="174"/>
      <c r="Q223" s="174"/>
      <c r="R223" s="174"/>
      <c r="S223" s="174"/>
      <c r="T223" s="174"/>
      <c r="W223" s="175"/>
      <c r="X223" s="175"/>
      <c r="Y223" s="175"/>
      <c r="Z223" s="175"/>
      <c r="AA223" s="175"/>
      <c r="AD223" s="176"/>
      <c r="AE223" s="176"/>
      <c r="AF223" s="176"/>
      <c r="AG223" s="176"/>
      <c r="AH223" s="176"/>
    </row>
    <row r="224" spans="2:34" ht="15.75" customHeight="1" x14ac:dyDescent="0.25">
      <c r="B224" s="172"/>
      <c r="C224" s="172"/>
      <c r="D224" s="172"/>
      <c r="E224" s="172"/>
      <c r="F224" s="172"/>
      <c r="I224" s="173"/>
      <c r="J224" s="173"/>
      <c r="K224" s="173"/>
      <c r="L224" s="173"/>
      <c r="M224" s="173"/>
      <c r="P224" s="174"/>
      <c r="Q224" s="174"/>
      <c r="R224" s="174"/>
      <c r="S224" s="174"/>
      <c r="T224" s="174"/>
      <c r="W224" s="175"/>
      <c r="X224" s="175"/>
      <c r="Y224" s="175"/>
      <c r="Z224" s="175"/>
      <c r="AA224" s="175"/>
      <c r="AD224" s="176"/>
      <c r="AE224" s="176"/>
      <c r="AF224" s="176"/>
      <c r="AG224" s="176"/>
      <c r="AH224" s="176"/>
    </row>
    <row r="225" spans="1:34" ht="15.75" customHeight="1" x14ac:dyDescent="0.25">
      <c r="B225" s="172"/>
      <c r="C225" s="172"/>
      <c r="D225" s="172"/>
      <c r="E225" s="172"/>
      <c r="F225" s="172"/>
      <c r="I225" s="173"/>
      <c r="J225" s="173"/>
      <c r="K225" s="173"/>
      <c r="L225" s="173"/>
      <c r="M225" s="173"/>
      <c r="W225" s="175"/>
      <c r="X225" s="175"/>
      <c r="Y225" s="175"/>
      <c r="Z225" s="175"/>
      <c r="AA225" s="175"/>
      <c r="AD225" s="176"/>
      <c r="AE225" s="176"/>
      <c r="AF225" s="176"/>
      <c r="AG225" s="176"/>
      <c r="AH225" s="176"/>
    </row>
    <row r="226" spans="1:34" ht="15.75" customHeight="1" x14ac:dyDescent="0.25">
      <c r="B226" s="172"/>
      <c r="C226" s="172"/>
      <c r="D226" s="172"/>
      <c r="E226" s="172"/>
      <c r="F226" s="172"/>
      <c r="I226" s="173"/>
      <c r="J226" s="173"/>
      <c r="K226" s="173"/>
      <c r="L226" s="173"/>
      <c r="M226" s="173"/>
      <c r="W226" s="175"/>
      <c r="X226" s="175"/>
      <c r="Y226" s="175"/>
      <c r="Z226" s="175"/>
      <c r="AA226" s="175"/>
      <c r="AD226" s="176"/>
      <c r="AE226" s="176"/>
      <c r="AF226" s="176"/>
      <c r="AG226" s="176"/>
      <c r="AH226" s="176"/>
    </row>
    <row r="227" spans="1:34" ht="15.75" customHeight="1" x14ac:dyDescent="0.25">
      <c r="B227" s="172"/>
      <c r="C227" s="172"/>
      <c r="D227" s="172"/>
      <c r="E227" s="172"/>
      <c r="F227" s="172"/>
      <c r="I227" s="173"/>
      <c r="J227" s="173"/>
      <c r="K227" s="173"/>
      <c r="L227" s="173"/>
      <c r="M227" s="173"/>
      <c r="W227" s="175"/>
      <c r="X227" s="175"/>
      <c r="Y227" s="175"/>
      <c r="Z227" s="175"/>
      <c r="AA227" s="175"/>
      <c r="AD227" s="176"/>
      <c r="AE227" s="176"/>
      <c r="AF227" s="176"/>
      <c r="AG227" s="176"/>
      <c r="AH227" s="176"/>
    </row>
    <row r="228" spans="1:34" ht="15.75" customHeight="1" x14ac:dyDescent="0.25">
      <c r="B228" s="172"/>
      <c r="C228" s="172"/>
      <c r="D228" s="172"/>
      <c r="E228" s="172"/>
      <c r="F228" s="172"/>
      <c r="I228" s="173"/>
      <c r="J228" s="173"/>
      <c r="K228" s="173"/>
      <c r="L228" s="173"/>
      <c r="M228" s="173"/>
      <c r="W228" s="175"/>
      <c r="X228" s="175"/>
      <c r="Y228" s="175"/>
      <c r="Z228" s="175"/>
      <c r="AA228" s="175"/>
      <c r="AD228" s="176"/>
      <c r="AE228" s="176"/>
      <c r="AF228" s="176"/>
      <c r="AG228" s="176"/>
      <c r="AH228" s="176"/>
    </row>
    <row r="229" spans="1:34" ht="15.75" customHeight="1" x14ac:dyDescent="0.25">
      <c r="B229" s="172"/>
      <c r="C229" s="172"/>
      <c r="D229" s="172"/>
      <c r="E229" s="172"/>
      <c r="F229" s="172"/>
      <c r="I229" s="173"/>
      <c r="J229" s="173"/>
      <c r="K229" s="173"/>
      <c r="L229" s="173"/>
      <c r="M229" s="173"/>
      <c r="W229" s="175"/>
      <c r="X229" s="175"/>
      <c r="Y229" s="175"/>
      <c r="Z229" s="175"/>
      <c r="AA229" s="175"/>
      <c r="AD229" s="176"/>
      <c r="AE229" s="176"/>
      <c r="AF229" s="176"/>
      <c r="AG229" s="176"/>
      <c r="AH229" s="176"/>
    </row>
    <row r="230" spans="1:34" ht="15.75" customHeight="1" x14ac:dyDescent="0.25">
      <c r="B230" s="172"/>
      <c r="C230" s="172"/>
      <c r="D230" s="172"/>
      <c r="E230" s="172"/>
      <c r="F230" s="172"/>
      <c r="I230" s="173"/>
      <c r="J230" s="173"/>
      <c r="K230" s="173"/>
      <c r="L230" s="173"/>
      <c r="M230" s="173"/>
      <c r="W230" s="175"/>
      <c r="X230" s="175"/>
      <c r="Y230" s="175"/>
      <c r="Z230" s="175"/>
      <c r="AA230" s="175"/>
      <c r="AD230" s="176"/>
      <c r="AE230" s="176"/>
      <c r="AF230" s="176"/>
      <c r="AG230" s="176"/>
      <c r="AH230" s="176"/>
    </row>
    <row r="231" spans="1:34" ht="15.75" customHeight="1" x14ac:dyDescent="0.25">
      <c r="B231" s="172"/>
      <c r="C231" s="172"/>
      <c r="D231" s="172"/>
      <c r="E231" s="172"/>
      <c r="F231" s="172"/>
      <c r="I231" s="173"/>
      <c r="J231" s="173"/>
      <c r="K231" s="173"/>
      <c r="L231" s="173"/>
      <c r="M231" s="173"/>
      <c r="W231" s="175"/>
      <c r="X231" s="175"/>
      <c r="Y231" s="175"/>
      <c r="Z231" s="175"/>
      <c r="AA231" s="175"/>
      <c r="AD231" s="176"/>
      <c r="AE231" s="176"/>
      <c r="AF231" s="176"/>
      <c r="AG231" s="176"/>
      <c r="AH231" s="176"/>
    </row>
    <row r="232" spans="1:34" ht="15.75" customHeight="1" x14ac:dyDescent="0.25">
      <c r="A232" s="1"/>
      <c r="B232" s="172"/>
      <c r="C232" s="172"/>
      <c r="D232" s="172"/>
      <c r="E232" s="172"/>
      <c r="F232" s="172"/>
      <c r="I232" s="173"/>
      <c r="J232" s="173"/>
      <c r="K232" s="173"/>
      <c r="L232" s="173"/>
      <c r="M232" s="173"/>
      <c r="W232" s="175"/>
      <c r="X232" s="175"/>
      <c r="Y232" s="175"/>
      <c r="Z232" s="175"/>
      <c r="AA232" s="175"/>
      <c r="AD232" s="176"/>
      <c r="AE232" s="176"/>
      <c r="AF232" s="176"/>
      <c r="AG232" s="176"/>
      <c r="AH232" s="176"/>
    </row>
    <row r="233" spans="1:34" ht="15.75" customHeight="1" x14ac:dyDescent="0.25">
      <c r="A233" s="1"/>
      <c r="B233" s="172"/>
      <c r="C233" s="172"/>
      <c r="D233" s="172"/>
      <c r="E233" s="172"/>
      <c r="F233" s="172"/>
      <c r="I233" s="173"/>
      <c r="J233" s="173"/>
      <c r="K233" s="173"/>
      <c r="L233" s="173"/>
      <c r="M233" s="173"/>
      <c r="W233" s="175"/>
      <c r="X233" s="175"/>
      <c r="Y233" s="175"/>
      <c r="Z233" s="175"/>
      <c r="AA233" s="175"/>
      <c r="AD233" s="176"/>
      <c r="AE233" s="176"/>
      <c r="AF233" s="176"/>
      <c r="AG233" s="176"/>
      <c r="AH233" s="176"/>
    </row>
    <row r="234" spans="1:34" ht="15.75" customHeight="1" x14ac:dyDescent="0.25">
      <c r="A234" s="1"/>
      <c r="B234" s="172"/>
      <c r="C234" s="172"/>
      <c r="D234" s="172"/>
      <c r="E234" s="172"/>
      <c r="F234" s="172"/>
      <c r="I234" s="173"/>
      <c r="J234" s="173"/>
      <c r="K234" s="173"/>
      <c r="L234" s="173"/>
      <c r="M234" s="173"/>
      <c r="W234" s="175"/>
      <c r="X234" s="175"/>
      <c r="Y234" s="175"/>
      <c r="Z234" s="175"/>
      <c r="AA234" s="175"/>
      <c r="AD234" s="176"/>
      <c r="AE234" s="176"/>
      <c r="AF234" s="176"/>
      <c r="AG234" s="176"/>
      <c r="AH234" s="176"/>
    </row>
    <row r="235" spans="1:34" ht="15.75" customHeight="1" x14ac:dyDescent="0.25">
      <c r="A235" s="1"/>
      <c r="B235" s="172"/>
      <c r="C235" s="172"/>
      <c r="D235" s="172"/>
      <c r="E235" s="172"/>
      <c r="F235" s="172"/>
      <c r="I235" s="173"/>
      <c r="J235" s="173"/>
      <c r="K235" s="173"/>
      <c r="L235" s="173"/>
      <c r="M235" s="173"/>
      <c r="W235" s="175"/>
      <c r="X235" s="175"/>
      <c r="Y235" s="175"/>
      <c r="Z235" s="175"/>
      <c r="AA235" s="175"/>
      <c r="AD235" s="176"/>
      <c r="AE235" s="176"/>
      <c r="AF235" s="176"/>
      <c r="AG235" s="176"/>
      <c r="AH235" s="176"/>
    </row>
    <row r="236" spans="1:34" ht="15.75" customHeight="1" x14ac:dyDescent="0.25">
      <c r="A236" s="1"/>
      <c r="B236" s="172"/>
      <c r="C236" s="172"/>
      <c r="D236" s="172"/>
      <c r="E236" s="172"/>
      <c r="F236" s="172"/>
      <c r="I236" s="173"/>
      <c r="J236" s="173"/>
      <c r="K236" s="173"/>
      <c r="L236" s="173"/>
      <c r="M236" s="173"/>
      <c r="W236" s="175"/>
      <c r="X236" s="175"/>
      <c r="Y236" s="175"/>
      <c r="Z236" s="175"/>
      <c r="AA236" s="175"/>
      <c r="AD236" s="176"/>
      <c r="AE236" s="176"/>
      <c r="AF236" s="176"/>
      <c r="AG236" s="176"/>
      <c r="AH236" s="176"/>
    </row>
    <row r="237" spans="1:34" ht="15.75" customHeight="1" x14ac:dyDescent="0.25">
      <c r="A237" s="1"/>
      <c r="B237" s="172"/>
      <c r="C237" s="172"/>
      <c r="D237" s="172"/>
      <c r="E237" s="172"/>
      <c r="F237" s="172"/>
      <c r="I237" s="173"/>
      <c r="J237" s="173"/>
      <c r="K237" s="173"/>
      <c r="L237" s="173"/>
      <c r="M237" s="173"/>
      <c r="W237" s="175"/>
      <c r="X237" s="175"/>
      <c r="Y237" s="175"/>
      <c r="Z237" s="175"/>
      <c r="AA237" s="175"/>
      <c r="AD237" s="176"/>
      <c r="AE237" s="176"/>
      <c r="AF237" s="176"/>
      <c r="AG237" s="176"/>
      <c r="AH237" s="176"/>
    </row>
    <row r="238" spans="1:34" ht="15.75" customHeight="1" x14ac:dyDescent="0.25">
      <c r="A238" s="1"/>
      <c r="B238" s="172"/>
      <c r="C238" s="172"/>
      <c r="D238" s="172"/>
      <c r="E238" s="172"/>
      <c r="F238" s="172"/>
      <c r="I238" s="173"/>
      <c r="J238" s="173"/>
      <c r="K238" s="173"/>
      <c r="L238" s="173"/>
      <c r="M238" s="173"/>
      <c r="W238" s="175"/>
      <c r="X238" s="175"/>
      <c r="Y238" s="175"/>
      <c r="Z238" s="175"/>
      <c r="AA238" s="175"/>
      <c r="AD238" s="176"/>
      <c r="AE238" s="176"/>
      <c r="AF238" s="176"/>
      <c r="AG238" s="176"/>
      <c r="AH238" s="176"/>
    </row>
    <row r="239" spans="1:34" ht="15.75" customHeight="1" x14ac:dyDescent="0.25">
      <c r="A239" s="1"/>
      <c r="B239" s="172"/>
      <c r="C239" s="172"/>
      <c r="D239" s="172"/>
      <c r="E239" s="172"/>
      <c r="F239" s="172"/>
      <c r="I239" s="173"/>
      <c r="J239" s="173"/>
      <c r="K239" s="173"/>
      <c r="L239" s="173"/>
      <c r="M239" s="173"/>
      <c r="W239" s="175"/>
      <c r="X239" s="175"/>
      <c r="Y239" s="175"/>
      <c r="Z239" s="175"/>
      <c r="AA239" s="175"/>
      <c r="AD239" s="176"/>
      <c r="AE239" s="176"/>
      <c r="AF239" s="176"/>
      <c r="AG239" s="176"/>
      <c r="AH239" s="176"/>
    </row>
    <row r="240" spans="1:34" ht="15.75" customHeight="1" x14ac:dyDescent="0.25">
      <c r="A240" s="1"/>
      <c r="B240" s="172"/>
      <c r="C240" s="172"/>
      <c r="D240" s="172"/>
      <c r="E240" s="172"/>
      <c r="F240" s="172"/>
      <c r="I240" s="173"/>
      <c r="J240" s="173"/>
      <c r="K240" s="173"/>
      <c r="L240" s="173"/>
      <c r="M240" s="173"/>
      <c r="W240" s="175"/>
      <c r="X240" s="175"/>
      <c r="Y240" s="175"/>
      <c r="Z240" s="175"/>
      <c r="AA240" s="175"/>
      <c r="AD240" s="176"/>
      <c r="AE240" s="176"/>
      <c r="AF240" s="176"/>
      <c r="AG240" s="176"/>
      <c r="AH240" s="176"/>
    </row>
    <row r="241" spans="1:34" ht="15.75" customHeight="1" x14ac:dyDescent="0.25">
      <c r="A241" s="1"/>
      <c r="B241" s="172"/>
      <c r="C241" s="172"/>
      <c r="D241" s="172"/>
      <c r="E241" s="172"/>
      <c r="F241" s="172"/>
      <c r="I241" s="173"/>
      <c r="J241" s="173"/>
      <c r="K241" s="173"/>
      <c r="L241" s="173"/>
      <c r="M241" s="173"/>
      <c r="W241" s="175"/>
      <c r="X241" s="175"/>
      <c r="Y241" s="175"/>
      <c r="Z241" s="175"/>
      <c r="AA241" s="175"/>
      <c r="AD241" s="176"/>
      <c r="AE241" s="176"/>
      <c r="AF241" s="176"/>
      <c r="AG241" s="176"/>
      <c r="AH241" s="176"/>
    </row>
    <row r="242" spans="1:34" ht="15.75" customHeight="1" x14ac:dyDescent="0.25">
      <c r="A242" s="1"/>
      <c r="B242" s="172"/>
      <c r="C242" s="172"/>
      <c r="D242" s="172"/>
      <c r="E242" s="172"/>
      <c r="F242" s="172"/>
      <c r="I242" s="173"/>
      <c r="J242" s="173"/>
      <c r="K242" s="173"/>
      <c r="L242" s="173"/>
      <c r="M242" s="173"/>
      <c r="W242" s="175"/>
      <c r="X242" s="175"/>
      <c r="Y242" s="175"/>
      <c r="Z242" s="175"/>
      <c r="AA242" s="175"/>
      <c r="AD242" s="176"/>
      <c r="AE242" s="176"/>
      <c r="AF242" s="176"/>
      <c r="AG242" s="176"/>
      <c r="AH242" s="176"/>
    </row>
    <row r="243" spans="1:34" ht="15" customHeight="1" x14ac:dyDescent="0.25">
      <c r="A243" s="1"/>
      <c r="B243" s="172"/>
      <c r="C243" s="172"/>
      <c r="D243" s="172"/>
      <c r="E243" s="172"/>
      <c r="F243" s="172"/>
      <c r="I243" s="173"/>
      <c r="J243" s="173"/>
      <c r="K243" s="173"/>
      <c r="L243" s="173"/>
      <c r="M243" s="173"/>
      <c r="W243" s="175"/>
      <c r="X243" s="175"/>
      <c r="Y243" s="175"/>
      <c r="Z243" s="175"/>
      <c r="AA243" s="175"/>
      <c r="AD243" s="176"/>
      <c r="AE243" s="176"/>
      <c r="AF243" s="176"/>
      <c r="AG243" s="176"/>
      <c r="AH243" s="176"/>
    </row>
    <row r="244" spans="1:34" ht="15.75" customHeight="1" x14ac:dyDescent="0.25">
      <c r="A244" s="1"/>
      <c r="B244" s="172"/>
      <c r="C244" s="172"/>
      <c r="D244" s="172"/>
      <c r="E244" s="172"/>
      <c r="F244" s="172"/>
      <c r="I244" s="173"/>
      <c r="J244" s="173"/>
      <c r="K244" s="173"/>
      <c r="L244" s="173"/>
      <c r="M244" s="173"/>
      <c r="W244" s="175"/>
      <c r="X244" s="175"/>
      <c r="Y244" s="175"/>
      <c r="Z244" s="175"/>
      <c r="AA244" s="175"/>
      <c r="AD244" s="176"/>
      <c r="AE244" s="176"/>
      <c r="AF244" s="176"/>
      <c r="AG244" s="176"/>
      <c r="AH244" s="176"/>
    </row>
    <row r="245" spans="1:34" ht="15.75" customHeight="1" x14ac:dyDescent="0.25">
      <c r="A245" s="1"/>
      <c r="B245" s="172"/>
      <c r="C245" s="172"/>
      <c r="D245" s="172"/>
      <c r="E245" s="172"/>
      <c r="F245" s="172"/>
      <c r="I245" s="173"/>
      <c r="J245" s="173"/>
      <c r="K245" s="173"/>
      <c r="L245" s="173"/>
      <c r="M245" s="173"/>
      <c r="W245" s="175"/>
      <c r="X245" s="175"/>
      <c r="Y245" s="175"/>
      <c r="Z245" s="175"/>
      <c r="AA245" s="175"/>
      <c r="AD245" s="176"/>
      <c r="AE245" s="176"/>
      <c r="AF245" s="176"/>
      <c r="AG245" s="176"/>
      <c r="AH245" s="176"/>
    </row>
    <row r="246" spans="1:34" ht="15.75" customHeight="1" x14ac:dyDescent="0.25">
      <c r="A246" s="1"/>
      <c r="B246" s="172"/>
      <c r="C246" s="172"/>
      <c r="D246" s="172"/>
      <c r="E246" s="172"/>
      <c r="F246" s="172"/>
      <c r="I246" s="173"/>
      <c r="J246" s="173"/>
      <c r="K246" s="173"/>
      <c r="L246" s="173"/>
      <c r="M246" s="173"/>
      <c r="W246" s="175"/>
      <c r="X246" s="175"/>
      <c r="Y246" s="175"/>
      <c r="Z246" s="175"/>
      <c r="AA246" s="175"/>
      <c r="AD246" s="176"/>
      <c r="AE246" s="176"/>
      <c r="AF246" s="176"/>
      <c r="AG246" s="176"/>
      <c r="AH246" s="176"/>
    </row>
    <row r="247" spans="1:34" ht="15.75" customHeight="1" x14ac:dyDescent="0.25">
      <c r="A247" s="1"/>
      <c r="B247" s="172"/>
      <c r="C247" s="172"/>
      <c r="D247" s="172"/>
      <c r="E247" s="172"/>
      <c r="F247" s="172"/>
      <c r="I247" s="173"/>
      <c r="J247" s="173"/>
      <c r="K247" s="173"/>
      <c r="L247" s="173"/>
      <c r="M247" s="173"/>
      <c r="W247" s="175"/>
      <c r="X247" s="175"/>
      <c r="Y247" s="175"/>
      <c r="Z247" s="175"/>
      <c r="AA247" s="175"/>
      <c r="AD247" s="176"/>
      <c r="AE247" s="176"/>
      <c r="AF247" s="176"/>
      <c r="AG247" s="176"/>
      <c r="AH247" s="176"/>
    </row>
    <row r="248" spans="1:34" ht="15.75" customHeight="1" x14ac:dyDescent="0.25">
      <c r="A248" s="1"/>
      <c r="B248" s="172"/>
      <c r="C248" s="172"/>
      <c r="D248" s="172"/>
      <c r="E248" s="172"/>
      <c r="F248" s="172"/>
      <c r="I248" s="173"/>
      <c r="J248" s="173"/>
      <c r="K248" s="173"/>
      <c r="L248" s="173"/>
      <c r="M248" s="173"/>
      <c r="W248" s="175"/>
      <c r="X248" s="175"/>
      <c r="Y248" s="175"/>
      <c r="Z248" s="175"/>
      <c r="AA248" s="175"/>
      <c r="AD248" s="176"/>
      <c r="AE248" s="176"/>
      <c r="AF248" s="176"/>
      <c r="AG248" s="176"/>
      <c r="AH248" s="176"/>
    </row>
    <row r="249" spans="1:34" ht="15.75" customHeight="1" x14ac:dyDescent="0.25">
      <c r="A249" s="1"/>
      <c r="B249" s="172"/>
      <c r="C249" s="172"/>
      <c r="D249" s="172"/>
      <c r="E249" s="172"/>
      <c r="F249" s="172"/>
      <c r="I249" s="173"/>
      <c r="J249" s="173"/>
      <c r="K249" s="173"/>
      <c r="L249" s="173"/>
      <c r="M249" s="173"/>
      <c r="W249" s="175"/>
      <c r="X249" s="175"/>
      <c r="Y249" s="175"/>
      <c r="Z249" s="175"/>
      <c r="AA249" s="175"/>
      <c r="AD249" s="176"/>
      <c r="AE249" s="176"/>
      <c r="AF249" s="176"/>
      <c r="AG249" s="176"/>
      <c r="AH249" s="176"/>
    </row>
    <row r="250" spans="1:34" ht="15.75" customHeight="1" x14ac:dyDescent="0.25">
      <c r="A250" s="1"/>
      <c r="B250" s="172"/>
      <c r="C250" s="172"/>
      <c r="D250" s="172"/>
      <c r="E250" s="172"/>
      <c r="F250" s="172"/>
      <c r="I250" s="173"/>
      <c r="J250" s="173"/>
      <c r="K250" s="173"/>
      <c r="L250" s="173"/>
      <c r="M250" s="173"/>
      <c r="W250" s="175"/>
      <c r="X250" s="175"/>
      <c r="Y250" s="175"/>
      <c r="Z250" s="175"/>
      <c r="AA250" s="175"/>
      <c r="AD250" s="176"/>
      <c r="AE250" s="176"/>
      <c r="AF250" s="176"/>
      <c r="AG250" s="176"/>
      <c r="AH250" s="176"/>
    </row>
    <row r="251" spans="1:34" ht="15.75" customHeight="1" x14ac:dyDescent="0.25">
      <c r="A251" s="1"/>
      <c r="B251" s="172"/>
      <c r="C251" s="172"/>
      <c r="D251" s="172"/>
      <c r="E251" s="172"/>
      <c r="F251" s="172"/>
      <c r="I251" s="173"/>
      <c r="J251" s="173"/>
      <c r="K251" s="173"/>
      <c r="L251" s="173"/>
      <c r="M251" s="173"/>
      <c r="W251" s="175"/>
      <c r="X251" s="175"/>
      <c r="Y251" s="175"/>
      <c r="Z251" s="175"/>
      <c r="AA251" s="175"/>
      <c r="AD251" s="176"/>
      <c r="AE251" s="176"/>
      <c r="AF251" s="176"/>
      <c r="AG251" s="176"/>
      <c r="AH251" s="176"/>
    </row>
    <row r="252" spans="1:34" ht="15.75" customHeight="1" x14ac:dyDescent="0.25">
      <c r="A252" s="1"/>
      <c r="B252" s="172"/>
      <c r="C252" s="172"/>
      <c r="D252" s="172"/>
      <c r="E252" s="172"/>
      <c r="F252" s="172"/>
      <c r="I252" s="173"/>
      <c r="J252" s="173"/>
      <c r="K252" s="173"/>
      <c r="L252" s="173"/>
      <c r="M252" s="173"/>
      <c r="W252" s="175"/>
      <c r="X252" s="175"/>
      <c r="Y252" s="175"/>
      <c r="Z252" s="175"/>
      <c r="AA252" s="175"/>
      <c r="AD252" s="176"/>
      <c r="AE252" s="176"/>
      <c r="AF252" s="176"/>
      <c r="AG252" s="176"/>
      <c r="AH252" s="176"/>
    </row>
    <row r="253" spans="1:34" ht="15.75" customHeight="1" x14ac:dyDescent="0.25">
      <c r="A253" s="1"/>
      <c r="B253" s="172"/>
      <c r="C253" s="172"/>
      <c r="D253" s="172"/>
      <c r="E253" s="172"/>
      <c r="F253" s="172"/>
      <c r="I253" s="173"/>
      <c r="J253" s="173"/>
      <c r="K253" s="173"/>
      <c r="L253" s="173"/>
      <c r="M253" s="173"/>
      <c r="W253" s="175"/>
      <c r="X253" s="175"/>
      <c r="Y253" s="175"/>
      <c r="Z253" s="175"/>
      <c r="AA253" s="175"/>
      <c r="AD253" s="176"/>
      <c r="AE253" s="176"/>
      <c r="AF253" s="176"/>
      <c r="AG253" s="176"/>
      <c r="AH253" s="176"/>
    </row>
    <row r="254" spans="1:34" ht="15.75" customHeight="1" x14ac:dyDescent="0.25">
      <c r="A254" s="1"/>
      <c r="B254" s="172"/>
      <c r="C254" s="172"/>
      <c r="D254" s="172"/>
      <c r="E254" s="172"/>
      <c r="F254" s="172"/>
      <c r="I254" s="173"/>
      <c r="J254" s="173"/>
      <c r="K254" s="173"/>
      <c r="L254" s="173"/>
      <c r="M254" s="173"/>
      <c r="W254" s="175"/>
      <c r="X254" s="175"/>
      <c r="Y254" s="175"/>
      <c r="Z254" s="175"/>
      <c r="AA254" s="175"/>
      <c r="AD254" s="176"/>
      <c r="AE254" s="176"/>
      <c r="AF254" s="176"/>
      <c r="AG254" s="176"/>
      <c r="AH254" s="176"/>
    </row>
    <row r="255" spans="1:34" ht="15.75" customHeight="1" x14ac:dyDescent="0.25">
      <c r="A255" s="1"/>
      <c r="B255" s="172"/>
      <c r="C255" s="172"/>
      <c r="D255" s="172"/>
      <c r="E255" s="172"/>
      <c r="F255" s="172"/>
      <c r="I255" s="173"/>
      <c r="J255" s="173"/>
      <c r="K255" s="173"/>
      <c r="L255" s="173"/>
      <c r="M255" s="173"/>
      <c r="W255" s="175"/>
      <c r="X255" s="175"/>
      <c r="Y255" s="175"/>
      <c r="Z255" s="175"/>
      <c r="AA255" s="175"/>
      <c r="AD255" s="176"/>
      <c r="AE255" s="176"/>
      <c r="AF255" s="176"/>
      <c r="AG255" s="176"/>
      <c r="AH255" s="176"/>
    </row>
    <row r="256" spans="1:34" ht="15.75" customHeight="1" x14ac:dyDescent="0.25">
      <c r="A256" s="1"/>
      <c r="B256" s="172"/>
      <c r="C256" s="172"/>
      <c r="D256" s="172"/>
      <c r="E256" s="172"/>
      <c r="F256" s="172"/>
      <c r="I256" s="173"/>
      <c r="J256" s="173"/>
      <c r="K256" s="173"/>
      <c r="L256" s="173"/>
      <c r="M256" s="173"/>
      <c r="W256" s="175"/>
      <c r="X256" s="175"/>
      <c r="Y256" s="175"/>
      <c r="Z256" s="175"/>
      <c r="AA256" s="175"/>
      <c r="AD256" s="176"/>
      <c r="AE256" s="176"/>
      <c r="AF256" s="176"/>
      <c r="AG256" s="176"/>
      <c r="AH256" s="176"/>
    </row>
    <row r="257" spans="1:34" ht="15.75" customHeight="1" x14ac:dyDescent="0.25">
      <c r="A257" s="1"/>
      <c r="B257" s="172"/>
      <c r="C257" s="172"/>
      <c r="D257" s="172"/>
      <c r="E257" s="172"/>
      <c r="F257" s="172"/>
      <c r="I257" s="173"/>
      <c r="J257" s="173"/>
      <c r="K257" s="173"/>
      <c r="L257" s="173"/>
      <c r="M257" s="173"/>
      <c r="W257" s="175"/>
      <c r="X257" s="175"/>
      <c r="Y257" s="175"/>
      <c r="Z257" s="175"/>
      <c r="AA257" s="175"/>
      <c r="AD257" s="176"/>
      <c r="AE257" s="176"/>
      <c r="AF257" s="176"/>
      <c r="AG257" s="176"/>
      <c r="AH257" s="176"/>
    </row>
    <row r="258" spans="1:34" ht="15.75" customHeight="1" x14ac:dyDescent="0.25">
      <c r="A258" s="1"/>
      <c r="B258" s="172"/>
      <c r="C258" s="172"/>
      <c r="D258" s="172"/>
      <c r="E258" s="172"/>
      <c r="F258" s="172"/>
      <c r="I258" s="173"/>
      <c r="J258" s="173"/>
      <c r="K258" s="173"/>
      <c r="L258" s="173"/>
      <c r="M258" s="173"/>
      <c r="W258" s="175"/>
      <c r="X258" s="175"/>
      <c r="Y258" s="175"/>
      <c r="Z258" s="175"/>
      <c r="AA258" s="175"/>
      <c r="AD258" s="176"/>
      <c r="AE258" s="176"/>
      <c r="AF258" s="176"/>
      <c r="AG258" s="176"/>
      <c r="AH258" s="176"/>
    </row>
    <row r="259" spans="1:34" ht="15.75" customHeight="1" x14ac:dyDescent="0.25">
      <c r="A259" s="1"/>
      <c r="B259" s="172"/>
      <c r="C259" s="172"/>
      <c r="D259" s="172"/>
      <c r="E259" s="172"/>
      <c r="F259" s="172"/>
      <c r="I259" s="173"/>
      <c r="J259" s="173"/>
      <c r="K259" s="173"/>
      <c r="L259" s="173"/>
      <c r="M259" s="173"/>
      <c r="W259" s="175"/>
      <c r="X259" s="175"/>
      <c r="Y259" s="175"/>
      <c r="Z259" s="175"/>
      <c r="AA259" s="175"/>
      <c r="AD259" s="176"/>
      <c r="AE259" s="176"/>
      <c r="AF259" s="176"/>
      <c r="AG259" s="176"/>
      <c r="AH259" s="176"/>
    </row>
    <row r="260" spans="1:34" ht="15.75" customHeight="1" x14ac:dyDescent="0.25">
      <c r="A260" s="1"/>
      <c r="B260" s="172"/>
      <c r="C260" s="172"/>
      <c r="D260" s="172"/>
      <c r="E260" s="172"/>
      <c r="F260" s="172"/>
      <c r="I260" s="173"/>
      <c r="J260" s="173"/>
      <c r="K260" s="173"/>
      <c r="L260" s="173"/>
      <c r="M260" s="173"/>
      <c r="W260" s="175"/>
      <c r="X260" s="175"/>
      <c r="Y260" s="175"/>
      <c r="Z260" s="175"/>
      <c r="AA260" s="175"/>
    </row>
    <row r="261" spans="1:34" ht="15.75" customHeight="1" x14ac:dyDescent="0.25">
      <c r="A261" s="1"/>
      <c r="I261" s="173"/>
      <c r="J261" s="173"/>
      <c r="K261" s="173"/>
      <c r="L261" s="173"/>
      <c r="M261" s="173"/>
      <c r="W261" s="175"/>
      <c r="X261" s="175"/>
      <c r="Y261" s="175"/>
      <c r="Z261" s="175"/>
      <c r="AA261" s="175"/>
    </row>
    <row r="262" spans="1:34" ht="15.75" customHeight="1" x14ac:dyDescent="0.25">
      <c r="A262" s="1"/>
      <c r="I262" s="173"/>
      <c r="J262" s="173"/>
      <c r="K262" s="173"/>
      <c r="L262" s="173"/>
      <c r="M262" s="173"/>
      <c r="W262" s="175"/>
      <c r="X262" s="175"/>
      <c r="Y262" s="175"/>
      <c r="Z262" s="175"/>
      <c r="AA262" s="175"/>
    </row>
    <row r="263" spans="1:34" ht="15.75" customHeight="1" x14ac:dyDescent="0.25">
      <c r="A263" s="1"/>
      <c r="I263" s="173"/>
      <c r="J263" s="173"/>
      <c r="K263" s="173"/>
      <c r="L263" s="173"/>
      <c r="M263" s="173"/>
      <c r="W263" s="175"/>
      <c r="X263" s="175"/>
      <c r="Y263" s="175"/>
      <c r="Z263" s="175"/>
      <c r="AA263" s="175"/>
    </row>
    <row r="264" spans="1:34" ht="15.75" customHeight="1" x14ac:dyDescent="0.25">
      <c r="A264" s="1"/>
      <c r="I264" s="173"/>
      <c r="J264" s="173"/>
      <c r="K264" s="173"/>
      <c r="L264" s="173"/>
      <c r="M264" s="173"/>
      <c r="W264" s="175"/>
      <c r="X264" s="175"/>
      <c r="Y264" s="175"/>
      <c r="Z264" s="175"/>
      <c r="AA264" s="175"/>
    </row>
    <row r="265" spans="1:34" ht="15.75" customHeight="1" x14ac:dyDescent="0.25">
      <c r="A265" s="1"/>
      <c r="I265" s="173"/>
      <c r="J265" s="173"/>
      <c r="K265" s="173"/>
      <c r="L265" s="173"/>
      <c r="M265" s="173"/>
      <c r="W265" s="175"/>
      <c r="X265" s="175"/>
      <c r="Y265" s="175"/>
      <c r="Z265" s="175"/>
      <c r="AA265" s="175"/>
    </row>
    <row r="266" spans="1:34" ht="15.75" customHeight="1" x14ac:dyDescent="0.25">
      <c r="A266" s="1"/>
      <c r="I266" s="173"/>
      <c r="J266" s="173"/>
      <c r="K266" s="173"/>
      <c r="L266" s="173"/>
      <c r="M266" s="173"/>
      <c r="W266" s="175"/>
      <c r="X266" s="175"/>
      <c r="Y266" s="175"/>
      <c r="Z266" s="175"/>
      <c r="AA266" s="175"/>
    </row>
    <row r="267" spans="1:34" ht="15.75" customHeight="1" x14ac:dyDescent="0.25">
      <c r="A267" s="1"/>
      <c r="I267" s="173"/>
      <c r="J267" s="173"/>
      <c r="K267" s="173"/>
      <c r="L267" s="173"/>
      <c r="M267" s="173"/>
      <c r="W267" s="175"/>
      <c r="X267" s="175"/>
      <c r="Y267" s="175"/>
      <c r="Z267" s="175"/>
      <c r="AA267" s="175"/>
    </row>
    <row r="268" spans="1:34" ht="15.75" customHeight="1" x14ac:dyDescent="0.25">
      <c r="A268" s="1"/>
      <c r="I268" s="173"/>
      <c r="J268" s="173"/>
      <c r="K268" s="173"/>
      <c r="L268" s="173"/>
      <c r="M268" s="173"/>
      <c r="W268" s="175"/>
      <c r="X268" s="175"/>
      <c r="Y268" s="175"/>
      <c r="Z268" s="175"/>
      <c r="AA268" s="175"/>
    </row>
    <row r="269" spans="1:34" ht="15.75" customHeight="1" x14ac:dyDescent="0.25">
      <c r="A269" s="1"/>
      <c r="I269" s="173"/>
      <c r="J269" s="173"/>
      <c r="K269" s="173"/>
      <c r="L269" s="173"/>
      <c r="M269" s="173"/>
      <c r="W269" s="175"/>
      <c r="X269" s="175"/>
      <c r="Y269" s="175"/>
      <c r="Z269" s="175"/>
      <c r="AA269" s="175"/>
    </row>
    <row r="270" spans="1:34" ht="15.75" customHeight="1" x14ac:dyDescent="0.25">
      <c r="A270" s="1"/>
      <c r="I270" s="173"/>
      <c r="J270" s="173"/>
      <c r="K270" s="173"/>
      <c r="L270" s="173"/>
      <c r="M270" s="173"/>
      <c r="W270" s="175"/>
      <c r="X270" s="175"/>
      <c r="Y270" s="175"/>
      <c r="Z270" s="175"/>
      <c r="AA270" s="175"/>
    </row>
    <row r="271" spans="1:34" ht="15.75" customHeight="1" x14ac:dyDescent="0.25">
      <c r="A271" s="1"/>
      <c r="I271" s="173"/>
      <c r="J271" s="173"/>
      <c r="K271" s="173"/>
      <c r="L271" s="173"/>
      <c r="M271" s="173"/>
      <c r="W271" s="175"/>
      <c r="X271" s="175"/>
      <c r="Y271" s="175"/>
      <c r="Z271" s="175"/>
      <c r="AA271" s="175"/>
    </row>
    <row r="272" spans="1:34" ht="15.75" customHeight="1" x14ac:dyDescent="0.25">
      <c r="A272" s="1"/>
      <c r="I272" s="173"/>
      <c r="J272" s="173"/>
      <c r="K272" s="173"/>
      <c r="L272" s="173"/>
      <c r="M272" s="173"/>
      <c r="W272" s="175"/>
      <c r="X272" s="175"/>
      <c r="Y272" s="175"/>
      <c r="Z272" s="175"/>
      <c r="AA272" s="175"/>
    </row>
    <row r="273" spans="1:27" ht="15.75" customHeight="1" x14ac:dyDescent="0.25">
      <c r="A273" s="1"/>
      <c r="I273" s="173"/>
      <c r="J273" s="173"/>
      <c r="K273" s="173"/>
      <c r="L273" s="173"/>
      <c r="M273" s="173"/>
      <c r="W273" s="175"/>
      <c r="X273" s="175"/>
      <c r="Y273" s="175"/>
      <c r="Z273" s="175"/>
      <c r="AA273" s="175"/>
    </row>
    <row r="274" spans="1:27" ht="15.75" customHeight="1" x14ac:dyDescent="0.25">
      <c r="A274" s="1"/>
      <c r="I274" s="173"/>
      <c r="J274" s="173"/>
      <c r="K274" s="173"/>
      <c r="L274" s="173"/>
      <c r="M274" s="173"/>
      <c r="W274" s="175"/>
      <c r="X274" s="175"/>
      <c r="Y274" s="175"/>
      <c r="Z274" s="175"/>
      <c r="AA274" s="175"/>
    </row>
    <row r="275" spans="1:27" ht="15.75" customHeight="1" x14ac:dyDescent="0.25">
      <c r="A275" s="1"/>
      <c r="I275" s="173"/>
      <c r="J275" s="173"/>
      <c r="K275" s="173"/>
      <c r="L275" s="173"/>
      <c r="M275" s="173"/>
      <c r="W275" s="175"/>
      <c r="X275" s="175"/>
      <c r="Y275" s="175"/>
      <c r="Z275" s="175"/>
      <c r="AA275" s="175"/>
    </row>
    <row r="276" spans="1:27" ht="15.75" customHeight="1" x14ac:dyDescent="0.25">
      <c r="A276" s="1"/>
      <c r="I276" s="173"/>
      <c r="J276" s="173"/>
      <c r="K276" s="173"/>
      <c r="L276" s="173"/>
      <c r="M276" s="173"/>
      <c r="W276" s="175"/>
      <c r="X276" s="175"/>
      <c r="Y276" s="175"/>
      <c r="Z276" s="175"/>
      <c r="AA276" s="175"/>
    </row>
    <row r="277" spans="1:27" ht="15.75" customHeight="1" x14ac:dyDescent="0.25">
      <c r="A277" s="1"/>
      <c r="I277" s="173"/>
      <c r="J277" s="173"/>
      <c r="K277" s="173"/>
      <c r="L277" s="173"/>
      <c r="M277" s="173"/>
      <c r="W277" s="175"/>
      <c r="X277" s="175"/>
      <c r="Y277" s="175"/>
      <c r="Z277" s="175"/>
      <c r="AA277" s="175"/>
    </row>
    <row r="278" spans="1:27" ht="15.75" customHeight="1" x14ac:dyDescent="0.25">
      <c r="A278" s="1"/>
      <c r="I278" s="173"/>
      <c r="J278" s="173"/>
      <c r="K278" s="173"/>
      <c r="L278" s="173"/>
      <c r="M278" s="173"/>
      <c r="W278" s="175"/>
      <c r="X278" s="175"/>
      <c r="Y278" s="175"/>
      <c r="Z278" s="175"/>
      <c r="AA278" s="175"/>
    </row>
    <row r="279" spans="1:27" ht="15.75" customHeight="1" x14ac:dyDescent="0.25">
      <c r="A279" s="1"/>
      <c r="I279" s="173"/>
      <c r="J279" s="173"/>
      <c r="K279" s="173"/>
      <c r="L279" s="173"/>
      <c r="M279" s="173"/>
      <c r="W279" s="175"/>
      <c r="X279" s="175"/>
      <c r="Y279" s="175"/>
      <c r="Z279" s="175"/>
      <c r="AA279" s="175"/>
    </row>
    <row r="280" spans="1:27" ht="15.75" customHeight="1" x14ac:dyDescent="0.25">
      <c r="A280" s="1"/>
      <c r="I280" s="173"/>
      <c r="J280" s="173"/>
      <c r="K280" s="173"/>
      <c r="L280" s="173"/>
      <c r="M280" s="173"/>
      <c r="W280" s="175"/>
      <c r="X280" s="175"/>
      <c r="Y280" s="175"/>
      <c r="Z280" s="175"/>
      <c r="AA280" s="175"/>
    </row>
    <row r="281" spans="1:27" ht="15.75" customHeight="1" x14ac:dyDescent="0.25">
      <c r="A281" s="1"/>
      <c r="I281" s="173"/>
      <c r="J281" s="173"/>
      <c r="K281" s="173"/>
      <c r="L281" s="173"/>
      <c r="M281" s="173"/>
      <c r="W281" s="175"/>
      <c r="X281" s="175"/>
      <c r="Y281" s="175"/>
      <c r="Z281" s="175"/>
      <c r="AA281" s="175"/>
    </row>
    <row r="282" spans="1:27" ht="15.75" customHeight="1" x14ac:dyDescent="0.25">
      <c r="A282" s="1"/>
      <c r="I282" s="173"/>
      <c r="J282" s="173"/>
      <c r="K282" s="173"/>
      <c r="L282" s="173"/>
      <c r="M282" s="173"/>
      <c r="W282" s="175"/>
      <c r="X282" s="175"/>
      <c r="Y282" s="175"/>
      <c r="Z282" s="175"/>
      <c r="AA282" s="175"/>
    </row>
    <row r="283" spans="1:27" ht="15.75" customHeight="1" x14ac:dyDescent="0.25">
      <c r="A283" s="1"/>
      <c r="I283" s="173"/>
      <c r="J283" s="173"/>
      <c r="K283" s="173"/>
      <c r="L283" s="173"/>
      <c r="M283" s="173"/>
      <c r="W283" s="175"/>
      <c r="X283" s="175"/>
      <c r="Y283" s="175"/>
      <c r="Z283" s="175"/>
      <c r="AA283" s="175"/>
    </row>
    <row r="284" spans="1:27" ht="15.75" customHeight="1" x14ac:dyDescent="0.25">
      <c r="A284" s="1"/>
      <c r="I284" s="173"/>
      <c r="J284" s="173"/>
      <c r="K284" s="173"/>
      <c r="L284" s="173"/>
      <c r="M284" s="173"/>
      <c r="W284" s="175"/>
      <c r="X284" s="175"/>
      <c r="Y284" s="175"/>
      <c r="Z284" s="175"/>
      <c r="AA284" s="175"/>
    </row>
    <row r="285" spans="1:27" ht="15.75" customHeight="1" x14ac:dyDescent="0.25">
      <c r="A285" s="1"/>
      <c r="I285" s="173"/>
      <c r="J285" s="173"/>
      <c r="K285" s="173"/>
      <c r="L285" s="173"/>
      <c r="M285" s="173"/>
      <c r="W285" s="175"/>
      <c r="X285" s="175"/>
      <c r="Y285" s="175"/>
      <c r="Z285" s="175"/>
      <c r="AA285" s="175"/>
    </row>
    <row r="286" spans="1:27" ht="15.75" customHeight="1" x14ac:dyDescent="0.25">
      <c r="A286" s="1"/>
      <c r="I286" s="173"/>
      <c r="J286" s="173"/>
      <c r="K286" s="173"/>
      <c r="L286" s="173"/>
      <c r="M286" s="173"/>
      <c r="W286" s="175"/>
      <c r="X286" s="175"/>
      <c r="Y286" s="175"/>
      <c r="Z286" s="175"/>
      <c r="AA286" s="175"/>
    </row>
    <row r="287" spans="1:27" ht="15.75" customHeight="1" x14ac:dyDescent="0.25">
      <c r="A287" s="1"/>
      <c r="W287" s="175"/>
      <c r="X287" s="175"/>
      <c r="Y287" s="175"/>
      <c r="Z287" s="175"/>
      <c r="AA287" s="175"/>
    </row>
    <row r="288" spans="1:27" ht="15.75" customHeight="1" x14ac:dyDescent="0.25">
      <c r="A288" s="1"/>
      <c r="W288" s="175"/>
      <c r="X288" s="175"/>
      <c r="Y288" s="175"/>
      <c r="Z288" s="175"/>
      <c r="AA288" s="175"/>
    </row>
    <row r="289" spans="1:27" ht="15.75" customHeight="1" x14ac:dyDescent="0.25">
      <c r="A289" s="1"/>
      <c r="W289" s="175"/>
      <c r="X289" s="175"/>
      <c r="Y289" s="175"/>
      <c r="Z289" s="175"/>
      <c r="AA289" s="175"/>
    </row>
    <row r="290" spans="1:27" ht="15.75" customHeight="1" x14ac:dyDescent="0.25">
      <c r="A290" s="1"/>
      <c r="W290" s="175"/>
      <c r="X290" s="175"/>
      <c r="Y290" s="175"/>
      <c r="Z290" s="175"/>
      <c r="AA290" s="175"/>
    </row>
    <row r="291" spans="1:27" ht="15.75" customHeight="1" x14ac:dyDescent="0.25">
      <c r="A291" s="1"/>
      <c r="W291" s="175"/>
      <c r="X291" s="175"/>
      <c r="Y291" s="175"/>
      <c r="Z291" s="175"/>
      <c r="AA291" s="175"/>
    </row>
    <row r="292" spans="1:27" ht="15.75" customHeight="1" x14ac:dyDescent="0.25">
      <c r="A292" s="1"/>
    </row>
    <row r="293" spans="1:27" ht="15.75" customHeight="1" x14ac:dyDescent="0.25">
      <c r="A293" s="1"/>
    </row>
    <row r="294" spans="1:27" ht="15.75" customHeight="1" x14ac:dyDescent="0.25">
      <c r="A294" s="1"/>
    </row>
    <row r="295" spans="1:27" ht="15.75" customHeight="1" x14ac:dyDescent="0.25">
      <c r="A295" s="1"/>
    </row>
    <row r="296" spans="1:27" ht="15.75" customHeight="1" x14ac:dyDescent="0.25">
      <c r="A296" s="1"/>
    </row>
    <row r="297" spans="1:27" ht="15.75" customHeight="1" x14ac:dyDescent="0.25">
      <c r="A297" s="1"/>
    </row>
    <row r="298" spans="1:27" ht="15.75" customHeight="1" x14ac:dyDescent="0.25">
      <c r="A298" s="1"/>
    </row>
    <row r="299" spans="1:27" ht="15.75" customHeight="1" x14ac:dyDescent="0.25">
      <c r="A299" s="1"/>
    </row>
    <row r="300" spans="1:27" ht="15.75" customHeight="1" x14ac:dyDescent="0.25">
      <c r="A300" s="1"/>
    </row>
    <row r="301" spans="1:27" ht="15.75" customHeight="1" x14ac:dyDescent="0.25">
      <c r="A301" s="1"/>
    </row>
    <row r="302" spans="1:27" ht="15.75" customHeight="1" x14ac:dyDescent="0.25">
      <c r="A302" s="1"/>
    </row>
    <row r="303" spans="1:27" ht="15.75" customHeight="1" x14ac:dyDescent="0.25">
      <c r="A303" s="1"/>
    </row>
    <row r="304" spans="1:27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/>
    <row r="912" spans="1:1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27">
    <mergeCell ref="A1:AO1"/>
    <mergeCell ref="P11:T11"/>
    <mergeCell ref="V11:V12"/>
    <mergeCell ref="W11:AA11"/>
    <mergeCell ref="AC11:AC12"/>
    <mergeCell ref="AD11:AH11"/>
    <mergeCell ref="A11:A12"/>
    <mergeCell ref="B11:F11"/>
    <mergeCell ref="Z10:AA10"/>
    <mergeCell ref="AC10:AF10"/>
    <mergeCell ref="AN10:AO10"/>
    <mergeCell ref="H10:K10"/>
    <mergeCell ref="L10:M10"/>
    <mergeCell ref="O10:R10"/>
    <mergeCell ref="S10:T10"/>
    <mergeCell ref="V10:Y10"/>
    <mergeCell ref="H11:H12"/>
    <mergeCell ref="I11:M11"/>
    <mergeCell ref="O11:O12"/>
    <mergeCell ref="A9:AO9"/>
    <mergeCell ref="A10:D10"/>
    <mergeCell ref="E10:F10"/>
    <mergeCell ref="AJ11:AJ12"/>
    <mergeCell ref="AK11:AO11"/>
    <mergeCell ref="AG10:AH10"/>
    <mergeCell ref="AJ10:AM10"/>
    <mergeCell ref="G10:G12"/>
  </mergeCells>
  <conditionalFormatting sqref="I67:M286">
    <cfRule type="duplicateValues" dxfId="0" priority="9"/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0"/>
  <sheetViews>
    <sheetView showGridLines="0" topLeftCell="A13" zoomScale="85" zoomScaleNormal="85" workbookViewId="0">
      <selection activeCell="A9" sqref="A9:AO9"/>
    </sheetView>
  </sheetViews>
  <sheetFormatPr defaultColWidth="14.42578125" defaultRowHeight="15" customHeight="1" x14ac:dyDescent="0.25"/>
  <cols>
    <col min="1" max="1" width="13.42578125" customWidth="1"/>
    <col min="2" max="6" width="9.140625" bestFit="1" customWidth="1"/>
    <col min="7" max="7" width="9.140625" customWidth="1"/>
    <col min="8" max="8" width="18.42578125" customWidth="1"/>
    <col min="9" max="11" width="9.140625" bestFit="1" customWidth="1"/>
    <col min="12" max="12" width="10.140625" bestFit="1" customWidth="1"/>
    <col min="13" max="13" width="9.85546875" bestFit="1" customWidth="1"/>
    <col min="14" max="14" width="8.7109375" customWidth="1"/>
    <col min="15" max="15" width="13.42578125" bestFit="1" customWidth="1"/>
    <col min="16" max="18" width="9.28515625" bestFit="1" customWidth="1"/>
    <col min="19" max="20" width="7.5703125" bestFit="1" customWidth="1"/>
    <col min="21" max="21" width="8.7109375" customWidth="1"/>
    <col min="22" max="22" width="13.42578125" bestFit="1" customWidth="1"/>
    <col min="23" max="25" width="9.28515625" bestFit="1" customWidth="1"/>
    <col min="26" max="27" width="7.5703125" bestFit="1" customWidth="1"/>
    <col min="29" max="29" width="13.42578125" bestFit="1" customWidth="1"/>
    <col min="30" max="34" width="9.28515625" bestFit="1" customWidth="1"/>
    <col min="36" max="36" width="13.42578125" bestFit="1" customWidth="1"/>
    <col min="37" max="41" width="9.28515625" bestFit="1" customWidth="1"/>
  </cols>
  <sheetData>
    <row r="1" spans="1:41" x14ac:dyDescent="0.25">
      <c r="A1" s="1"/>
    </row>
    <row r="2" spans="1:41" x14ac:dyDescent="0.25">
      <c r="A2" s="1"/>
    </row>
    <row r="3" spans="1:41" x14ac:dyDescent="0.25">
      <c r="A3" s="1"/>
    </row>
    <row r="4" spans="1:41" x14ac:dyDescent="0.25">
      <c r="A4" s="1"/>
    </row>
    <row r="5" spans="1:41" x14ac:dyDescent="0.25">
      <c r="A5" s="1"/>
    </row>
    <row r="6" spans="1:41" x14ac:dyDescent="0.25">
      <c r="A6" s="1"/>
    </row>
    <row r="7" spans="1:41" x14ac:dyDescent="0.25">
      <c r="A7" s="1"/>
    </row>
    <row r="8" spans="1:41" x14ac:dyDescent="0.25">
      <c r="A8" s="1"/>
    </row>
    <row r="9" spans="1:41" ht="23.25" x14ac:dyDescent="0.35">
      <c r="A9" s="201" t="s">
        <v>32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</row>
    <row r="10" spans="1:41" ht="15.75" x14ac:dyDescent="0.25">
      <c r="A10" s="186" t="s">
        <v>1</v>
      </c>
      <c r="B10" s="187"/>
      <c r="C10" s="187"/>
      <c r="D10" s="187"/>
      <c r="E10" s="188">
        <v>14550000</v>
      </c>
      <c r="F10" s="189"/>
      <c r="H10" s="199" t="s">
        <v>4</v>
      </c>
      <c r="I10" s="189"/>
      <c r="J10" s="189"/>
      <c r="K10" s="189"/>
      <c r="L10" s="188">
        <v>16250000</v>
      </c>
      <c r="M10" s="189"/>
      <c r="O10" s="200" t="s">
        <v>12</v>
      </c>
      <c r="P10" s="200"/>
      <c r="Q10" s="200"/>
      <c r="R10" s="200"/>
      <c r="S10" s="198">
        <v>17600000</v>
      </c>
      <c r="T10" s="198"/>
      <c r="V10" s="200" t="s">
        <v>13</v>
      </c>
      <c r="W10" s="187"/>
      <c r="X10" s="187"/>
      <c r="Y10" s="187"/>
      <c r="Z10" s="198">
        <v>18600000</v>
      </c>
      <c r="AA10" s="187"/>
      <c r="AC10" s="186" t="s">
        <v>15</v>
      </c>
      <c r="AD10" s="187"/>
      <c r="AE10" s="187"/>
      <c r="AF10" s="187"/>
      <c r="AG10" s="202">
        <v>23375000</v>
      </c>
      <c r="AH10" s="187"/>
      <c r="AI10" s="3"/>
      <c r="AJ10" s="186" t="s">
        <v>16</v>
      </c>
      <c r="AK10" s="187"/>
      <c r="AL10" s="187"/>
      <c r="AM10" s="187"/>
      <c r="AN10" s="202">
        <v>23625000</v>
      </c>
      <c r="AO10" s="187"/>
    </row>
    <row r="11" spans="1:41" ht="15" customHeight="1" x14ac:dyDescent="0.25">
      <c r="A11" s="179" t="s">
        <v>33</v>
      </c>
      <c r="B11" s="197" t="s">
        <v>5</v>
      </c>
      <c r="C11" s="187"/>
      <c r="D11" s="187"/>
      <c r="E11" s="187"/>
      <c r="F11" s="187"/>
      <c r="H11" s="179" t="s">
        <v>33</v>
      </c>
      <c r="I11" s="181" t="s">
        <v>5</v>
      </c>
      <c r="J11" s="182"/>
      <c r="K11" s="182"/>
      <c r="L11" s="182"/>
      <c r="M11" s="183"/>
      <c r="O11" s="184" t="s">
        <v>33</v>
      </c>
      <c r="P11" s="196" t="s">
        <v>5</v>
      </c>
      <c r="Q11" s="196"/>
      <c r="R11" s="196"/>
      <c r="S11" s="196"/>
      <c r="T11" s="196"/>
      <c r="V11" s="184" t="s">
        <v>33</v>
      </c>
      <c r="W11" s="196" t="s">
        <v>5</v>
      </c>
      <c r="X11" s="187"/>
      <c r="Y11" s="187"/>
      <c r="Z11" s="187"/>
      <c r="AA11" s="187"/>
      <c r="AC11" s="179" t="s">
        <v>33</v>
      </c>
      <c r="AD11" s="197" t="s">
        <v>5</v>
      </c>
      <c r="AE11" s="187"/>
      <c r="AF11" s="187"/>
      <c r="AG11" s="187"/>
      <c r="AH11" s="187"/>
      <c r="AI11" s="3"/>
      <c r="AJ11" s="179" t="s">
        <v>33</v>
      </c>
      <c r="AK11" s="197" t="s">
        <v>5</v>
      </c>
      <c r="AL11" s="187"/>
      <c r="AM11" s="187"/>
      <c r="AN11" s="187"/>
      <c r="AO11" s="187"/>
    </row>
    <row r="12" spans="1:41" x14ac:dyDescent="0.25">
      <c r="A12" s="180"/>
      <c r="B12" s="6">
        <v>11</v>
      </c>
      <c r="C12" s="6">
        <v>17</v>
      </c>
      <c r="D12" s="6">
        <v>23</v>
      </c>
      <c r="E12" s="6">
        <v>29</v>
      </c>
      <c r="F12" s="6">
        <v>35</v>
      </c>
      <c r="H12" s="180"/>
      <c r="I12" s="16">
        <v>11</v>
      </c>
      <c r="J12" s="16">
        <v>17</v>
      </c>
      <c r="K12" s="16">
        <v>23</v>
      </c>
      <c r="L12" s="16">
        <v>29</v>
      </c>
      <c r="M12" s="16">
        <v>35</v>
      </c>
      <c r="O12" s="184"/>
      <c r="P12" s="10">
        <v>11</v>
      </c>
      <c r="Q12" s="10">
        <v>17</v>
      </c>
      <c r="R12" s="10">
        <v>23</v>
      </c>
      <c r="S12" s="10">
        <v>29</v>
      </c>
      <c r="T12" s="10">
        <v>35</v>
      </c>
      <c r="V12" s="184"/>
      <c r="W12" s="10">
        <v>11</v>
      </c>
      <c r="X12" s="10">
        <v>17</v>
      </c>
      <c r="Y12" s="10">
        <v>23</v>
      </c>
      <c r="Z12" s="10">
        <v>29</v>
      </c>
      <c r="AA12" s="10">
        <v>35</v>
      </c>
      <c r="AC12" s="180"/>
      <c r="AD12" s="6">
        <v>11</v>
      </c>
      <c r="AE12" s="6">
        <v>17</v>
      </c>
      <c r="AF12" s="6">
        <v>23</v>
      </c>
      <c r="AG12" s="6">
        <v>29</v>
      </c>
      <c r="AH12" s="6">
        <v>35</v>
      </c>
      <c r="AI12" s="3"/>
      <c r="AJ12" s="180"/>
      <c r="AK12" s="6">
        <v>11</v>
      </c>
      <c r="AL12" s="6">
        <v>17</v>
      </c>
      <c r="AM12" s="6">
        <v>23</v>
      </c>
      <c r="AN12" s="6">
        <v>29</v>
      </c>
      <c r="AO12" s="6">
        <v>35</v>
      </c>
    </row>
    <row r="13" spans="1:41" x14ac:dyDescent="0.25">
      <c r="A13" s="5">
        <v>1100000</v>
      </c>
      <c r="B13" s="5">
        <v>1544000</v>
      </c>
      <c r="C13" s="5">
        <v>1082000</v>
      </c>
      <c r="D13" s="5">
        <v>863000</v>
      </c>
      <c r="E13" s="5">
        <v>737000</v>
      </c>
      <c r="F13" s="5">
        <v>654000</v>
      </c>
      <c r="G13" s="3"/>
      <c r="H13" s="5">
        <v>1200000</v>
      </c>
      <c r="I13" s="5">
        <v>1758000</v>
      </c>
      <c r="J13" s="5">
        <v>1232000</v>
      </c>
      <c r="K13" s="5">
        <v>983000</v>
      </c>
      <c r="L13" s="5">
        <v>839000</v>
      </c>
      <c r="M13" s="5">
        <v>745000</v>
      </c>
      <c r="O13" s="11">
        <v>1300000</v>
      </c>
      <c r="P13" s="5">
        <v>1863000</v>
      </c>
      <c r="Q13" s="5">
        <v>1305000</v>
      </c>
      <c r="R13" s="5">
        <v>1041000</v>
      </c>
      <c r="S13" s="5">
        <v>889000</v>
      </c>
      <c r="T13" s="5">
        <v>789000</v>
      </c>
      <c r="V13" s="11">
        <v>1400000</v>
      </c>
      <c r="W13" s="5">
        <v>1982000</v>
      </c>
      <c r="X13" s="5">
        <v>1388000</v>
      </c>
      <c r="Y13" s="5">
        <v>1107000</v>
      </c>
      <c r="Z13" s="5">
        <v>945000</v>
      </c>
      <c r="AA13" s="5">
        <v>838000</v>
      </c>
      <c r="AC13" s="5">
        <v>1700000</v>
      </c>
      <c r="AD13" s="5">
        <v>2476000</v>
      </c>
      <c r="AE13" s="5">
        <v>1735000</v>
      </c>
      <c r="AF13" s="5">
        <v>1382000</v>
      </c>
      <c r="AG13" s="5">
        <v>1182000</v>
      </c>
      <c r="AH13" s="5">
        <v>1049000</v>
      </c>
      <c r="AI13" s="3"/>
      <c r="AJ13" s="5">
        <v>1700000</v>
      </c>
      <c r="AK13" s="5">
        <v>2504000</v>
      </c>
      <c r="AL13" s="5">
        <v>1756000</v>
      </c>
      <c r="AM13" s="5">
        <v>1399000</v>
      </c>
      <c r="AN13" s="5">
        <v>1196000</v>
      </c>
      <c r="AO13" s="5">
        <v>1061000</v>
      </c>
    </row>
    <row r="14" spans="1:41" x14ac:dyDescent="0.25">
      <c r="A14" s="5">
        <v>1200000</v>
      </c>
      <c r="B14" s="5">
        <v>1533000</v>
      </c>
      <c r="C14" s="5">
        <v>1075000</v>
      </c>
      <c r="D14" s="5">
        <v>857000</v>
      </c>
      <c r="E14" s="5">
        <v>732000</v>
      </c>
      <c r="F14" s="5">
        <v>650000</v>
      </c>
      <c r="G14" s="3"/>
      <c r="H14" s="5">
        <v>1300000</v>
      </c>
      <c r="I14" s="5">
        <v>1748000</v>
      </c>
      <c r="J14" s="5">
        <v>1225000</v>
      </c>
      <c r="K14" s="5">
        <v>977000</v>
      </c>
      <c r="L14" s="5">
        <v>834000</v>
      </c>
      <c r="M14" s="5">
        <v>740000</v>
      </c>
      <c r="O14" s="5">
        <v>1400000</v>
      </c>
      <c r="P14" s="5">
        <v>1853000</v>
      </c>
      <c r="Q14" s="5">
        <v>1298000</v>
      </c>
      <c r="R14" s="5">
        <v>1034000</v>
      </c>
      <c r="S14" s="5">
        <v>884000</v>
      </c>
      <c r="T14" s="5">
        <v>785000</v>
      </c>
      <c r="V14" s="5">
        <v>1500000</v>
      </c>
      <c r="W14" s="5">
        <v>1970000</v>
      </c>
      <c r="X14" s="5">
        <v>1381000</v>
      </c>
      <c r="Y14" s="5">
        <v>1101000</v>
      </c>
      <c r="Z14" s="5">
        <v>940000</v>
      </c>
      <c r="AA14" s="5">
        <v>834000</v>
      </c>
      <c r="AC14" s="5">
        <v>1800000</v>
      </c>
      <c r="AD14" s="5">
        <v>2464000</v>
      </c>
      <c r="AE14" s="5">
        <v>1728000</v>
      </c>
      <c r="AF14" s="5">
        <v>1376000</v>
      </c>
      <c r="AG14" s="5">
        <v>1177000</v>
      </c>
      <c r="AH14" s="5">
        <v>1044000</v>
      </c>
      <c r="AI14" s="3"/>
      <c r="AJ14" s="5">
        <v>1800000</v>
      </c>
      <c r="AK14" s="5">
        <v>2493000</v>
      </c>
      <c r="AL14" s="5">
        <v>1748000</v>
      </c>
      <c r="AM14" s="5">
        <v>1393000</v>
      </c>
      <c r="AN14" s="5">
        <v>1190000</v>
      </c>
      <c r="AO14" s="5">
        <v>1056000</v>
      </c>
    </row>
    <row r="15" spans="1:41" x14ac:dyDescent="0.25">
      <c r="A15" s="5">
        <v>1300000</v>
      </c>
      <c r="B15" s="5">
        <v>1523000</v>
      </c>
      <c r="C15" s="5">
        <v>1067000</v>
      </c>
      <c r="D15" s="5">
        <v>851000</v>
      </c>
      <c r="E15" s="5">
        <v>727000</v>
      </c>
      <c r="F15" s="5">
        <v>645000</v>
      </c>
      <c r="G15" s="3"/>
      <c r="H15" s="5">
        <v>1400000</v>
      </c>
      <c r="I15" s="5">
        <v>1737000</v>
      </c>
      <c r="J15" s="5">
        <v>1217000</v>
      </c>
      <c r="K15" s="5">
        <v>971000</v>
      </c>
      <c r="L15" s="5">
        <v>829000</v>
      </c>
      <c r="M15" s="5">
        <v>736000</v>
      </c>
      <c r="O15" s="5">
        <v>1500000</v>
      </c>
      <c r="P15" s="5">
        <v>1842000</v>
      </c>
      <c r="Q15" s="5">
        <v>1290000</v>
      </c>
      <c r="R15" s="5">
        <v>1028000</v>
      </c>
      <c r="S15" s="5">
        <v>879000</v>
      </c>
      <c r="T15" s="5">
        <v>780000</v>
      </c>
      <c r="V15" s="5">
        <v>1600000</v>
      </c>
      <c r="W15" s="5">
        <v>1960000</v>
      </c>
      <c r="X15" s="5">
        <v>1373000</v>
      </c>
      <c r="Y15" s="5">
        <v>1095000</v>
      </c>
      <c r="Z15" s="5">
        <v>935000</v>
      </c>
      <c r="AA15" s="5">
        <v>829000</v>
      </c>
      <c r="AC15" s="5">
        <v>1900000</v>
      </c>
      <c r="AD15" s="5">
        <v>2454000</v>
      </c>
      <c r="AE15" s="5">
        <v>1721000</v>
      </c>
      <c r="AF15" s="5">
        <v>1370000</v>
      </c>
      <c r="AG15" s="5">
        <v>1172000</v>
      </c>
      <c r="AH15" s="5">
        <v>1040000</v>
      </c>
      <c r="AI15" s="3"/>
      <c r="AJ15" s="5">
        <v>1900000</v>
      </c>
      <c r="AK15" s="5">
        <v>2483000</v>
      </c>
      <c r="AL15" s="5">
        <v>1740000</v>
      </c>
      <c r="AM15" s="5">
        <v>1386000</v>
      </c>
      <c r="AN15" s="5">
        <v>1185000</v>
      </c>
      <c r="AO15" s="5">
        <v>1052000</v>
      </c>
    </row>
    <row r="16" spans="1:41" x14ac:dyDescent="0.25">
      <c r="A16" s="5">
        <v>1400000</v>
      </c>
      <c r="B16" s="5">
        <v>1512000</v>
      </c>
      <c r="C16" s="5">
        <v>1060000</v>
      </c>
      <c r="D16" s="5">
        <v>845000</v>
      </c>
      <c r="E16" s="5">
        <v>722000</v>
      </c>
      <c r="F16" s="5">
        <v>641000</v>
      </c>
      <c r="G16" s="3"/>
      <c r="H16" s="5">
        <v>1500000</v>
      </c>
      <c r="I16" s="5">
        <v>1726000</v>
      </c>
      <c r="J16" s="5">
        <v>1210000</v>
      </c>
      <c r="K16" s="5">
        <v>965000</v>
      </c>
      <c r="L16" s="5">
        <v>824000</v>
      </c>
      <c r="M16" s="5">
        <v>731000</v>
      </c>
      <c r="O16" s="5">
        <v>1600000</v>
      </c>
      <c r="P16" s="5">
        <v>1831000</v>
      </c>
      <c r="Q16" s="5">
        <v>1283000</v>
      </c>
      <c r="R16" s="5">
        <v>1022000</v>
      </c>
      <c r="S16" s="5">
        <v>874000</v>
      </c>
      <c r="T16" s="5">
        <v>776000</v>
      </c>
      <c r="V16" s="5">
        <v>1700000</v>
      </c>
      <c r="W16" s="5">
        <v>1949000</v>
      </c>
      <c r="X16" s="5">
        <v>1366000</v>
      </c>
      <c r="Y16" s="5">
        <v>1090000</v>
      </c>
      <c r="Z16" s="5">
        <v>930000</v>
      </c>
      <c r="AA16" s="5">
        <v>825000</v>
      </c>
      <c r="AC16" s="12">
        <v>2000000</v>
      </c>
      <c r="AD16" s="12">
        <v>2444000</v>
      </c>
      <c r="AE16" s="12">
        <v>1713000</v>
      </c>
      <c r="AF16" s="12">
        <v>1365000</v>
      </c>
      <c r="AG16" s="12">
        <v>1167000</v>
      </c>
      <c r="AH16" s="12">
        <v>1035000</v>
      </c>
      <c r="AJ16" s="12">
        <v>2000000</v>
      </c>
      <c r="AK16" s="12">
        <v>2471000</v>
      </c>
      <c r="AL16" s="12">
        <v>1732000</v>
      </c>
      <c r="AM16" s="12">
        <v>1380000</v>
      </c>
      <c r="AN16" s="12">
        <v>1180000</v>
      </c>
      <c r="AO16" s="12">
        <v>1047000</v>
      </c>
    </row>
    <row r="17" spans="1:41" x14ac:dyDescent="0.25">
      <c r="A17" s="5">
        <v>1500000</v>
      </c>
      <c r="B17" s="12">
        <f>B16-8000</f>
        <v>1504000</v>
      </c>
      <c r="C17" s="12">
        <f t="shared" ref="C17:C22" si="0">C16-6000</f>
        <v>1054000</v>
      </c>
      <c r="D17" s="12">
        <f t="shared" ref="D17:D22" si="1">D16-5000</f>
        <v>840000</v>
      </c>
      <c r="E17" s="12">
        <f t="shared" ref="E17:E22" si="2">E16-4000</f>
        <v>718000</v>
      </c>
      <c r="F17" s="12">
        <f t="shared" ref="F17:F22" si="3">F16-3000</f>
        <v>638000</v>
      </c>
      <c r="G17" s="3"/>
      <c r="H17" s="5">
        <v>1600000</v>
      </c>
      <c r="I17" s="12">
        <f>I16-8000</f>
        <v>1718000</v>
      </c>
      <c r="J17" s="12">
        <f>J16-6000</f>
        <v>1204000</v>
      </c>
      <c r="K17" s="12">
        <f>K16-5000</f>
        <v>960000</v>
      </c>
      <c r="L17" s="12">
        <f>L16-4000</f>
        <v>820000</v>
      </c>
      <c r="M17" s="12">
        <f>M16-3000</f>
        <v>728000</v>
      </c>
      <c r="O17" s="5">
        <v>1700000</v>
      </c>
      <c r="P17" s="12">
        <f>P16-8000</f>
        <v>1823000</v>
      </c>
      <c r="Q17" s="12">
        <f>Q16-6000</f>
        <v>1277000</v>
      </c>
      <c r="R17" s="12">
        <f>R16-5000</f>
        <v>1017000</v>
      </c>
      <c r="S17" s="12">
        <f>S16-4000</f>
        <v>870000</v>
      </c>
      <c r="T17" s="12">
        <f>T16-3000</f>
        <v>773000</v>
      </c>
      <c r="V17" s="5">
        <v>1800000</v>
      </c>
      <c r="W17" s="12">
        <f>W16-8000</f>
        <v>1941000</v>
      </c>
      <c r="X17" s="12">
        <f>X16-6000</f>
        <v>1360000</v>
      </c>
      <c r="Y17" s="12">
        <f>Y16-5000</f>
        <v>1085000</v>
      </c>
      <c r="Z17" s="12">
        <f>Z16-4000</f>
        <v>926000</v>
      </c>
      <c r="AA17" s="12">
        <f>AA16-3000</f>
        <v>822000</v>
      </c>
      <c r="AC17" s="5">
        <v>2100000</v>
      </c>
      <c r="AD17" s="12">
        <f>AD16-8000</f>
        <v>2436000</v>
      </c>
      <c r="AE17" s="12">
        <f>AE16-6000</f>
        <v>1707000</v>
      </c>
      <c r="AF17" s="12">
        <f>AF16-5000</f>
        <v>1360000</v>
      </c>
      <c r="AG17" s="12">
        <f>AG16-4000</f>
        <v>1163000</v>
      </c>
      <c r="AH17" s="12">
        <f>AH16-3000</f>
        <v>1032000</v>
      </c>
      <c r="AJ17" s="5">
        <v>2100000</v>
      </c>
      <c r="AK17" s="12">
        <f>AK16-8000</f>
        <v>2463000</v>
      </c>
      <c r="AL17" s="12">
        <f>AL16-6000</f>
        <v>1726000</v>
      </c>
      <c r="AM17" s="12">
        <f>AM16-5000</f>
        <v>1375000</v>
      </c>
      <c r="AN17" s="12">
        <f>AN16-4000</f>
        <v>1176000</v>
      </c>
      <c r="AO17" s="12">
        <f>AO16-3000</f>
        <v>1044000</v>
      </c>
    </row>
    <row r="18" spans="1:41" x14ac:dyDescent="0.25">
      <c r="A18" s="12">
        <v>1600000</v>
      </c>
      <c r="B18" s="12">
        <f t="shared" ref="B18:B32" si="4">B17-8000</f>
        <v>1496000</v>
      </c>
      <c r="C18" s="12">
        <f t="shared" si="0"/>
        <v>1048000</v>
      </c>
      <c r="D18" s="12">
        <f t="shared" si="1"/>
        <v>835000</v>
      </c>
      <c r="E18" s="12">
        <f t="shared" si="2"/>
        <v>714000</v>
      </c>
      <c r="F18" s="12">
        <f t="shared" si="3"/>
        <v>635000</v>
      </c>
      <c r="G18" s="3"/>
      <c r="H18" s="5">
        <v>1700000</v>
      </c>
      <c r="I18" s="12">
        <f t="shared" ref="I18:I34" si="5">I17-8000</f>
        <v>1710000</v>
      </c>
      <c r="J18" s="12">
        <f t="shared" ref="J18:J34" si="6">J17-6000</f>
        <v>1198000</v>
      </c>
      <c r="K18" s="12">
        <f t="shared" ref="K18:K34" si="7">K17-5000</f>
        <v>955000</v>
      </c>
      <c r="L18" s="12">
        <f t="shared" ref="L18:L34" si="8">L17-4000</f>
        <v>816000</v>
      </c>
      <c r="M18" s="12">
        <f t="shared" ref="M18:M34" si="9">M17-3000</f>
        <v>725000</v>
      </c>
      <c r="O18" s="5">
        <v>1800000</v>
      </c>
      <c r="P18" s="12">
        <f t="shared" ref="P18:P36" si="10">P17-8000</f>
        <v>1815000</v>
      </c>
      <c r="Q18" s="12">
        <f t="shared" ref="Q18:Q36" si="11">Q17-6000</f>
        <v>1271000</v>
      </c>
      <c r="R18" s="12">
        <f t="shared" ref="R18:R36" si="12">R17-5000</f>
        <v>1012000</v>
      </c>
      <c r="S18" s="12">
        <f t="shared" ref="S18:S36" si="13">S17-4000</f>
        <v>866000</v>
      </c>
      <c r="T18" s="12">
        <f t="shared" ref="T18:T36" si="14">T17-3000</f>
        <v>770000</v>
      </c>
      <c r="V18" s="5">
        <v>1900000</v>
      </c>
      <c r="W18" s="12">
        <f t="shared" ref="W18:W37" si="15">W17-8000</f>
        <v>1933000</v>
      </c>
      <c r="X18" s="12">
        <f t="shared" ref="X18:X37" si="16">X17-6000</f>
        <v>1354000</v>
      </c>
      <c r="Y18" s="12">
        <f t="shared" ref="Y18:Y37" si="17">Y17-5000</f>
        <v>1080000</v>
      </c>
      <c r="Z18" s="12">
        <f t="shared" ref="Z18:Z37" si="18">Z17-4000</f>
        <v>922000</v>
      </c>
      <c r="AA18" s="12">
        <f t="shared" ref="AA18:AA37" si="19">AA17-3000</f>
        <v>819000</v>
      </c>
      <c r="AC18" s="12">
        <v>2200000</v>
      </c>
      <c r="AD18" s="12">
        <f t="shared" ref="AD18:AD43" si="20">AD17-8000</f>
        <v>2428000</v>
      </c>
      <c r="AE18" s="12">
        <f t="shared" ref="AE18:AE43" si="21">AE17-6000</f>
        <v>1701000</v>
      </c>
      <c r="AF18" s="12">
        <f t="shared" ref="AF18:AF43" si="22">AF17-5000</f>
        <v>1355000</v>
      </c>
      <c r="AG18" s="12">
        <f t="shared" ref="AG18:AG43" si="23">AG17-4000</f>
        <v>1159000</v>
      </c>
      <c r="AH18" s="12">
        <f t="shared" ref="AH18:AH43" si="24">AH17-3000</f>
        <v>1029000</v>
      </c>
      <c r="AJ18" s="12">
        <v>2200000</v>
      </c>
      <c r="AK18" s="12">
        <f t="shared" ref="AK18:AK44" si="25">AK17-8000</f>
        <v>2455000</v>
      </c>
      <c r="AL18" s="12">
        <f t="shared" ref="AL18:AL44" si="26">AL17-6000</f>
        <v>1720000</v>
      </c>
      <c r="AM18" s="12">
        <f t="shared" ref="AM18:AM44" si="27">AM17-5000</f>
        <v>1370000</v>
      </c>
      <c r="AN18" s="12">
        <f t="shared" ref="AN18:AN44" si="28">AN17-4000</f>
        <v>1172000</v>
      </c>
      <c r="AO18" s="12">
        <f t="shared" ref="AO18:AO44" si="29">AO17-3000</f>
        <v>1041000</v>
      </c>
    </row>
    <row r="19" spans="1:41" x14ac:dyDescent="0.25">
      <c r="A19" s="5">
        <v>1700000</v>
      </c>
      <c r="B19" s="12">
        <f t="shared" si="4"/>
        <v>1488000</v>
      </c>
      <c r="C19" s="12">
        <f t="shared" si="0"/>
        <v>1042000</v>
      </c>
      <c r="D19" s="12">
        <f t="shared" si="1"/>
        <v>830000</v>
      </c>
      <c r="E19" s="12">
        <f t="shared" si="2"/>
        <v>710000</v>
      </c>
      <c r="F19" s="12">
        <f t="shared" si="3"/>
        <v>632000</v>
      </c>
      <c r="G19" s="3"/>
      <c r="H19" s="5">
        <v>1800000</v>
      </c>
      <c r="I19" s="12">
        <f t="shared" si="5"/>
        <v>1702000</v>
      </c>
      <c r="J19" s="12">
        <f t="shared" si="6"/>
        <v>1192000</v>
      </c>
      <c r="K19" s="12">
        <f t="shared" si="7"/>
        <v>950000</v>
      </c>
      <c r="L19" s="12">
        <f t="shared" si="8"/>
        <v>812000</v>
      </c>
      <c r="M19" s="12">
        <f t="shared" si="9"/>
        <v>722000</v>
      </c>
      <c r="O19" s="5">
        <v>1900000</v>
      </c>
      <c r="P19" s="12">
        <f t="shared" si="10"/>
        <v>1807000</v>
      </c>
      <c r="Q19" s="12">
        <f t="shared" si="11"/>
        <v>1265000</v>
      </c>
      <c r="R19" s="12">
        <f t="shared" si="12"/>
        <v>1007000</v>
      </c>
      <c r="S19" s="12">
        <f t="shared" si="13"/>
        <v>862000</v>
      </c>
      <c r="T19" s="12">
        <f t="shared" si="14"/>
        <v>767000</v>
      </c>
      <c r="V19" s="5">
        <v>2000000</v>
      </c>
      <c r="W19" s="12">
        <f t="shared" si="15"/>
        <v>1925000</v>
      </c>
      <c r="X19" s="12">
        <f t="shared" si="16"/>
        <v>1348000</v>
      </c>
      <c r="Y19" s="12">
        <f t="shared" si="17"/>
        <v>1075000</v>
      </c>
      <c r="Z19" s="12">
        <f t="shared" si="18"/>
        <v>918000</v>
      </c>
      <c r="AA19" s="12">
        <f t="shared" si="19"/>
        <v>816000</v>
      </c>
      <c r="AC19" s="5">
        <v>2300000</v>
      </c>
      <c r="AD19" s="12">
        <f t="shared" si="20"/>
        <v>2420000</v>
      </c>
      <c r="AE19" s="12">
        <f t="shared" si="21"/>
        <v>1695000</v>
      </c>
      <c r="AF19" s="12">
        <f t="shared" si="22"/>
        <v>1350000</v>
      </c>
      <c r="AG19" s="12">
        <f t="shared" si="23"/>
        <v>1155000</v>
      </c>
      <c r="AH19" s="12">
        <f t="shared" si="24"/>
        <v>1026000</v>
      </c>
      <c r="AJ19" s="5">
        <v>2300000</v>
      </c>
      <c r="AK19" s="12">
        <f t="shared" si="25"/>
        <v>2447000</v>
      </c>
      <c r="AL19" s="12">
        <f t="shared" si="26"/>
        <v>1714000</v>
      </c>
      <c r="AM19" s="12">
        <f t="shared" si="27"/>
        <v>1365000</v>
      </c>
      <c r="AN19" s="12">
        <f t="shared" si="28"/>
        <v>1168000</v>
      </c>
      <c r="AO19" s="12">
        <f t="shared" si="29"/>
        <v>1038000</v>
      </c>
    </row>
    <row r="20" spans="1:41" x14ac:dyDescent="0.25">
      <c r="A20" s="12">
        <v>1800000</v>
      </c>
      <c r="B20" s="12">
        <f t="shared" si="4"/>
        <v>1480000</v>
      </c>
      <c r="C20" s="12">
        <f t="shared" si="0"/>
        <v>1036000</v>
      </c>
      <c r="D20" s="12">
        <f t="shared" si="1"/>
        <v>825000</v>
      </c>
      <c r="E20" s="12">
        <f t="shared" si="2"/>
        <v>706000</v>
      </c>
      <c r="F20" s="12">
        <f t="shared" si="3"/>
        <v>629000</v>
      </c>
      <c r="G20" s="3"/>
      <c r="H20" s="5">
        <v>1900000</v>
      </c>
      <c r="I20" s="12">
        <f t="shared" si="5"/>
        <v>1694000</v>
      </c>
      <c r="J20" s="12">
        <f t="shared" si="6"/>
        <v>1186000</v>
      </c>
      <c r="K20" s="12">
        <f t="shared" si="7"/>
        <v>945000</v>
      </c>
      <c r="L20" s="12">
        <f t="shared" si="8"/>
        <v>808000</v>
      </c>
      <c r="M20" s="12">
        <f t="shared" si="9"/>
        <v>719000</v>
      </c>
      <c r="O20" s="5">
        <v>2000000</v>
      </c>
      <c r="P20" s="12">
        <f t="shared" si="10"/>
        <v>1799000</v>
      </c>
      <c r="Q20" s="12">
        <f t="shared" si="11"/>
        <v>1259000</v>
      </c>
      <c r="R20" s="12">
        <f t="shared" si="12"/>
        <v>1002000</v>
      </c>
      <c r="S20" s="12">
        <f t="shared" si="13"/>
        <v>858000</v>
      </c>
      <c r="T20" s="12">
        <f t="shared" si="14"/>
        <v>764000</v>
      </c>
      <c r="V20" s="5">
        <v>2100000</v>
      </c>
      <c r="W20" s="12">
        <f t="shared" si="15"/>
        <v>1917000</v>
      </c>
      <c r="X20" s="12">
        <f t="shared" si="16"/>
        <v>1342000</v>
      </c>
      <c r="Y20" s="12">
        <f t="shared" si="17"/>
        <v>1070000</v>
      </c>
      <c r="Z20" s="12">
        <f t="shared" si="18"/>
        <v>914000</v>
      </c>
      <c r="AA20" s="12">
        <f t="shared" si="19"/>
        <v>813000</v>
      </c>
      <c r="AC20" s="12">
        <v>2400000</v>
      </c>
      <c r="AD20" s="12">
        <f t="shared" si="20"/>
        <v>2412000</v>
      </c>
      <c r="AE20" s="12">
        <f t="shared" si="21"/>
        <v>1689000</v>
      </c>
      <c r="AF20" s="12">
        <f t="shared" si="22"/>
        <v>1345000</v>
      </c>
      <c r="AG20" s="12">
        <f t="shared" si="23"/>
        <v>1151000</v>
      </c>
      <c r="AH20" s="12">
        <f t="shared" si="24"/>
        <v>1023000</v>
      </c>
      <c r="AJ20" s="12">
        <v>2400000</v>
      </c>
      <c r="AK20" s="12">
        <f t="shared" si="25"/>
        <v>2439000</v>
      </c>
      <c r="AL20" s="12">
        <f t="shared" si="26"/>
        <v>1708000</v>
      </c>
      <c r="AM20" s="12">
        <f t="shared" si="27"/>
        <v>1360000</v>
      </c>
      <c r="AN20" s="12">
        <f t="shared" si="28"/>
        <v>1164000</v>
      </c>
      <c r="AO20" s="12">
        <f t="shared" si="29"/>
        <v>1035000</v>
      </c>
    </row>
    <row r="21" spans="1:41" ht="15.75" customHeight="1" x14ac:dyDescent="0.25">
      <c r="A21" s="5">
        <v>1900000</v>
      </c>
      <c r="B21" s="12">
        <f t="shared" si="4"/>
        <v>1472000</v>
      </c>
      <c r="C21" s="12">
        <f t="shared" si="0"/>
        <v>1030000</v>
      </c>
      <c r="D21" s="12">
        <f t="shared" si="1"/>
        <v>820000</v>
      </c>
      <c r="E21" s="12">
        <f t="shared" si="2"/>
        <v>702000</v>
      </c>
      <c r="F21" s="12">
        <f t="shared" si="3"/>
        <v>626000</v>
      </c>
      <c r="G21" s="3"/>
      <c r="H21" s="5">
        <v>2000000</v>
      </c>
      <c r="I21" s="12">
        <f t="shared" si="5"/>
        <v>1686000</v>
      </c>
      <c r="J21" s="12">
        <f t="shared" si="6"/>
        <v>1180000</v>
      </c>
      <c r="K21" s="12">
        <f t="shared" si="7"/>
        <v>940000</v>
      </c>
      <c r="L21" s="12">
        <f t="shared" si="8"/>
        <v>804000</v>
      </c>
      <c r="M21" s="12">
        <f t="shared" si="9"/>
        <v>716000</v>
      </c>
      <c r="O21" s="5">
        <v>2100000</v>
      </c>
      <c r="P21" s="12">
        <f t="shared" si="10"/>
        <v>1791000</v>
      </c>
      <c r="Q21" s="12">
        <f t="shared" si="11"/>
        <v>1253000</v>
      </c>
      <c r="R21" s="12">
        <f t="shared" si="12"/>
        <v>997000</v>
      </c>
      <c r="S21" s="12">
        <f t="shared" si="13"/>
        <v>854000</v>
      </c>
      <c r="T21" s="12">
        <f t="shared" si="14"/>
        <v>761000</v>
      </c>
      <c r="V21" s="5">
        <v>2200000</v>
      </c>
      <c r="W21" s="12">
        <f t="shared" si="15"/>
        <v>1909000</v>
      </c>
      <c r="X21" s="12">
        <f t="shared" si="16"/>
        <v>1336000</v>
      </c>
      <c r="Y21" s="12">
        <f t="shared" si="17"/>
        <v>1065000</v>
      </c>
      <c r="Z21" s="12">
        <f t="shared" si="18"/>
        <v>910000</v>
      </c>
      <c r="AA21" s="12">
        <f t="shared" si="19"/>
        <v>810000</v>
      </c>
      <c r="AC21" s="5">
        <v>2500000</v>
      </c>
      <c r="AD21" s="12">
        <f t="shared" si="20"/>
        <v>2404000</v>
      </c>
      <c r="AE21" s="12">
        <f t="shared" si="21"/>
        <v>1683000</v>
      </c>
      <c r="AF21" s="12">
        <f t="shared" si="22"/>
        <v>1340000</v>
      </c>
      <c r="AG21" s="12">
        <f t="shared" si="23"/>
        <v>1147000</v>
      </c>
      <c r="AH21" s="12">
        <f t="shared" si="24"/>
        <v>1020000</v>
      </c>
      <c r="AJ21" s="5">
        <v>2500000</v>
      </c>
      <c r="AK21" s="12">
        <f t="shared" si="25"/>
        <v>2431000</v>
      </c>
      <c r="AL21" s="12">
        <f t="shared" si="26"/>
        <v>1702000</v>
      </c>
      <c r="AM21" s="12">
        <f t="shared" si="27"/>
        <v>1355000</v>
      </c>
      <c r="AN21" s="12">
        <f t="shared" si="28"/>
        <v>1160000</v>
      </c>
      <c r="AO21" s="12">
        <f t="shared" si="29"/>
        <v>1032000</v>
      </c>
    </row>
    <row r="22" spans="1:41" ht="15.75" customHeight="1" x14ac:dyDescent="0.25">
      <c r="A22" s="12">
        <v>2000000</v>
      </c>
      <c r="B22" s="12">
        <f t="shared" si="4"/>
        <v>1464000</v>
      </c>
      <c r="C22" s="12">
        <f t="shared" si="0"/>
        <v>1024000</v>
      </c>
      <c r="D22" s="12">
        <f t="shared" si="1"/>
        <v>815000</v>
      </c>
      <c r="E22" s="12">
        <f t="shared" si="2"/>
        <v>698000</v>
      </c>
      <c r="F22" s="12">
        <f t="shared" si="3"/>
        <v>623000</v>
      </c>
      <c r="G22" s="3"/>
      <c r="H22" s="5">
        <v>2100000</v>
      </c>
      <c r="I22" s="12">
        <f t="shared" si="5"/>
        <v>1678000</v>
      </c>
      <c r="J22" s="12">
        <f t="shared" si="6"/>
        <v>1174000</v>
      </c>
      <c r="K22" s="12">
        <f t="shared" si="7"/>
        <v>935000</v>
      </c>
      <c r="L22" s="12">
        <f t="shared" si="8"/>
        <v>800000</v>
      </c>
      <c r="M22" s="12">
        <f t="shared" si="9"/>
        <v>713000</v>
      </c>
      <c r="O22" s="5">
        <v>2200000</v>
      </c>
      <c r="P22" s="12">
        <f t="shared" si="10"/>
        <v>1783000</v>
      </c>
      <c r="Q22" s="12">
        <f t="shared" si="11"/>
        <v>1247000</v>
      </c>
      <c r="R22" s="12">
        <f t="shared" si="12"/>
        <v>992000</v>
      </c>
      <c r="S22" s="12">
        <f t="shared" si="13"/>
        <v>850000</v>
      </c>
      <c r="T22" s="12">
        <f t="shared" si="14"/>
        <v>758000</v>
      </c>
      <c r="V22" s="5">
        <v>2300000</v>
      </c>
      <c r="W22" s="12">
        <f t="shared" si="15"/>
        <v>1901000</v>
      </c>
      <c r="X22" s="12">
        <f t="shared" si="16"/>
        <v>1330000</v>
      </c>
      <c r="Y22" s="12">
        <f t="shared" si="17"/>
        <v>1060000</v>
      </c>
      <c r="Z22" s="12">
        <f t="shared" si="18"/>
        <v>906000</v>
      </c>
      <c r="AA22" s="12">
        <f t="shared" si="19"/>
        <v>807000</v>
      </c>
      <c r="AC22" s="12">
        <v>2600000</v>
      </c>
      <c r="AD22" s="12">
        <f t="shared" si="20"/>
        <v>2396000</v>
      </c>
      <c r="AE22" s="12">
        <f t="shared" si="21"/>
        <v>1677000</v>
      </c>
      <c r="AF22" s="12">
        <f t="shared" si="22"/>
        <v>1335000</v>
      </c>
      <c r="AG22" s="12">
        <f t="shared" si="23"/>
        <v>1143000</v>
      </c>
      <c r="AH22" s="12">
        <f t="shared" si="24"/>
        <v>1017000</v>
      </c>
      <c r="AJ22" s="12">
        <v>2600000</v>
      </c>
      <c r="AK22" s="12">
        <f t="shared" si="25"/>
        <v>2423000</v>
      </c>
      <c r="AL22" s="12">
        <f t="shared" si="26"/>
        <v>1696000</v>
      </c>
      <c r="AM22" s="12">
        <f t="shared" si="27"/>
        <v>1350000</v>
      </c>
      <c r="AN22" s="12">
        <f t="shared" si="28"/>
        <v>1156000</v>
      </c>
      <c r="AO22" s="12">
        <f t="shared" si="29"/>
        <v>1029000</v>
      </c>
    </row>
    <row r="23" spans="1:41" ht="15.75" customHeight="1" x14ac:dyDescent="0.25">
      <c r="A23" s="5">
        <v>2100000</v>
      </c>
      <c r="B23" s="12">
        <f t="shared" si="4"/>
        <v>1456000</v>
      </c>
      <c r="C23" s="12">
        <f t="shared" ref="C23:C32" si="30">C22-6000</f>
        <v>1018000</v>
      </c>
      <c r="D23" s="12">
        <f t="shared" ref="D23:D32" si="31">D22-5000</f>
        <v>810000</v>
      </c>
      <c r="E23" s="12">
        <f t="shared" ref="E23:E32" si="32">E22-4000</f>
        <v>694000</v>
      </c>
      <c r="F23" s="12">
        <f t="shared" ref="F23:F32" si="33">F22-3000</f>
        <v>620000</v>
      </c>
      <c r="G23" s="3"/>
      <c r="H23" s="5">
        <v>2200000</v>
      </c>
      <c r="I23" s="12">
        <f t="shared" si="5"/>
        <v>1670000</v>
      </c>
      <c r="J23" s="12">
        <f t="shared" si="6"/>
        <v>1168000</v>
      </c>
      <c r="K23" s="12">
        <f t="shared" si="7"/>
        <v>930000</v>
      </c>
      <c r="L23" s="12">
        <f t="shared" si="8"/>
        <v>796000</v>
      </c>
      <c r="M23" s="12">
        <f t="shared" si="9"/>
        <v>710000</v>
      </c>
      <c r="O23" s="5">
        <v>2300000</v>
      </c>
      <c r="P23" s="12">
        <f t="shared" si="10"/>
        <v>1775000</v>
      </c>
      <c r="Q23" s="12">
        <f t="shared" si="11"/>
        <v>1241000</v>
      </c>
      <c r="R23" s="12">
        <f t="shared" si="12"/>
        <v>987000</v>
      </c>
      <c r="S23" s="12">
        <f t="shared" si="13"/>
        <v>846000</v>
      </c>
      <c r="T23" s="12">
        <f t="shared" si="14"/>
        <v>755000</v>
      </c>
      <c r="V23" s="5">
        <v>2400000</v>
      </c>
      <c r="W23" s="12">
        <f t="shared" si="15"/>
        <v>1893000</v>
      </c>
      <c r="X23" s="12">
        <f t="shared" si="16"/>
        <v>1324000</v>
      </c>
      <c r="Y23" s="12">
        <f t="shared" si="17"/>
        <v>1055000</v>
      </c>
      <c r="Z23" s="12">
        <f t="shared" si="18"/>
        <v>902000</v>
      </c>
      <c r="AA23" s="12">
        <f t="shared" si="19"/>
        <v>804000</v>
      </c>
      <c r="AC23" s="5">
        <v>2700000</v>
      </c>
      <c r="AD23" s="12">
        <f t="shared" si="20"/>
        <v>2388000</v>
      </c>
      <c r="AE23" s="12">
        <f t="shared" si="21"/>
        <v>1671000</v>
      </c>
      <c r="AF23" s="12">
        <f t="shared" si="22"/>
        <v>1330000</v>
      </c>
      <c r="AG23" s="12">
        <f t="shared" si="23"/>
        <v>1139000</v>
      </c>
      <c r="AH23" s="12">
        <f t="shared" si="24"/>
        <v>1014000</v>
      </c>
      <c r="AJ23" s="5">
        <v>2700000</v>
      </c>
      <c r="AK23" s="12">
        <f t="shared" si="25"/>
        <v>2415000</v>
      </c>
      <c r="AL23" s="12">
        <f t="shared" si="26"/>
        <v>1690000</v>
      </c>
      <c r="AM23" s="12">
        <f t="shared" si="27"/>
        <v>1345000</v>
      </c>
      <c r="AN23" s="12">
        <f t="shared" si="28"/>
        <v>1152000</v>
      </c>
      <c r="AO23" s="12">
        <f t="shared" si="29"/>
        <v>1026000</v>
      </c>
    </row>
    <row r="24" spans="1:41" ht="15.75" customHeight="1" x14ac:dyDescent="0.25">
      <c r="A24" s="12">
        <v>2200000</v>
      </c>
      <c r="B24" s="12">
        <f t="shared" si="4"/>
        <v>1448000</v>
      </c>
      <c r="C24" s="12">
        <f t="shared" si="30"/>
        <v>1012000</v>
      </c>
      <c r="D24" s="12">
        <f t="shared" si="31"/>
        <v>805000</v>
      </c>
      <c r="E24" s="12">
        <f t="shared" si="32"/>
        <v>690000</v>
      </c>
      <c r="F24" s="12">
        <f t="shared" si="33"/>
        <v>617000</v>
      </c>
      <c r="G24" s="3"/>
      <c r="H24" s="5">
        <v>2300000</v>
      </c>
      <c r="I24" s="12">
        <f t="shared" si="5"/>
        <v>1662000</v>
      </c>
      <c r="J24" s="12">
        <f t="shared" si="6"/>
        <v>1162000</v>
      </c>
      <c r="K24" s="12">
        <f t="shared" si="7"/>
        <v>925000</v>
      </c>
      <c r="L24" s="12">
        <f t="shared" si="8"/>
        <v>792000</v>
      </c>
      <c r="M24" s="12">
        <f t="shared" si="9"/>
        <v>707000</v>
      </c>
      <c r="O24" s="5">
        <v>2400000</v>
      </c>
      <c r="P24" s="12">
        <f t="shared" si="10"/>
        <v>1767000</v>
      </c>
      <c r="Q24" s="12">
        <f t="shared" si="11"/>
        <v>1235000</v>
      </c>
      <c r="R24" s="12">
        <f t="shared" si="12"/>
        <v>982000</v>
      </c>
      <c r="S24" s="12">
        <f t="shared" si="13"/>
        <v>842000</v>
      </c>
      <c r="T24" s="12">
        <f t="shared" si="14"/>
        <v>752000</v>
      </c>
      <c r="V24" s="5">
        <v>2500000</v>
      </c>
      <c r="W24" s="12">
        <f t="shared" si="15"/>
        <v>1885000</v>
      </c>
      <c r="X24" s="12">
        <f t="shared" si="16"/>
        <v>1318000</v>
      </c>
      <c r="Y24" s="12">
        <f t="shared" si="17"/>
        <v>1050000</v>
      </c>
      <c r="Z24" s="12">
        <f t="shared" si="18"/>
        <v>898000</v>
      </c>
      <c r="AA24" s="12">
        <f t="shared" si="19"/>
        <v>801000</v>
      </c>
      <c r="AC24" s="12">
        <v>2800000</v>
      </c>
      <c r="AD24" s="12">
        <f t="shared" si="20"/>
        <v>2380000</v>
      </c>
      <c r="AE24" s="12">
        <f t="shared" si="21"/>
        <v>1665000</v>
      </c>
      <c r="AF24" s="12">
        <f t="shared" si="22"/>
        <v>1325000</v>
      </c>
      <c r="AG24" s="12">
        <f t="shared" si="23"/>
        <v>1135000</v>
      </c>
      <c r="AH24" s="12">
        <f t="shared" si="24"/>
        <v>1011000</v>
      </c>
      <c r="AJ24" s="12">
        <v>2800000</v>
      </c>
      <c r="AK24" s="12">
        <f t="shared" si="25"/>
        <v>2407000</v>
      </c>
      <c r="AL24" s="12">
        <f t="shared" si="26"/>
        <v>1684000</v>
      </c>
      <c r="AM24" s="12">
        <f t="shared" si="27"/>
        <v>1340000</v>
      </c>
      <c r="AN24" s="12">
        <f t="shared" si="28"/>
        <v>1148000</v>
      </c>
      <c r="AO24" s="12">
        <f t="shared" si="29"/>
        <v>1023000</v>
      </c>
    </row>
    <row r="25" spans="1:41" ht="15.75" customHeight="1" x14ac:dyDescent="0.25">
      <c r="A25" s="5">
        <v>2300000</v>
      </c>
      <c r="B25" s="12">
        <f t="shared" si="4"/>
        <v>1440000</v>
      </c>
      <c r="C25" s="12">
        <f t="shared" si="30"/>
        <v>1006000</v>
      </c>
      <c r="D25" s="12">
        <f t="shared" si="31"/>
        <v>800000</v>
      </c>
      <c r="E25" s="12">
        <f t="shared" si="32"/>
        <v>686000</v>
      </c>
      <c r="F25" s="12">
        <f t="shared" si="33"/>
        <v>614000</v>
      </c>
      <c r="G25" s="3"/>
      <c r="H25" s="5">
        <v>2400000</v>
      </c>
      <c r="I25" s="12">
        <f t="shared" si="5"/>
        <v>1654000</v>
      </c>
      <c r="J25" s="12">
        <f t="shared" si="6"/>
        <v>1156000</v>
      </c>
      <c r="K25" s="12">
        <f t="shared" si="7"/>
        <v>920000</v>
      </c>
      <c r="L25" s="12">
        <f t="shared" si="8"/>
        <v>788000</v>
      </c>
      <c r="M25" s="12">
        <f t="shared" si="9"/>
        <v>704000</v>
      </c>
      <c r="O25" s="5">
        <v>2500000</v>
      </c>
      <c r="P25" s="12">
        <f t="shared" si="10"/>
        <v>1759000</v>
      </c>
      <c r="Q25" s="12">
        <f t="shared" si="11"/>
        <v>1229000</v>
      </c>
      <c r="R25" s="12">
        <f t="shared" si="12"/>
        <v>977000</v>
      </c>
      <c r="S25" s="12">
        <f t="shared" si="13"/>
        <v>838000</v>
      </c>
      <c r="T25" s="12">
        <f t="shared" si="14"/>
        <v>749000</v>
      </c>
      <c r="V25" s="5">
        <v>2600000</v>
      </c>
      <c r="W25" s="12">
        <f t="shared" si="15"/>
        <v>1877000</v>
      </c>
      <c r="X25" s="12">
        <f t="shared" si="16"/>
        <v>1312000</v>
      </c>
      <c r="Y25" s="12">
        <f t="shared" si="17"/>
        <v>1045000</v>
      </c>
      <c r="Z25" s="12">
        <f t="shared" si="18"/>
        <v>894000</v>
      </c>
      <c r="AA25" s="12">
        <f t="shared" si="19"/>
        <v>798000</v>
      </c>
      <c r="AC25" s="5">
        <v>2900000</v>
      </c>
      <c r="AD25" s="12">
        <f t="shared" si="20"/>
        <v>2372000</v>
      </c>
      <c r="AE25" s="12">
        <f t="shared" si="21"/>
        <v>1659000</v>
      </c>
      <c r="AF25" s="12">
        <f t="shared" si="22"/>
        <v>1320000</v>
      </c>
      <c r="AG25" s="12">
        <f t="shared" si="23"/>
        <v>1131000</v>
      </c>
      <c r="AH25" s="12">
        <f t="shared" si="24"/>
        <v>1008000</v>
      </c>
      <c r="AJ25" s="5">
        <v>2900000</v>
      </c>
      <c r="AK25" s="12">
        <f t="shared" si="25"/>
        <v>2399000</v>
      </c>
      <c r="AL25" s="12">
        <f t="shared" si="26"/>
        <v>1678000</v>
      </c>
      <c r="AM25" s="12">
        <f t="shared" si="27"/>
        <v>1335000</v>
      </c>
      <c r="AN25" s="12">
        <f t="shared" si="28"/>
        <v>1144000</v>
      </c>
      <c r="AO25" s="12">
        <f t="shared" si="29"/>
        <v>1020000</v>
      </c>
    </row>
    <row r="26" spans="1:41" ht="15.75" customHeight="1" x14ac:dyDescent="0.25">
      <c r="A26" s="12">
        <v>2400000</v>
      </c>
      <c r="B26" s="12">
        <f t="shared" si="4"/>
        <v>1432000</v>
      </c>
      <c r="C26" s="12">
        <f t="shared" si="30"/>
        <v>1000000</v>
      </c>
      <c r="D26" s="12">
        <f t="shared" si="31"/>
        <v>795000</v>
      </c>
      <c r="E26" s="12">
        <f t="shared" si="32"/>
        <v>682000</v>
      </c>
      <c r="F26" s="12">
        <f t="shared" si="33"/>
        <v>611000</v>
      </c>
      <c r="G26" s="3"/>
      <c r="H26" s="5">
        <v>2500000</v>
      </c>
      <c r="I26" s="12">
        <f t="shared" si="5"/>
        <v>1646000</v>
      </c>
      <c r="J26" s="12">
        <f t="shared" si="6"/>
        <v>1150000</v>
      </c>
      <c r="K26" s="12">
        <f t="shared" si="7"/>
        <v>915000</v>
      </c>
      <c r="L26" s="12">
        <f t="shared" si="8"/>
        <v>784000</v>
      </c>
      <c r="M26" s="12">
        <f t="shared" si="9"/>
        <v>701000</v>
      </c>
      <c r="O26" s="5">
        <v>2600000</v>
      </c>
      <c r="P26" s="12">
        <f t="shared" si="10"/>
        <v>1751000</v>
      </c>
      <c r="Q26" s="12">
        <f t="shared" si="11"/>
        <v>1223000</v>
      </c>
      <c r="R26" s="12">
        <f t="shared" si="12"/>
        <v>972000</v>
      </c>
      <c r="S26" s="12">
        <f t="shared" si="13"/>
        <v>834000</v>
      </c>
      <c r="T26" s="12">
        <f t="shared" si="14"/>
        <v>746000</v>
      </c>
      <c r="V26" s="5">
        <v>2700000</v>
      </c>
      <c r="W26" s="12">
        <f t="shared" si="15"/>
        <v>1869000</v>
      </c>
      <c r="X26" s="12">
        <f t="shared" si="16"/>
        <v>1306000</v>
      </c>
      <c r="Y26" s="12">
        <f t="shared" si="17"/>
        <v>1040000</v>
      </c>
      <c r="Z26" s="12">
        <f t="shared" si="18"/>
        <v>890000</v>
      </c>
      <c r="AA26" s="12">
        <f t="shared" si="19"/>
        <v>795000</v>
      </c>
      <c r="AC26" s="12">
        <v>3000000</v>
      </c>
      <c r="AD26" s="12">
        <f t="shared" si="20"/>
        <v>2364000</v>
      </c>
      <c r="AE26" s="12">
        <f t="shared" si="21"/>
        <v>1653000</v>
      </c>
      <c r="AF26" s="12">
        <f t="shared" si="22"/>
        <v>1315000</v>
      </c>
      <c r="AG26" s="12">
        <f t="shared" si="23"/>
        <v>1127000</v>
      </c>
      <c r="AH26" s="12">
        <f t="shared" si="24"/>
        <v>1005000</v>
      </c>
      <c r="AJ26" s="12">
        <v>3000000</v>
      </c>
      <c r="AK26" s="12">
        <f t="shared" si="25"/>
        <v>2391000</v>
      </c>
      <c r="AL26" s="12">
        <f t="shared" si="26"/>
        <v>1672000</v>
      </c>
      <c r="AM26" s="12">
        <f t="shared" si="27"/>
        <v>1330000</v>
      </c>
      <c r="AN26" s="12">
        <f t="shared" si="28"/>
        <v>1140000</v>
      </c>
      <c r="AO26" s="12">
        <f t="shared" si="29"/>
        <v>1017000</v>
      </c>
    </row>
    <row r="27" spans="1:41" ht="15.75" customHeight="1" x14ac:dyDescent="0.25">
      <c r="A27" s="5">
        <v>2500000</v>
      </c>
      <c r="B27" s="12">
        <f t="shared" si="4"/>
        <v>1424000</v>
      </c>
      <c r="C27" s="12">
        <f t="shared" si="30"/>
        <v>994000</v>
      </c>
      <c r="D27" s="12">
        <f t="shared" si="31"/>
        <v>790000</v>
      </c>
      <c r="E27" s="12">
        <f t="shared" si="32"/>
        <v>678000</v>
      </c>
      <c r="F27" s="12">
        <f t="shared" si="33"/>
        <v>608000</v>
      </c>
      <c r="G27" s="3"/>
      <c r="H27" s="5">
        <v>2600000</v>
      </c>
      <c r="I27" s="12">
        <f t="shared" si="5"/>
        <v>1638000</v>
      </c>
      <c r="J27" s="12">
        <f t="shared" si="6"/>
        <v>1144000</v>
      </c>
      <c r="K27" s="12">
        <f t="shared" si="7"/>
        <v>910000</v>
      </c>
      <c r="L27" s="12">
        <f t="shared" si="8"/>
        <v>780000</v>
      </c>
      <c r="M27" s="12">
        <f t="shared" si="9"/>
        <v>698000</v>
      </c>
      <c r="O27" s="5">
        <v>2700000</v>
      </c>
      <c r="P27" s="12">
        <f t="shared" si="10"/>
        <v>1743000</v>
      </c>
      <c r="Q27" s="12">
        <f t="shared" si="11"/>
        <v>1217000</v>
      </c>
      <c r="R27" s="12">
        <f t="shared" si="12"/>
        <v>967000</v>
      </c>
      <c r="S27" s="12">
        <f t="shared" si="13"/>
        <v>830000</v>
      </c>
      <c r="T27" s="12">
        <f t="shared" si="14"/>
        <v>743000</v>
      </c>
      <c r="V27" s="5">
        <v>2800000</v>
      </c>
      <c r="W27" s="12">
        <f t="shared" si="15"/>
        <v>1861000</v>
      </c>
      <c r="X27" s="12">
        <f t="shared" si="16"/>
        <v>1300000</v>
      </c>
      <c r="Y27" s="12">
        <f t="shared" si="17"/>
        <v>1035000</v>
      </c>
      <c r="Z27" s="12">
        <f t="shared" si="18"/>
        <v>886000</v>
      </c>
      <c r="AA27" s="12">
        <f t="shared" si="19"/>
        <v>792000</v>
      </c>
      <c r="AC27" s="5">
        <v>3100000</v>
      </c>
      <c r="AD27" s="12">
        <f t="shared" si="20"/>
        <v>2356000</v>
      </c>
      <c r="AE27" s="12">
        <f t="shared" si="21"/>
        <v>1647000</v>
      </c>
      <c r="AF27" s="12">
        <f t="shared" si="22"/>
        <v>1310000</v>
      </c>
      <c r="AG27" s="12">
        <f t="shared" si="23"/>
        <v>1123000</v>
      </c>
      <c r="AH27" s="12">
        <f t="shared" si="24"/>
        <v>1002000</v>
      </c>
      <c r="AJ27" s="5">
        <v>3100000</v>
      </c>
      <c r="AK27" s="12">
        <f t="shared" si="25"/>
        <v>2383000</v>
      </c>
      <c r="AL27" s="12">
        <f t="shared" si="26"/>
        <v>1666000</v>
      </c>
      <c r="AM27" s="12">
        <f t="shared" si="27"/>
        <v>1325000</v>
      </c>
      <c r="AN27" s="12">
        <f t="shared" si="28"/>
        <v>1136000</v>
      </c>
      <c r="AO27" s="12">
        <f t="shared" si="29"/>
        <v>1014000</v>
      </c>
    </row>
    <row r="28" spans="1:41" ht="15.75" customHeight="1" x14ac:dyDescent="0.25">
      <c r="A28" s="12">
        <v>2600000</v>
      </c>
      <c r="B28" s="12">
        <f t="shared" si="4"/>
        <v>1416000</v>
      </c>
      <c r="C28" s="12">
        <f t="shared" si="30"/>
        <v>988000</v>
      </c>
      <c r="D28" s="12">
        <f t="shared" si="31"/>
        <v>785000</v>
      </c>
      <c r="E28" s="12">
        <f t="shared" si="32"/>
        <v>674000</v>
      </c>
      <c r="F28" s="12">
        <f t="shared" si="33"/>
        <v>605000</v>
      </c>
      <c r="G28" s="3"/>
      <c r="H28" s="5">
        <v>2700000</v>
      </c>
      <c r="I28" s="12">
        <f t="shared" si="5"/>
        <v>1630000</v>
      </c>
      <c r="J28" s="12">
        <f t="shared" si="6"/>
        <v>1138000</v>
      </c>
      <c r="K28" s="12">
        <f t="shared" si="7"/>
        <v>905000</v>
      </c>
      <c r="L28" s="12">
        <f t="shared" si="8"/>
        <v>776000</v>
      </c>
      <c r="M28" s="12">
        <f t="shared" si="9"/>
        <v>695000</v>
      </c>
      <c r="O28" s="5">
        <v>2800000</v>
      </c>
      <c r="P28" s="12">
        <f t="shared" si="10"/>
        <v>1735000</v>
      </c>
      <c r="Q28" s="12">
        <f t="shared" si="11"/>
        <v>1211000</v>
      </c>
      <c r="R28" s="12">
        <f t="shared" si="12"/>
        <v>962000</v>
      </c>
      <c r="S28" s="12">
        <f t="shared" si="13"/>
        <v>826000</v>
      </c>
      <c r="T28" s="12">
        <f t="shared" si="14"/>
        <v>740000</v>
      </c>
      <c r="V28" s="5">
        <v>2900000</v>
      </c>
      <c r="W28" s="12">
        <f t="shared" si="15"/>
        <v>1853000</v>
      </c>
      <c r="X28" s="12">
        <f t="shared" si="16"/>
        <v>1294000</v>
      </c>
      <c r="Y28" s="12">
        <f t="shared" si="17"/>
        <v>1030000</v>
      </c>
      <c r="Z28" s="12">
        <f t="shared" si="18"/>
        <v>882000</v>
      </c>
      <c r="AA28" s="12">
        <f t="shared" si="19"/>
        <v>789000</v>
      </c>
      <c r="AC28" s="12">
        <v>3200000</v>
      </c>
      <c r="AD28" s="12">
        <f t="shared" si="20"/>
        <v>2348000</v>
      </c>
      <c r="AE28" s="12">
        <f t="shared" si="21"/>
        <v>1641000</v>
      </c>
      <c r="AF28" s="12">
        <f t="shared" si="22"/>
        <v>1305000</v>
      </c>
      <c r="AG28" s="12">
        <f t="shared" si="23"/>
        <v>1119000</v>
      </c>
      <c r="AH28" s="12">
        <f t="shared" si="24"/>
        <v>999000</v>
      </c>
      <c r="AJ28" s="12">
        <v>3200000</v>
      </c>
      <c r="AK28" s="12">
        <f t="shared" si="25"/>
        <v>2375000</v>
      </c>
      <c r="AL28" s="12">
        <f t="shared" si="26"/>
        <v>1660000</v>
      </c>
      <c r="AM28" s="12">
        <f t="shared" si="27"/>
        <v>1320000</v>
      </c>
      <c r="AN28" s="12">
        <f t="shared" si="28"/>
        <v>1132000</v>
      </c>
      <c r="AO28" s="12">
        <f t="shared" si="29"/>
        <v>1011000</v>
      </c>
    </row>
    <row r="29" spans="1:41" ht="15.75" customHeight="1" x14ac:dyDescent="0.25">
      <c r="A29" s="5">
        <v>2700000</v>
      </c>
      <c r="B29" s="12">
        <f t="shared" si="4"/>
        <v>1408000</v>
      </c>
      <c r="C29" s="12">
        <f t="shared" si="30"/>
        <v>982000</v>
      </c>
      <c r="D29" s="12">
        <f t="shared" si="31"/>
        <v>780000</v>
      </c>
      <c r="E29" s="12">
        <f t="shared" si="32"/>
        <v>670000</v>
      </c>
      <c r="F29" s="12">
        <f t="shared" si="33"/>
        <v>602000</v>
      </c>
      <c r="G29" s="3"/>
      <c r="H29" s="5">
        <v>2800000</v>
      </c>
      <c r="I29" s="12">
        <f t="shared" si="5"/>
        <v>1622000</v>
      </c>
      <c r="J29" s="12">
        <f t="shared" si="6"/>
        <v>1132000</v>
      </c>
      <c r="K29" s="12">
        <f t="shared" si="7"/>
        <v>900000</v>
      </c>
      <c r="L29" s="12">
        <f t="shared" si="8"/>
        <v>772000</v>
      </c>
      <c r="M29" s="12">
        <f t="shared" si="9"/>
        <v>692000</v>
      </c>
      <c r="O29" s="5">
        <v>2900000</v>
      </c>
      <c r="P29" s="12">
        <f t="shared" si="10"/>
        <v>1727000</v>
      </c>
      <c r="Q29" s="12">
        <f t="shared" si="11"/>
        <v>1205000</v>
      </c>
      <c r="R29" s="12">
        <f t="shared" si="12"/>
        <v>957000</v>
      </c>
      <c r="S29" s="12">
        <f t="shared" si="13"/>
        <v>822000</v>
      </c>
      <c r="T29" s="12">
        <f t="shared" si="14"/>
        <v>737000</v>
      </c>
      <c r="V29" s="5">
        <v>3000000</v>
      </c>
      <c r="W29" s="12">
        <f t="shared" si="15"/>
        <v>1845000</v>
      </c>
      <c r="X29" s="12">
        <f t="shared" si="16"/>
        <v>1288000</v>
      </c>
      <c r="Y29" s="12">
        <f t="shared" si="17"/>
        <v>1025000</v>
      </c>
      <c r="Z29" s="12">
        <f t="shared" si="18"/>
        <v>878000</v>
      </c>
      <c r="AA29" s="12">
        <f t="shared" si="19"/>
        <v>786000</v>
      </c>
      <c r="AC29" s="5">
        <v>3300000</v>
      </c>
      <c r="AD29" s="12">
        <f t="shared" si="20"/>
        <v>2340000</v>
      </c>
      <c r="AE29" s="12">
        <f t="shared" si="21"/>
        <v>1635000</v>
      </c>
      <c r="AF29" s="12">
        <f t="shared" si="22"/>
        <v>1300000</v>
      </c>
      <c r="AG29" s="12">
        <f t="shared" si="23"/>
        <v>1115000</v>
      </c>
      <c r="AH29" s="12">
        <f t="shared" si="24"/>
        <v>996000</v>
      </c>
      <c r="AJ29" s="5">
        <v>3300000</v>
      </c>
      <c r="AK29" s="12">
        <f t="shared" si="25"/>
        <v>2367000</v>
      </c>
      <c r="AL29" s="12">
        <f t="shared" si="26"/>
        <v>1654000</v>
      </c>
      <c r="AM29" s="12">
        <f t="shared" si="27"/>
        <v>1315000</v>
      </c>
      <c r="AN29" s="12">
        <f t="shared" si="28"/>
        <v>1128000</v>
      </c>
      <c r="AO29" s="12">
        <f t="shared" si="29"/>
        <v>1008000</v>
      </c>
    </row>
    <row r="30" spans="1:41" ht="15.75" customHeight="1" x14ac:dyDescent="0.25">
      <c r="A30" s="12">
        <v>2800000</v>
      </c>
      <c r="B30" s="12">
        <f t="shared" si="4"/>
        <v>1400000</v>
      </c>
      <c r="C30" s="12">
        <f t="shared" si="30"/>
        <v>976000</v>
      </c>
      <c r="D30" s="12">
        <f t="shared" si="31"/>
        <v>775000</v>
      </c>
      <c r="E30" s="12">
        <f t="shared" si="32"/>
        <v>666000</v>
      </c>
      <c r="F30" s="12">
        <f t="shared" si="33"/>
        <v>599000</v>
      </c>
      <c r="G30" s="3"/>
      <c r="H30" s="5">
        <v>2900000</v>
      </c>
      <c r="I30" s="12">
        <f t="shared" si="5"/>
        <v>1614000</v>
      </c>
      <c r="J30" s="12">
        <f t="shared" si="6"/>
        <v>1126000</v>
      </c>
      <c r="K30" s="12">
        <f t="shared" si="7"/>
        <v>895000</v>
      </c>
      <c r="L30" s="12">
        <f t="shared" si="8"/>
        <v>768000</v>
      </c>
      <c r="M30" s="12">
        <f t="shared" si="9"/>
        <v>689000</v>
      </c>
      <c r="O30" s="5">
        <v>3000000</v>
      </c>
      <c r="P30" s="12">
        <f t="shared" si="10"/>
        <v>1719000</v>
      </c>
      <c r="Q30" s="12">
        <f t="shared" si="11"/>
        <v>1199000</v>
      </c>
      <c r="R30" s="12">
        <f t="shared" si="12"/>
        <v>952000</v>
      </c>
      <c r="S30" s="12">
        <f t="shared" si="13"/>
        <v>818000</v>
      </c>
      <c r="T30" s="12">
        <f t="shared" si="14"/>
        <v>734000</v>
      </c>
      <c r="V30" s="5">
        <v>3100000</v>
      </c>
      <c r="W30" s="12">
        <f t="shared" si="15"/>
        <v>1837000</v>
      </c>
      <c r="X30" s="12">
        <f t="shared" si="16"/>
        <v>1282000</v>
      </c>
      <c r="Y30" s="12">
        <f t="shared" si="17"/>
        <v>1020000</v>
      </c>
      <c r="Z30" s="12">
        <f t="shared" si="18"/>
        <v>874000</v>
      </c>
      <c r="AA30" s="12">
        <f t="shared" si="19"/>
        <v>783000</v>
      </c>
      <c r="AC30" s="12">
        <v>3400000</v>
      </c>
      <c r="AD30" s="12">
        <f t="shared" si="20"/>
        <v>2332000</v>
      </c>
      <c r="AE30" s="12">
        <f t="shared" si="21"/>
        <v>1629000</v>
      </c>
      <c r="AF30" s="12">
        <f t="shared" si="22"/>
        <v>1295000</v>
      </c>
      <c r="AG30" s="12">
        <f t="shared" si="23"/>
        <v>1111000</v>
      </c>
      <c r="AH30" s="12">
        <f t="shared" si="24"/>
        <v>993000</v>
      </c>
      <c r="AJ30" s="12">
        <v>3400000</v>
      </c>
      <c r="AK30" s="12">
        <f t="shared" si="25"/>
        <v>2359000</v>
      </c>
      <c r="AL30" s="12">
        <f t="shared" si="26"/>
        <v>1648000</v>
      </c>
      <c r="AM30" s="12">
        <f t="shared" si="27"/>
        <v>1310000</v>
      </c>
      <c r="AN30" s="12">
        <f t="shared" si="28"/>
        <v>1124000</v>
      </c>
      <c r="AO30" s="12">
        <f t="shared" si="29"/>
        <v>1005000</v>
      </c>
    </row>
    <row r="31" spans="1:41" ht="15.75" customHeight="1" x14ac:dyDescent="0.25">
      <c r="A31" s="5">
        <v>2900000</v>
      </c>
      <c r="B31" s="12">
        <f t="shared" si="4"/>
        <v>1392000</v>
      </c>
      <c r="C31" s="12">
        <f t="shared" si="30"/>
        <v>970000</v>
      </c>
      <c r="D31" s="12">
        <f t="shared" si="31"/>
        <v>770000</v>
      </c>
      <c r="E31" s="12">
        <f t="shared" si="32"/>
        <v>662000</v>
      </c>
      <c r="F31" s="12">
        <f t="shared" si="33"/>
        <v>596000</v>
      </c>
      <c r="G31" s="3"/>
      <c r="H31" s="5">
        <v>3000000</v>
      </c>
      <c r="I31" s="12">
        <f t="shared" si="5"/>
        <v>1606000</v>
      </c>
      <c r="J31" s="12">
        <f t="shared" si="6"/>
        <v>1120000</v>
      </c>
      <c r="K31" s="12">
        <f t="shared" si="7"/>
        <v>890000</v>
      </c>
      <c r="L31" s="12">
        <f t="shared" si="8"/>
        <v>764000</v>
      </c>
      <c r="M31" s="12">
        <f t="shared" si="9"/>
        <v>686000</v>
      </c>
      <c r="O31" s="5">
        <v>3100000</v>
      </c>
      <c r="P31" s="12">
        <f t="shared" si="10"/>
        <v>1711000</v>
      </c>
      <c r="Q31" s="12">
        <f t="shared" si="11"/>
        <v>1193000</v>
      </c>
      <c r="R31" s="12">
        <f t="shared" si="12"/>
        <v>947000</v>
      </c>
      <c r="S31" s="12">
        <f t="shared" si="13"/>
        <v>814000</v>
      </c>
      <c r="T31" s="12">
        <f t="shared" si="14"/>
        <v>731000</v>
      </c>
      <c r="V31" s="5">
        <v>3200000</v>
      </c>
      <c r="W31" s="12">
        <f t="shared" si="15"/>
        <v>1829000</v>
      </c>
      <c r="X31" s="12">
        <f t="shared" si="16"/>
        <v>1276000</v>
      </c>
      <c r="Y31" s="12">
        <f t="shared" si="17"/>
        <v>1015000</v>
      </c>
      <c r="Z31" s="12">
        <f t="shared" si="18"/>
        <v>870000</v>
      </c>
      <c r="AA31" s="12">
        <f t="shared" si="19"/>
        <v>780000</v>
      </c>
      <c r="AC31" s="5">
        <v>3500000</v>
      </c>
      <c r="AD31" s="12">
        <f t="shared" si="20"/>
        <v>2324000</v>
      </c>
      <c r="AE31" s="12">
        <f t="shared" si="21"/>
        <v>1623000</v>
      </c>
      <c r="AF31" s="12">
        <f t="shared" si="22"/>
        <v>1290000</v>
      </c>
      <c r="AG31" s="12">
        <f t="shared" si="23"/>
        <v>1107000</v>
      </c>
      <c r="AH31" s="12">
        <f t="shared" si="24"/>
        <v>990000</v>
      </c>
      <c r="AJ31" s="5">
        <v>3500000</v>
      </c>
      <c r="AK31" s="12">
        <f t="shared" si="25"/>
        <v>2351000</v>
      </c>
      <c r="AL31" s="12">
        <f t="shared" si="26"/>
        <v>1642000</v>
      </c>
      <c r="AM31" s="12">
        <f t="shared" si="27"/>
        <v>1305000</v>
      </c>
      <c r="AN31" s="12">
        <f t="shared" si="28"/>
        <v>1120000</v>
      </c>
      <c r="AO31" s="12">
        <f t="shared" si="29"/>
        <v>1002000</v>
      </c>
    </row>
    <row r="32" spans="1:41" ht="15.75" customHeight="1" x14ac:dyDescent="0.25">
      <c r="A32" s="12">
        <v>3000000</v>
      </c>
      <c r="B32" s="12">
        <f t="shared" si="4"/>
        <v>1384000</v>
      </c>
      <c r="C32" s="12">
        <f t="shared" si="30"/>
        <v>964000</v>
      </c>
      <c r="D32" s="12">
        <f t="shared" si="31"/>
        <v>765000</v>
      </c>
      <c r="E32" s="12">
        <f t="shared" si="32"/>
        <v>658000</v>
      </c>
      <c r="F32" s="12">
        <f t="shared" si="33"/>
        <v>593000</v>
      </c>
      <c r="G32" s="26" t="s">
        <v>34</v>
      </c>
      <c r="H32" s="5">
        <v>3100000</v>
      </c>
      <c r="I32" s="12">
        <f t="shared" si="5"/>
        <v>1598000</v>
      </c>
      <c r="J32" s="12">
        <f t="shared" si="6"/>
        <v>1114000</v>
      </c>
      <c r="K32" s="12">
        <f t="shared" si="7"/>
        <v>885000</v>
      </c>
      <c r="L32" s="12">
        <f t="shared" si="8"/>
        <v>760000</v>
      </c>
      <c r="M32" s="12">
        <f t="shared" si="9"/>
        <v>683000</v>
      </c>
      <c r="O32" s="5">
        <v>3200000</v>
      </c>
      <c r="P32" s="12">
        <f t="shared" si="10"/>
        <v>1703000</v>
      </c>
      <c r="Q32" s="12">
        <f t="shared" si="11"/>
        <v>1187000</v>
      </c>
      <c r="R32" s="12">
        <f t="shared" si="12"/>
        <v>942000</v>
      </c>
      <c r="S32" s="12">
        <f t="shared" si="13"/>
        <v>810000</v>
      </c>
      <c r="T32" s="12">
        <f t="shared" si="14"/>
        <v>728000</v>
      </c>
      <c r="V32" s="5">
        <v>3300000</v>
      </c>
      <c r="W32" s="12">
        <f t="shared" si="15"/>
        <v>1821000</v>
      </c>
      <c r="X32" s="12">
        <f t="shared" si="16"/>
        <v>1270000</v>
      </c>
      <c r="Y32" s="12">
        <f t="shared" si="17"/>
        <v>1010000</v>
      </c>
      <c r="Z32" s="12">
        <f t="shared" si="18"/>
        <v>866000</v>
      </c>
      <c r="AA32" s="12">
        <f t="shared" si="19"/>
        <v>777000</v>
      </c>
      <c r="AC32" s="12">
        <v>3600000</v>
      </c>
      <c r="AD32" s="12">
        <f t="shared" si="20"/>
        <v>2316000</v>
      </c>
      <c r="AE32" s="12">
        <f t="shared" si="21"/>
        <v>1617000</v>
      </c>
      <c r="AF32" s="12">
        <f t="shared" si="22"/>
        <v>1285000</v>
      </c>
      <c r="AG32" s="12">
        <f t="shared" si="23"/>
        <v>1103000</v>
      </c>
      <c r="AH32" s="12">
        <f t="shared" si="24"/>
        <v>987000</v>
      </c>
      <c r="AJ32" s="12">
        <v>3600000</v>
      </c>
      <c r="AK32" s="12">
        <f t="shared" si="25"/>
        <v>2343000</v>
      </c>
      <c r="AL32" s="12">
        <f t="shared" si="26"/>
        <v>1636000</v>
      </c>
      <c r="AM32" s="12">
        <f t="shared" si="27"/>
        <v>1300000</v>
      </c>
      <c r="AN32" s="12">
        <f t="shared" si="28"/>
        <v>1116000</v>
      </c>
      <c r="AO32" s="12">
        <f t="shared" si="29"/>
        <v>999000</v>
      </c>
    </row>
    <row r="33" spans="1:42" ht="15.75" customHeight="1" x14ac:dyDescent="0.25">
      <c r="A33" s="5">
        <v>3100000</v>
      </c>
      <c r="B33" s="12">
        <f>B32-11000</f>
        <v>1373000</v>
      </c>
      <c r="C33" s="12">
        <f>C32-7000</f>
        <v>957000</v>
      </c>
      <c r="D33" s="12">
        <f>D32-6000</f>
        <v>759000</v>
      </c>
      <c r="E33" s="12">
        <f>E32-5000</f>
        <v>653000</v>
      </c>
      <c r="F33" s="12">
        <f>F32-4000</f>
        <v>589000</v>
      </c>
      <c r="G33" s="3"/>
      <c r="H33" s="5">
        <v>3200000</v>
      </c>
      <c r="I33" s="12">
        <f t="shared" si="5"/>
        <v>1590000</v>
      </c>
      <c r="J33" s="12">
        <f t="shared" si="6"/>
        <v>1108000</v>
      </c>
      <c r="K33" s="12">
        <f t="shared" si="7"/>
        <v>880000</v>
      </c>
      <c r="L33" s="12">
        <f t="shared" si="8"/>
        <v>756000</v>
      </c>
      <c r="M33" s="12">
        <f t="shared" si="9"/>
        <v>680000</v>
      </c>
      <c r="O33" s="5">
        <v>3300000</v>
      </c>
      <c r="P33" s="12">
        <f t="shared" si="10"/>
        <v>1695000</v>
      </c>
      <c r="Q33" s="12">
        <f t="shared" si="11"/>
        <v>1181000</v>
      </c>
      <c r="R33" s="12">
        <f t="shared" si="12"/>
        <v>937000</v>
      </c>
      <c r="S33" s="12">
        <f t="shared" si="13"/>
        <v>806000</v>
      </c>
      <c r="T33" s="12">
        <f t="shared" si="14"/>
        <v>725000</v>
      </c>
      <c r="V33" s="5">
        <v>3400000</v>
      </c>
      <c r="W33" s="12">
        <f t="shared" si="15"/>
        <v>1813000</v>
      </c>
      <c r="X33" s="12">
        <f t="shared" si="16"/>
        <v>1264000</v>
      </c>
      <c r="Y33" s="12">
        <f t="shared" si="17"/>
        <v>1005000</v>
      </c>
      <c r="Z33" s="12">
        <f t="shared" si="18"/>
        <v>862000</v>
      </c>
      <c r="AA33" s="12">
        <f t="shared" si="19"/>
        <v>774000</v>
      </c>
      <c r="AC33" s="5">
        <v>3700000</v>
      </c>
      <c r="AD33" s="12">
        <f t="shared" si="20"/>
        <v>2308000</v>
      </c>
      <c r="AE33" s="12">
        <f t="shared" si="21"/>
        <v>1611000</v>
      </c>
      <c r="AF33" s="12">
        <f t="shared" si="22"/>
        <v>1280000</v>
      </c>
      <c r="AG33" s="12">
        <f t="shared" si="23"/>
        <v>1099000</v>
      </c>
      <c r="AH33" s="12">
        <f t="shared" si="24"/>
        <v>984000</v>
      </c>
      <c r="AJ33" s="5">
        <v>3700000</v>
      </c>
      <c r="AK33" s="12">
        <f t="shared" si="25"/>
        <v>2335000</v>
      </c>
      <c r="AL33" s="12">
        <f t="shared" si="26"/>
        <v>1630000</v>
      </c>
      <c r="AM33" s="12">
        <f t="shared" si="27"/>
        <v>1295000</v>
      </c>
      <c r="AN33" s="12">
        <f t="shared" si="28"/>
        <v>1112000</v>
      </c>
      <c r="AO33" s="12">
        <f t="shared" si="29"/>
        <v>996000</v>
      </c>
    </row>
    <row r="34" spans="1:42" ht="15.75" customHeight="1" x14ac:dyDescent="0.25">
      <c r="A34" s="12">
        <v>3200000</v>
      </c>
      <c r="B34" s="12">
        <f>B33-11000</f>
        <v>1362000</v>
      </c>
      <c r="C34" s="12">
        <f>C33-7000</f>
        <v>950000</v>
      </c>
      <c r="D34" s="12">
        <f>D33-6000</f>
        <v>753000</v>
      </c>
      <c r="E34" s="12">
        <f>E33-5000</f>
        <v>648000</v>
      </c>
      <c r="F34" s="12">
        <f>F33-4000</f>
        <v>585000</v>
      </c>
      <c r="G34" s="3"/>
      <c r="H34" s="5">
        <v>3300000</v>
      </c>
      <c r="I34" s="12">
        <f t="shared" si="5"/>
        <v>1582000</v>
      </c>
      <c r="J34" s="12">
        <f t="shared" si="6"/>
        <v>1102000</v>
      </c>
      <c r="K34" s="12">
        <f t="shared" si="7"/>
        <v>875000</v>
      </c>
      <c r="L34" s="12">
        <f t="shared" si="8"/>
        <v>752000</v>
      </c>
      <c r="M34" s="12">
        <f t="shared" si="9"/>
        <v>677000</v>
      </c>
      <c r="N34" s="27" t="s">
        <v>34</v>
      </c>
      <c r="O34" s="5">
        <v>3400000</v>
      </c>
      <c r="P34" s="12">
        <f t="shared" si="10"/>
        <v>1687000</v>
      </c>
      <c r="Q34" s="12">
        <f t="shared" si="11"/>
        <v>1175000</v>
      </c>
      <c r="R34" s="12">
        <f t="shared" si="12"/>
        <v>932000</v>
      </c>
      <c r="S34" s="12">
        <f t="shared" si="13"/>
        <v>802000</v>
      </c>
      <c r="T34" s="12">
        <f t="shared" si="14"/>
        <v>722000</v>
      </c>
      <c r="V34" s="5">
        <v>3500000</v>
      </c>
      <c r="W34" s="12">
        <f t="shared" si="15"/>
        <v>1805000</v>
      </c>
      <c r="X34" s="12">
        <f t="shared" si="16"/>
        <v>1258000</v>
      </c>
      <c r="Y34" s="12">
        <f t="shared" si="17"/>
        <v>1000000</v>
      </c>
      <c r="Z34" s="12">
        <f t="shared" si="18"/>
        <v>858000</v>
      </c>
      <c r="AA34" s="12">
        <f t="shared" si="19"/>
        <v>771000</v>
      </c>
      <c r="AC34" s="12">
        <v>3800000</v>
      </c>
      <c r="AD34" s="12">
        <f t="shared" si="20"/>
        <v>2300000</v>
      </c>
      <c r="AE34" s="12">
        <f t="shared" si="21"/>
        <v>1605000</v>
      </c>
      <c r="AF34" s="12">
        <f t="shared" si="22"/>
        <v>1275000</v>
      </c>
      <c r="AG34" s="12">
        <f t="shared" si="23"/>
        <v>1095000</v>
      </c>
      <c r="AH34" s="12">
        <f t="shared" si="24"/>
        <v>981000</v>
      </c>
      <c r="AJ34" s="12">
        <v>3800000</v>
      </c>
      <c r="AK34" s="12">
        <f t="shared" si="25"/>
        <v>2327000</v>
      </c>
      <c r="AL34" s="12">
        <f t="shared" si="26"/>
        <v>1624000</v>
      </c>
      <c r="AM34" s="12">
        <f t="shared" si="27"/>
        <v>1290000</v>
      </c>
      <c r="AN34" s="12">
        <f t="shared" si="28"/>
        <v>1108000</v>
      </c>
      <c r="AO34" s="12">
        <f t="shared" si="29"/>
        <v>993000</v>
      </c>
    </row>
    <row r="35" spans="1:42" ht="15.75" customHeight="1" x14ac:dyDescent="0.25">
      <c r="A35" s="5">
        <v>3300000</v>
      </c>
      <c r="B35" s="12">
        <f t="shared" ref="B35:B52" si="34">B34-11000</f>
        <v>1351000</v>
      </c>
      <c r="C35" s="12">
        <f t="shared" ref="C35:C52" si="35">C34-7000</f>
        <v>943000</v>
      </c>
      <c r="D35" s="12">
        <f t="shared" ref="D35:D52" si="36">D34-6000</f>
        <v>747000</v>
      </c>
      <c r="E35" s="12">
        <f t="shared" ref="E35:E52" si="37">E34-5000</f>
        <v>643000</v>
      </c>
      <c r="F35" s="12">
        <f t="shared" ref="F35:F52" si="38">F34-4000</f>
        <v>581000</v>
      </c>
      <c r="G35" s="3"/>
      <c r="H35" s="5">
        <v>3400000</v>
      </c>
      <c r="I35" s="12">
        <f>I34-11000</f>
        <v>1571000</v>
      </c>
      <c r="J35" s="12">
        <f>J34-7000</f>
        <v>1095000</v>
      </c>
      <c r="K35" s="12">
        <f>K34-6000</f>
        <v>869000</v>
      </c>
      <c r="L35" s="12">
        <f>L34-5000</f>
        <v>747000</v>
      </c>
      <c r="M35" s="12">
        <f>M34-4000</f>
        <v>673000</v>
      </c>
      <c r="O35" s="5">
        <v>3500000</v>
      </c>
      <c r="P35" s="12">
        <f t="shared" si="10"/>
        <v>1679000</v>
      </c>
      <c r="Q35" s="12">
        <f t="shared" si="11"/>
        <v>1169000</v>
      </c>
      <c r="R35" s="12">
        <f t="shared" si="12"/>
        <v>927000</v>
      </c>
      <c r="S35" s="12">
        <f t="shared" si="13"/>
        <v>798000</v>
      </c>
      <c r="T35" s="12">
        <f t="shared" si="14"/>
        <v>719000</v>
      </c>
      <c r="V35" s="5">
        <v>3600000</v>
      </c>
      <c r="W35" s="12">
        <f t="shared" si="15"/>
        <v>1797000</v>
      </c>
      <c r="X35" s="12">
        <f t="shared" si="16"/>
        <v>1252000</v>
      </c>
      <c r="Y35" s="12">
        <f t="shared" si="17"/>
        <v>995000</v>
      </c>
      <c r="Z35" s="12">
        <f t="shared" si="18"/>
        <v>854000</v>
      </c>
      <c r="AA35" s="12">
        <f t="shared" si="19"/>
        <v>768000</v>
      </c>
      <c r="AC35" s="5">
        <v>3900000</v>
      </c>
      <c r="AD35" s="12">
        <f t="shared" si="20"/>
        <v>2292000</v>
      </c>
      <c r="AE35" s="12">
        <f t="shared" si="21"/>
        <v>1599000</v>
      </c>
      <c r="AF35" s="12">
        <f t="shared" si="22"/>
        <v>1270000</v>
      </c>
      <c r="AG35" s="12">
        <f t="shared" si="23"/>
        <v>1091000</v>
      </c>
      <c r="AH35" s="12">
        <f t="shared" si="24"/>
        <v>978000</v>
      </c>
      <c r="AJ35" s="5">
        <v>3900000</v>
      </c>
      <c r="AK35" s="12">
        <f t="shared" si="25"/>
        <v>2319000</v>
      </c>
      <c r="AL35" s="12">
        <f t="shared" si="26"/>
        <v>1618000</v>
      </c>
      <c r="AM35" s="12">
        <f t="shared" si="27"/>
        <v>1285000</v>
      </c>
      <c r="AN35" s="12">
        <f t="shared" si="28"/>
        <v>1104000</v>
      </c>
      <c r="AO35" s="12">
        <f t="shared" si="29"/>
        <v>990000</v>
      </c>
    </row>
    <row r="36" spans="1:42" ht="15.75" customHeight="1" x14ac:dyDescent="0.25">
      <c r="A36" s="12">
        <v>3400000</v>
      </c>
      <c r="B36" s="12">
        <f t="shared" si="34"/>
        <v>1340000</v>
      </c>
      <c r="C36" s="12">
        <f t="shared" si="35"/>
        <v>936000</v>
      </c>
      <c r="D36" s="12">
        <f t="shared" si="36"/>
        <v>741000</v>
      </c>
      <c r="E36" s="12">
        <f t="shared" si="37"/>
        <v>638000</v>
      </c>
      <c r="F36" s="12">
        <f t="shared" si="38"/>
        <v>577000</v>
      </c>
      <c r="G36" s="3"/>
      <c r="H36" s="5">
        <v>3500000</v>
      </c>
      <c r="I36" s="12">
        <f t="shared" ref="I36:I91" si="39">I35-11000</f>
        <v>1560000</v>
      </c>
      <c r="J36" s="12">
        <f t="shared" ref="J36:J91" si="40">J35-7000</f>
        <v>1088000</v>
      </c>
      <c r="K36" s="12">
        <f t="shared" ref="K36:K91" si="41">K35-6000</f>
        <v>863000</v>
      </c>
      <c r="L36" s="12">
        <f t="shared" ref="L36:L91" si="42">L35-5000</f>
        <v>742000</v>
      </c>
      <c r="M36" s="12">
        <f t="shared" ref="M36:M91" si="43">M35-4000</f>
        <v>669000</v>
      </c>
      <c r="O36" s="5">
        <v>3600000</v>
      </c>
      <c r="P36" s="12">
        <f t="shared" si="10"/>
        <v>1671000</v>
      </c>
      <c r="Q36" s="12">
        <f t="shared" si="11"/>
        <v>1163000</v>
      </c>
      <c r="R36" s="12">
        <f t="shared" si="12"/>
        <v>922000</v>
      </c>
      <c r="S36" s="12">
        <f t="shared" si="13"/>
        <v>794000</v>
      </c>
      <c r="T36" s="12">
        <f t="shared" si="14"/>
        <v>716000</v>
      </c>
      <c r="U36" t="s">
        <v>34</v>
      </c>
      <c r="V36" s="5">
        <v>3700000</v>
      </c>
      <c r="W36" s="12">
        <f t="shared" si="15"/>
        <v>1789000</v>
      </c>
      <c r="X36" s="12">
        <f t="shared" si="16"/>
        <v>1246000</v>
      </c>
      <c r="Y36" s="12">
        <f t="shared" si="17"/>
        <v>990000</v>
      </c>
      <c r="Z36" s="12">
        <f t="shared" si="18"/>
        <v>850000</v>
      </c>
      <c r="AA36" s="12">
        <f t="shared" si="19"/>
        <v>765000</v>
      </c>
      <c r="AC36" s="12">
        <v>4000000</v>
      </c>
      <c r="AD36" s="12">
        <f t="shared" si="20"/>
        <v>2284000</v>
      </c>
      <c r="AE36" s="12">
        <f t="shared" si="21"/>
        <v>1593000</v>
      </c>
      <c r="AF36" s="12">
        <f t="shared" si="22"/>
        <v>1265000</v>
      </c>
      <c r="AG36" s="12">
        <f t="shared" si="23"/>
        <v>1087000</v>
      </c>
      <c r="AH36" s="12">
        <f t="shared" si="24"/>
        <v>975000</v>
      </c>
      <c r="AJ36" s="12">
        <v>4000000</v>
      </c>
      <c r="AK36" s="12">
        <f t="shared" si="25"/>
        <v>2311000</v>
      </c>
      <c r="AL36" s="12">
        <f t="shared" si="26"/>
        <v>1612000</v>
      </c>
      <c r="AM36" s="12">
        <f t="shared" si="27"/>
        <v>1280000</v>
      </c>
      <c r="AN36" s="12">
        <f t="shared" si="28"/>
        <v>1100000</v>
      </c>
      <c r="AO36" s="12">
        <f t="shared" si="29"/>
        <v>987000</v>
      </c>
    </row>
    <row r="37" spans="1:42" ht="15.75" customHeight="1" x14ac:dyDescent="0.25">
      <c r="A37" s="5">
        <v>3500000</v>
      </c>
      <c r="B37" s="12">
        <f t="shared" si="34"/>
        <v>1329000</v>
      </c>
      <c r="C37" s="12">
        <f t="shared" si="35"/>
        <v>929000</v>
      </c>
      <c r="D37" s="12">
        <f t="shared" si="36"/>
        <v>735000</v>
      </c>
      <c r="E37" s="12">
        <f t="shared" si="37"/>
        <v>633000</v>
      </c>
      <c r="F37" s="12">
        <f t="shared" si="38"/>
        <v>573000</v>
      </c>
      <c r="G37" s="3"/>
      <c r="H37" s="5">
        <v>3600000</v>
      </c>
      <c r="I37" s="12">
        <f t="shared" si="39"/>
        <v>1549000</v>
      </c>
      <c r="J37" s="12">
        <f t="shared" si="40"/>
        <v>1081000</v>
      </c>
      <c r="K37" s="12">
        <f t="shared" si="41"/>
        <v>857000</v>
      </c>
      <c r="L37" s="12">
        <f t="shared" si="42"/>
        <v>737000</v>
      </c>
      <c r="M37" s="12">
        <f t="shared" si="43"/>
        <v>665000</v>
      </c>
      <c r="O37" s="5">
        <v>3700000</v>
      </c>
      <c r="P37" s="12">
        <f>P36-11000</f>
        <v>1660000</v>
      </c>
      <c r="Q37" s="12">
        <f>Q36-7000</f>
        <v>1156000</v>
      </c>
      <c r="R37" s="12">
        <f>R36-6000</f>
        <v>916000</v>
      </c>
      <c r="S37" s="12">
        <f>S36-5000</f>
        <v>789000</v>
      </c>
      <c r="T37" s="12">
        <f>T36-4000</f>
        <v>712000</v>
      </c>
      <c r="V37" s="5">
        <v>3800000</v>
      </c>
      <c r="W37" s="12">
        <f t="shared" si="15"/>
        <v>1781000</v>
      </c>
      <c r="X37" s="12">
        <f t="shared" si="16"/>
        <v>1240000</v>
      </c>
      <c r="Y37" s="12">
        <f t="shared" si="17"/>
        <v>985000</v>
      </c>
      <c r="Z37" s="12">
        <f t="shared" si="18"/>
        <v>846000</v>
      </c>
      <c r="AA37" s="12">
        <f t="shared" si="19"/>
        <v>762000</v>
      </c>
      <c r="AB37" t="s">
        <v>34</v>
      </c>
      <c r="AC37" s="5">
        <v>4100000</v>
      </c>
      <c r="AD37" s="12">
        <f t="shared" si="20"/>
        <v>2276000</v>
      </c>
      <c r="AE37" s="12">
        <f t="shared" si="21"/>
        <v>1587000</v>
      </c>
      <c r="AF37" s="12">
        <f t="shared" si="22"/>
        <v>1260000</v>
      </c>
      <c r="AG37" s="12">
        <f t="shared" si="23"/>
        <v>1083000</v>
      </c>
      <c r="AH37" s="12">
        <f t="shared" si="24"/>
        <v>972000</v>
      </c>
      <c r="AJ37" s="5">
        <v>4100000</v>
      </c>
      <c r="AK37" s="12">
        <f t="shared" si="25"/>
        <v>2303000</v>
      </c>
      <c r="AL37" s="12">
        <f t="shared" si="26"/>
        <v>1606000</v>
      </c>
      <c r="AM37" s="12">
        <f t="shared" si="27"/>
        <v>1275000</v>
      </c>
      <c r="AN37" s="12">
        <f t="shared" si="28"/>
        <v>1096000</v>
      </c>
      <c r="AO37" s="12">
        <f t="shared" si="29"/>
        <v>984000</v>
      </c>
    </row>
    <row r="38" spans="1:42" ht="15.75" customHeight="1" x14ac:dyDescent="0.25">
      <c r="A38" s="12">
        <v>3600000</v>
      </c>
      <c r="B38" s="12">
        <f t="shared" si="34"/>
        <v>1318000</v>
      </c>
      <c r="C38" s="12">
        <f t="shared" si="35"/>
        <v>922000</v>
      </c>
      <c r="D38" s="12">
        <f t="shared" si="36"/>
        <v>729000</v>
      </c>
      <c r="E38" s="12">
        <f t="shared" si="37"/>
        <v>628000</v>
      </c>
      <c r="F38" s="12">
        <f t="shared" si="38"/>
        <v>569000</v>
      </c>
      <c r="G38" s="3"/>
      <c r="H38" s="5">
        <v>3700000</v>
      </c>
      <c r="I38" s="12">
        <f t="shared" si="39"/>
        <v>1538000</v>
      </c>
      <c r="J38" s="12">
        <f t="shared" si="40"/>
        <v>1074000</v>
      </c>
      <c r="K38" s="12">
        <f t="shared" si="41"/>
        <v>851000</v>
      </c>
      <c r="L38" s="12">
        <f t="shared" si="42"/>
        <v>732000</v>
      </c>
      <c r="M38" s="12">
        <f t="shared" si="43"/>
        <v>661000</v>
      </c>
      <c r="O38" s="5">
        <v>3800000</v>
      </c>
      <c r="P38" s="12">
        <f t="shared" ref="P38:P101" si="44">P37-11000</f>
        <v>1649000</v>
      </c>
      <c r="Q38" s="12">
        <f t="shared" ref="Q38:Q101" si="45">Q37-7000</f>
        <v>1149000</v>
      </c>
      <c r="R38" s="12">
        <f t="shared" ref="R38:R101" si="46">R37-6000</f>
        <v>910000</v>
      </c>
      <c r="S38" s="12">
        <f t="shared" ref="S38:S101" si="47">S37-5000</f>
        <v>784000</v>
      </c>
      <c r="T38" s="12">
        <f t="shared" ref="T38:T101" si="48">T37-4000</f>
        <v>708000</v>
      </c>
      <c r="V38" s="5">
        <v>3900000</v>
      </c>
      <c r="W38" s="12">
        <f t="shared" ref="W38:W101" si="49">W37-11000</f>
        <v>1770000</v>
      </c>
      <c r="X38" s="12">
        <f t="shared" ref="X38:X101" si="50">X37-7000</f>
        <v>1233000</v>
      </c>
      <c r="Y38" s="12">
        <f t="shared" ref="Y38:Y101" si="51">Y37-6000</f>
        <v>979000</v>
      </c>
      <c r="Z38" s="12">
        <f t="shared" ref="Z38:Z101" si="52">Z37-5000</f>
        <v>841000</v>
      </c>
      <c r="AA38" s="12">
        <f t="shared" ref="AA38:AA101" si="53">AA37-4000</f>
        <v>758000</v>
      </c>
      <c r="AC38" s="12">
        <v>4200000</v>
      </c>
      <c r="AD38" s="12">
        <f t="shared" si="20"/>
        <v>2268000</v>
      </c>
      <c r="AE38" s="12">
        <f t="shared" si="21"/>
        <v>1581000</v>
      </c>
      <c r="AF38" s="12">
        <f t="shared" si="22"/>
        <v>1255000</v>
      </c>
      <c r="AG38" s="12">
        <f t="shared" si="23"/>
        <v>1079000</v>
      </c>
      <c r="AH38" s="12">
        <f t="shared" si="24"/>
        <v>969000</v>
      </c>
      <c r="AJ38" s="12">
        <v>4200000</v>
      </c>
      <c r="AK38" s="12">
        <f t="shared" si="25"/>
        <v>2295000</v>
      </c>
      <c r="AL38" s="12">
        <f t="shared" si="26"/>
        <v>1600000</v>
      </c>
      <c r="AM38" s="12">
        <f t="shared" si="27"/>
        <v>1270000</v>
      </c>
      <c r="AN38" s="12">
        <f t="shared" si="28"/>
        <v>1092000</v>
      </c>
      <c r="AO38" s="12">
        <f t="shared" si="29"/>
        <v>981000</v>
      </c>
    </row>
    <row r="39" spans="1:42" ht="15.75" customHeight="1" x14ac:dyDescent="0.25">
      <c r="A39" s="5">
        <v>3700000</v>
      </c>
      <c r="B39" s="12">
        <f t="shared" si="34"/>
        <v>1307000</v>
      </c>
      <c r="C39" s="12">
        <f t="shared" si="35"/>
        <v>915000</v>
      </c>
      <c r="D39" s="12">
        <f t="shared" si="36"/>
        <v>723000</v>
      </c>
      <c r="E39" s="12">
        <f t="shared" si="37"/>
        <v>623000</v>
      </c>
      <c r="F39" s="12">
        <f t="shared" si="38"/>
        <v>565000</v>
      </c>
      <c r="G39" s="3"/>
      <c r="H39" s="5">
        <v>3800000</v>
      </c>
      <c r="I39" s="12">
        <f t="shared" si="39"/>
        <v>1527000</v>
      </c>
      <c r="J39" s="12">
        <f t="shared" si="40"/>
        <v>1067000</v>
      </c>
      <c r="K39" s="12">
        <f t="shared" si="41"/>
        <v>845000</v>
      </c>
      <c r="L39" s="12">
        <f t="shared" si="42"/>
        <v>727000</v>
      </c>
      <c r="M39" s="12">
        <f t="shared" si="43"/>
        <v>657000</v>
      </c>
      <c r="O39" s="5">
        <v>3900000</v>
      </c>
      <c r="P39" s="12">
        <f t="shared" si="44"/>
        <v>1638000</v>
      </c>
      <c r="Q39" s="12">
        <f t="shared" si="45"/>
        <v>1142000</v>
      </c>
      <c r="R39" s="12">
        <f t="shared" si="46"/>
        <v>904000</v>
      </c>
      <c r="S39" s="12">
        <f t="shared" si="47"/>
        <v>779000</v>
      </c>
      <c r="T39" s="12">
        <f t="shared" si="48"/>
        <v>704000</v>
      </c>
      <c r="V39" s="5">
        <v>4000000</v>
      </c>
      <c r="W39" s="12">
        <f t="shared" si="49"/>
        <v>1759000</v>
      </c>
      <c r="X39" s="12">
        <f t="shared" si="50"/>
        <v>1226000</v>
      </c>
      <c r="Y39" s="12">
        <f t="shared" si="51"/>
        <v>973000</v>
      </c>
      <c r="Z39" s="12">
        <f t="shared" si="52"/>
        <v>836000</v>
      </c>
      <c r="AA39" s="12">
        <f t="shared" si="53"/>
        <v>754000</v>
      </c>
      <c r="AC39" s="5">
        <v>4300000</v>
      </c>
      <c r="AD39" s="12">
        <f t="shared" si="20"/>
        <v>2260000</v>
      </c>
      <c r="AE39" s="12">
        <f t="shared" si="21"/>
        <v>1575000</v>
      </c>
      <c r="AF39" s="12">
        <f t="shared" si="22"/>
        <v>1250000</v>
      </c>
      <c r="AG39" s="12">
        <f t="shared" si="23"/>
        <v>1075000</v>
      </c>
      <c r="AH39" s="12">
        <f t="shared" si="24"/>
        <v>966000</v>
      </c>
      <c r="AJ39" s="5">
        <v>4300000</v>
      </c>
      <c r="AK39" s="12">
        <f t="shared" si="25"/>
        <v>2287000</v>
      </c>
      <c r="AL39" s="12">
        <f t="shared" si="26"/>
        <v>1594000</v>
      </c>
      <c r="AM39" s="12">
        <f t="shared" si="27"/>
        <v>1265000</v>
      </c>
      <c r="AN39" s="12">
        <f t="shared" si="28"/>
        <v>1088000</v>
      </c>
      <c r="AO39" s="12">
        <f t="shared" si="29"/>
        <v>978000</v>
      </c>
    </row>
    <row r="40" spans="1:42" ht="15.75" customHeight="1" x14ac:dyDescent="0.25">
      <c r="A40" s="12">
        <v>3800000</v>
      </c>
      <c r="B40" s="12">
        <f t="shared" si="34"/>
        <v>1296000</v>
      </c>
      <c r="C40" s="12">
        <f t="shared" si="35"/>
        <v>908000</v>
      </c>
      <c r="D40" s="12">
        <f t="shared" si="36"/>
        <v>717000</v>
      </c>
      <c r="E40" s="12">
        <f t="shared" si="37"/>
        <v>618000</v>
      </c>
      <c r="F40" s="12">
        <f t="shared" si="38"/>
        <v>561000</v>
      </c>
      <c r="G40" s="3"/>
      <c r="H40" s="5">
        <v>3900000</v>
      </c>
      <c r="I40" s="12">
        <f t="shared" si="39"/>
        <v>1516000</v>
      </c>
      <c r="J40" s="12">
        <f t="shared" si="40"/>
        <v>1060000</v>
      </c>
      <c r="K40" s="12">
        <f t="shared" si="41"/>
        <v>839000</v>
      </c>
      <c r="L40" s="12">
        <f t="shared" si="42"/>
        <v>722000</v>
      </c>
      <c r="M40" s="12">
        <f t="shared" si="43"/>
        <v>653000</v>
      </c>
      <c r="O40" s="5">
        <v>4000000</v>
      </c>
      <c r="P40" s="12">
        <f t="shared" si="44"/>
        <v>1627000</v>
      </c>
      <c r="Q40" s="12">
        <f t="shared" si="45"/>
        <v>1135000</v>
      </c>
      <c r="R40" s="12">
        <f t="shared" si="46"/>
        <v>898000</v>
      </c>
      <c r="S40" s="12">
        <f t="shared" si="47"/>
        <v>774000</v>
      </c>
      <c r="T40" s="12">
        <f t="shared" si="48"/>
        <v>700000</v>
      </c>
      <c r="V40" s="5">
        <v>4100000</v>
      </c>
      <c r="W40" s="12">
        <f t="shared" si="49"/>
        <v>1748000</v>
      </c>
      <c r="X40" s="12">
        <f t="shared" si="50"/>
        <v>1219000</v>
      </c>
      <c r="Y40" s="12">
        <f t="shared" si="51"/>
        <v>967000</v>
      </c>
      <c r="Z40" s="12">
        <f t="shared" si="52"/>
        <v>831000</v>
      </c>
      <c r="AA40" s="12">
        <f t="shared" si="53"/>
        <v>750000</v>
      </c>
      <c r="AC40" s="12">
        <v>4400000</v>
      </c>
      <c r="AD40" s="12">
        <f t="shared" si="20"/>
        <v>2252000</v>
      </c>
      <c r="AE40" s="12">
        <f t="shared" si="21"/>
        <v>1569000</v>
      </c>
      <c r="AF40" s="12">
        <f t="shared" si="22"/>
        <v>1245000</v>
      </c>
      <c r="AG40" s="12">
        <f t="shared" si="23"/>
        <v>1071000</v>
      </c>
      <c r="AH40" s="12">
        <f t="shared" si="24"/>
        <v>963000</v>
      </c>
      <c r="AJ40" s="12">
        <v>4400000</v>
      </c>
      <c r="AK40" s="12">
        <f t="shared" si="25"/>
        <v>2279000</v>
      </c>
      <c r="AL40" s="12">
        <f t="shared" si="26"/>
        <v>1588000</v>
      </c>
      <c r="AM40" s="12">
        <f t="shared" si="27"/>
        <v>1260000</v>
      </c>
      <c r="AN40" s="12">
        <f t="shared" si="28"/>
        <v>1084000</v>
      </c>
      <c r="AO40" s="12">
        <f t="shared" si="29"/>
        <v>975000</v>
      </c>
    </row>
    <row r="41" spans="1:42" ht="15.75" customHeight="1" x14ac:dyDescent="0.25">
      <c r="A41" s="5">
        <v>3900000</v>
      </c>
      <c r="B41" s="12">
        <f t="shared" si="34"/>
        <v>1285000</v>
      </c>
      <c r="C41" s="12">
        <f t="shared" si="35"/>
        <v>901000</v>
      </c>
      <c r="D41" s="12">
        <f t="shared" si="36"/>
        <v>711000</v>
      </c>
      <c r="E41" s="12">
        <f t="shared" si="37"/>
        <v>613000</v>
      </c>
      <c r="F41" s="12">
        <f t="shared" si="38"/>
        <v>557000</v>
      </c>
      <c r="G41" s="3"/>
      <c r="H41" s="5">
        <v>4000000</v>
      </c>
      <c r="I41" s="12">
        <f t="shared" si="39"/>
        <v>1505000</v>
      </c>
      <c r="J41" s="12">
        <f t="shared" si="40"/>
        <v>1053000</v>
      </c>
      <c r="K41" s="12">
        <f t="shared" si="41"/>
        <v>833000</v>
      </c>
      <c r="L41" s="12">
        <f t="shared" si="42"/>
        <v>717000</v>
      </c>
      <c r="M41" s="12">
        <f t="shared" si="43"/>
        <v>649000</v>
      </c>
      <c r="O41" s="5">
        <v>4100000</v>
      </c>
      <c r="P41" s="12">
        <f t="shared" si="44"/>
        <v>1616000</v>
      </c>
      <c r="Q41" s="12">
        <f t="shared" si="45"/>
        <v>1128000</v>
      </c>
      <c r="R41" s="12">
        <f t="shared" si="46"/>
        <v>892000</v>
      </c>
      <c r="S41" s="12">
        <f t="shared" si="47"/>
        <v>769000</v>
      </c>
      <c r="T41" s="12">
        <f t="shared" si="48"/>
        <v>696000</v>
      </c>
      <c r="V41" s="5">
        <v>4200000</v>
      </c>
      <c r="W41" s="12">
        <f t="shared" si="49"/>
        <v>1737000</v>
      </c>
      <c r="X41" s="12">
        <f t="shared" si="50"/>
        <v>1212000</v>
      </c>
      <c r="Y41" s="12">
        <f t="shared" si="51"/>
        <v>961000</v>
      </c>
      <c r="Z41" s="12">
        <f t="shared" si="52"/>
        <v>826000</v>
      </c>
      <c r="AA41" s="12">
        <f t="shared" si="53"/>
        <v>746000</v>
      </c>
      <c r="AC41" s="5">
        <v>4500000</v>
      </c>
      <c r="AD41" s="12">
        <f t="shared" si="20"/>
        <v>2244000</v>
      </c>
      <c r="AE41" s="12">
        <f t="shared" si="21"/>
        <v>1563000</v>
      </c>
      <c r="AF41" s="12">
        <f t="shared" si="22"/>
        <v>1240000</v>
      </c>
      <c r="AG41" s="12">
        <f t="shared" si="23"/>
        <v>1067000</v>
      </c>
      <c r="AH41" s="12">
        <f t="shared" si="24"/>
        <v>960000</v>
      </c>
      <c r="AI41" s="15"/>
      <c r="AJ41" s="5">
        <v>4500000</v>
      </c>
      <c r="AK41" s="12">
        <f t="shared" si="25"/>
        <v>2271000</v>
      </c>
      <c r="AL41" s="12">
        <f t="shared" si="26"/>
        <v>1582000</v>
      </c>
      <c r="AM41" s="12">
        <f t="shared" si="27"/>
        <v>1255000</v>
      </c>
      <c r="AN41" s="12">
        <f t="shared" si="28"/>
        <v>1080000</v>
      </c>
      <c r="AO41" s="12">
        <f t="shared" si="29"/>
        <v>972000</v>
      </c>
    </row>
    <row r="42" spans="1:42" ht="15.75" customHeight="1" x14ac:dyDescent="0.25">
      <c r="A42" s="12">
        <v>4000000</v>
      </c>
      <c r="B42" s="12">
        <f t="shared" si="34"/>
        <v>1274000</v>
      </c>
      <c r="C42" s="12">
        <f t="shared" si="35"/>
        <v>894000</v>
      </c>
      <c r="D42" s="12">
        <f t="shared" si="36"/>
        <v>705000</v>
      </c>
      <c r="E42" s="12">
        <f t="shared" si="37"/>
        <v>608000</v>
      </c>
      <c r="F42" s="12">
        <f t="shared" si="38"/>
        <v>553000</v>
      </c>
      <c r="G42" s="3"/>
      <c r="H42" s="5">
        <v>4100000</v>
      </c>
      <c r="I42" s="12">
        <f t="shared" si="39"/>
        <v>1494000</v>
      </c>
      <c r="J42" s="12">
        <f t="shared" si="40"/>
        <v>1046000</v>
      </c>
      <c r="K42" s="12">
        <f t="shared" si="41"/>
        <v>827000</v>
      </c>
      <c r="L42" s="12">
        <f t="shared" si="42"/>
        <v>712000</v>
      </c>
      <c r="M42" s="12">
        <f t="shared" si="43"/>
        <v>645000</v>
      </c>
      <c r="O42" s="5">
        <v>4200000</v>
      </c>
      <c r="P42" s="12">
        <f t="shared" si="44"/>
        <v>1605000</v>
      </c>
      <c r="Q42" s="12">
        <f t="shared" si="45"/>
        <v>1121000</v>
      </c>
      <c r="R42" s="12">
        <f t="shared" si="46"/>
        <v>886000</v>
      </c>
      <c r="S42" s="12">
        <f t="shared" si="47"/>
        <v>764000</v>
      </c>
      <c r="T42" s="12">
        <f t="shared" si="48"/>
        <v>692000</v>
      </c>
      <c r="V42" s="5">
        <v>4300000</v>
      </c>
      <c r="W42" s="12">
        <f t="shared" si="49"/>
        <v>1726000</v>
      </c>
      <c r="X42" s="12">
        <f t="shared" si="50"/>
        <v>1205000</v>
      </c>
      <c r="Y42" s="12">
        <f t="shared" si="51"/>
        <v>955000</v>
      </c>
      <c r="Z42" s="12">
        <f t="shared" si="52"/>
        <v>821000</v>
      </c>
      <c r="AA42" s="12">
        <f t="shared" si="53"/>
        <v>742000</v>
      </c>
      <c r="AC42" s="12">
        <v>4600000</v>
      </c>
      <c r="AD42" s="12">
        <f t="shared" si="20"/>
        <v>2236000</v>
      </c>
      <c r="AE42" s="12">
        <f t="shared" si="21"/>
        <v>1557000</v>
      </c>
      <c r="AF42" s="12">
        <f t="shared" si="22"/>
        <v>1235000</v>
      </c>
      <c r="AG42" s="12">
        <f t="shared" si="23"/>
        <v>1063000</v>
      </c>
      <c r="AH42" s="12">
        <f t="shared" si="24"/>
        <v>957000</v>
      </c>
      <c r="AJ42" s="12">
        <v>4600000</v>
      </c>
      <c r="AK42" s="12">
        <f t="shared" si="25"/>
        <v>2263000</v>
      </c>
      <c r="AL42" s="12">
        <f t="shared" si="26"/>
        <v>1576000</v>
      </c>
      <c r="AM42" s="12">
        <f t="shared" si="27"/>
        <v>1250000</v>
      </c>
      <c r="AN42" s="12">
        <f t="shared" si="28"/>
        <v>1076000</v>
      </c>
      <c r="AO42" s="12">
        <f t="shared" si="29"/>
        <v>969000</v>
      </c>
    </row>
    <row r="43" spans="1:42" ht="15.75" customHeight="1" x14ac:dyDescent="0.25">
      <c r="A43" s="5">
        <v>4100000</v>
      </c>
      <c r="B43" s="12">
        <f t="shared" si="34"/>
        <v>1263000</v>
      </c>
      <c r="C43" s="12">
        <f t="shared" si="35"/>
        <v>887000</v>
      </c>
      <c r="D43" s="12">
        <f t="shared" si="36"/>
        <v>699000</v>
      </c>
      <c r="E43" s="12">
        <f t="shared" si="37"/>
        <v>603000</v>
      </c>
      <c r="F43" s="12">
        <f t="shared" si="38"/>
        <v>549000</v>
      </c>
      <c r="G43" s="3"/>
      <c r="H43" s="5">
        <v>4200000</v>
      </c>
      <c r="I43" s="12">
        <f t="shared" si="39"/>
        <v>1483000</v>
      </c>
      <c r="J43" s="12">
        <f t="shared" si="40"/>
        <v>1039000</v>
      </c>
      <c r="K43" s="12">
        <f t="shared" si="41"/>
        <v>821000</v>
      </c>
      <c r="L43" s="12">
        <f t="shared" si="42"/>
        <v>707000</v>
      </c>
      <c r="M43" s="12">
        <f t="shared" si="43"/>
        <v>641000</v>
      </c>
      <c r="O43" s="5">
        <v>4300000</v>
      </c>
      <c r="P43" s="12">
        <f t="shared" si="44"/>
        <v>1594000</v>
      </c>
      <c r="Q43" s="12">
        <f t="shared" si="45"/>
        <v>1114000</v>
      </c>
      <c r="R43" s="12">
        <f t="shared" si="46"/>
        <v>880000</v>
      </c>
      <c r="S43" s="12">
        <f t="shared" si="47"/>
        <v>759000</v>
      </c>
      <c r="T43" s="12">
        <f t="shared" si="48"/>
        <v>688000</v>
      </c>
      <c r="V43" s="5">
        <v>4400000</v>
      </c>
      <c r="W43" s="12">
        <f t="shared" si="49"/>
        <v>1715000</v>
      </c>
      <c r="X43" s="12">
        <f t="shared" si="50"/>
        <v>1198000</v>
      </c>
      <c r="Y43" s="12">
        <f t="shared" si="51"/>
        <v>949000</v>
      </c>
      <c r="Z43" s="12">
        <f t="shared" si="52"/>
        <v>816000</v>
      </c>
      <c r="AA43" s="12">
        <f t="shared" si="53"/>
        <v>738000</v>
      </c>
      <c r="AC43" s="5">
        <v>4700000</v>
      </c>
      <c r="AD43" s="12">
        <f t="shared" si="20"/>
        <v>2228000</v>
      </c>
      <c r="AE43" s="12">
        <f t="shared" si="21"/>
        <v>1551000</v>
      </c>
      <c r="AF43" s="12">
        <f t="shared" si="22"/>
        <v>1230000</v>
      </c>
      <c r="AG43" s="12">
        <f t="shared" si="23"/>
        <v>1059000</v>
      </c>
      <c r="AH43" s="12">
        <f t="shared" si="24"/>
        <v>954000</v>
      </c>
      <c r="AI43" t="s">
        <v>34</v>
      </c>
      <c r="AJ43" s="5">
        <v>4700000</v>
      </c>
      <c r="AK43" s="12">
        <f t="shared" si="25"/>
        <v>2255000</v>
      </c>
      <c r="AL43" s="12">
        <f t="shared" si="26"/>
        <v>1570000</v>
      </c>
      <c r="AM43" s="12">
        <f t="shared" si="27"/>
        <v>1245000</v>
      </c>
      <c r="AN43" s="12">
        <f t="shared" si="28"/>
        <v>1072000</v>
      </c>
      <c r="AO43" s="12">
        <f t="shared" si="29"/>
        <v>966000</v>
      </c>
    </row>
    <row r="44" spans="1:42" ht="15.75" customHeight="1" x14ac:dyDescent="0.25">
      <c r="A44" s="12">
        <v>4200000</v>
      </c>
      <c r="B44" s="12">
        <f t="shared" si="34"/>
        <v>1252000</v>
      </c>
      <c r="C44" s="12">
        <f t="shared" si="35"/>
        <v>880000</v>
      </c>
      <c r="D44" s="12">
        <f t="shared" si="36"/>
        <v>693000</v>
      </c>
      <c r="E44" s="12">
        <f t="shared" si="37"/>
        <v>598000</v>
      </c>
      <c r="F44" s="12">
        <f t="shared" si="38"/>
        <v>545000</v>
      </c>
      <c r="G44" s="3"/>
      <c r="H44" s="5">
        <v>4300000</v>
      </c>
      <c r="I44" s="12">
        <f t="shared" si="39"/>
        <v>1472000</v>
      </c>
      <c r="J44" s="12">
        <f t="shared" si="40"/>
        <v>1032000</v>
      </c>
      <c r="K44" s="12">
        <f t="shared" si="41"/>
        <v>815000</v>
      </c>
      <c r="L44" s="12">
        <f t="shared" si="42"/>
        <v>702000</v>
      </c>
      <c r="M44" s="12">
        <f t="shared" si="43"/>
        <v>637000</v>
      </c>
      <c r="O44" s="5">
        <v>4400000</v>
      </c>
      <c r="P44" s="12">
        <f t="shared" si="44"/>
        <v>1583000</v>
      </c>
      <c r="Q44" s="12">
        <f t="shared" si="45"/>
        <v>1107000</v>
      </c>
      <c r="R44" s="12">
        <f t="shared" si="46"/>
        <v>874000</v>
      </c>
      <c r="S44" s="12">
        <f t="shared" si="47"/>
        <v>754000</v>
      </c>
      <c r="T44" s="12">
        <f t="shared" si="48"/>
        <v>684000</v>
      </c>
      <c r="V44" s="5">
        <v>4500000</v>
      </c>
      <c r="W44" s="12">
        <f t="shared" si="49"/>
        <v>1704000</v>
      </c>
      <c r="X44" s="12">
        <f t="shared" si="50"/>
        <v>1191000</v>
      </c>
      <c r="Y44" s="12">
        <f t="shared" si="51"/>
        <v>943000</v>
      </c>
      <c r="Z44" s="12">
        <f t="shared" si="52"/>
        <v>811000</v>
      </c>
      <c r="AA44" s="12">
        <f t="shared" si="53"/>
        <v>734000</v>
      </c>
      <c r="AC44" s="12">
        <v>4800000</v>
      </c>
      <c r="AD44" s="12">
        <f t="shared" ref="AD44:AD107" si="54">AD43-11000</f>
        <v>2217000</v>
      </c>
      <c r="AE44" s="12">
        <f t="shared" ref="AE44:AE107" si="55">AE43-7000</f>
        <v>1544000</v>
      </c>
      <c r="AF44" s="12">
        <f t="shared" ref="AF44:AF107" si="56">AF43-6000</f>
        <v>1224000</v>
      </c>
      <c r="AG44" s="12">
        <f t="shared" ref="AG44:AG107" si="57">AG43-5000</f>
        <v>1054000</v>
      </c>
      <c r="AH44" s="12">
        <f t="shared" ref="AH44:AH107" si="58">AH43-4000</f>
        <v>950000</v>
      </c>
      <c r="AJ44" s="12">
        <v>4800000</v>
      </c>
      <c r="AK44" s="12">
        <f t="shared" si="25"/>
        <v>2247000</v>
      </c>
      <c r="AL44" s="12">
        <f t="shared" si="26"/>
        <v>1564000</v>
      </c>
      <c r="AM44" s="12">
        <f t="shared" si="27"/>
        <v>1240000</v>
      </c>
      <c r="AN44" s="12">
        <f t="shared" si="28"/>
        <v>1068000</v>
      </c>
      <c r="AO44" s="12">
        <f t="shared" si="29"/>
        <v>963000</v>
      </c>
      <c r="AP44" t="s">
        <v>34</v>
      </c>
    </row>
    <row r="45" spans="1:42" ht="15.75" customHeight="1" x14ac:dyDescent="0.25">
      <c r="A45" s="5">
        <v>4300000</v>
      </c>
      <c r="B45" s="12">
        <f t="shared" si="34"/>
        <v>1241000</v>
      </c>
      <c r="C45" s="12">
        <f t="shared" si="35"/>
        <v>873000</v>
      </c>
      <c r="D45" s="12">
        <f t="shared" si="36"/>
        <v>687000</v>
      </c>
      <c r="E45" s="12">
        <f t="shared" si="37"/>
        <v>593000</v>
      </c>
      <c r="F45" s="12">
        <f t="shared" si="38"/>
        <v>541000</v>
      </c>
      <c r="G45" s="3"/>
      <c r="H45" s="5">
        <v>4400000</v>
      </c>
      <c r="I45" s="12">
        <f t="shared" si="39"/>
        <v>1461000</v>
      </c>
      <c r="J45" s="12">
        <f t="shared" si="40"/>
        <v>1025000</v>
      </c>
      <c r="K45" s="12">
        <f t="shared" si="41"/>
        <v>809000</v>
      </c>
      <c r="L45" s="12">
        <f t="shared" si="42"/>
        <v>697000</v>
      </c>
      <c r="M45" s="12">
        <f t="shared" si="43"/>
        <v>633000</v>
      </c>
      <c r="O45" s="5">
        <v>4500000</v>
      </c>
      <c r="P45" s="12">
        <f t="shared" si="44"/>
        <v>1572000</v>
      </c>
      <c r="Q45" s="12">
        <f t="shared" si="45"/>
        <v>1100000</v>
      </c>
      <c r="R45" s="12">
        <f t="shared" si="46"/>
        <v>868000</v>
      </c>
      <c r="S45" s="12">
        <f t="shared" si="47"/>
        <v>749000</v>
      </c>
      <c r="T45" s="12">
        <f t="shared" si="48"/>
        <v>680000</v>
      </c>
      <c r="V45" s="5">
        <v>4600000</v>
      </c>
      <c r="W45" s="12">
        <f t="shared" si="49"/>
        <v>1693000</v>
      </c>
      <c r="X45" s="12">
        <f t="shared" si="50"/>
        <v>1184000</v>
      </c>
      <c r="Y45" s="12">
        <f t="shared" si="51"/>
        <v>937000</v>
      </c>
      <c r="Z45" s="12">
        <f t="shared" si="52"/>
        <v>806000</v>
      </c>
      <c r="AA45" s="12">
        <f t="shared" si="53"/>
        <v>730000</v>
      </c>
      <c r="AC45" s="5">
        <v>4900000</v>
      </c>
      <c r="AD45" s="12">
        <f t="shared" si="54"/>
        <v>2206000</v>
      </c>
      <c r="AE45" s="12">
        <f t="shared" si="55"/>
        <v>1537000</v>
      </c>
      <c r="AF45" s="12">
        <f t="shared" si="56"/>
        <v>1218000</v>
      </c>
      <c r="AG45" s="12">
        <f t="shared" si="57"/>
        <v>1049000</v>
      </c>
      <c r="AH45" s="12">
        <f t="shared" si="58"/>
        <v>946000</v>
      </c>
      <c r="AJ45" s="5">
        <v>4900000</v>
      </c>
      <c r="AK45" s="12">
        <f t="shared" ref="AK45:AK108" si="59">AK44-11000</f>
        <v>2236000</v>
      </c>
      <c r="AL45" s="12">
        <f t="shared" ref="AL45:AL108" si="60">AL44-7000</f>
        <v>1557000</v>
      </c>
      <c r="AM45" s="12">
        <f t="shared" ref="AM45:AM108" si="61">AM44-6000</f>
        <v>1234000</v>
      </c>
      <c r="AN45" s="12">
        <f t="shared" ref="AN45:AN108" si="62">AN44-5000</f>
        <v>1063000</v>
      </c>
      <c r="AO45" s="12">
        <f t="shared" ref="AO45:AO108" si="63">AO44-4000</f>
        <v>959000</v>
      </c>
    </row>
    <row r="46" spans="1:42" ht="15.75" customHeight="1" x14ac:dyDescent="0.25">
      <c r="A46" s="12">
        <v>4400000</v>
      </c>
      <c r="B46" s="12">
        <f t="shared" si="34"/>
        <v>1230000</v>
      </c>
      <c r="C46" s="12">
        <f t="shared" si="35"/>
        <v>866000</v>
      </c>
      <c r="D46" s="12">
        <f t="shared" si="36"/>
        <v>681000</v>
      </c>
      <c r="E46" s="12">
        <f t="shared" si="37"/>
        <v>588000</v>
      </c>
      <c r="F46" s="12">
        <f t="shared" si="38"/>
        <v>537000</v>
      </c>
      <c r="G46" s="3"/>
      <c r="H46" s="5">
        <v>4500000</v>
      </c>
      <c r="I46" s="12">
        <f t="shared" si="39"/>
        <v>1450000</v>
      </c>
      <c r="J46" s="12">
        <f t="shared" si="40"/>
        <v>1018000</v>
      </c>
      <c r="K46" s="12">
        <f t="shared" si="41"/>
        <v>803000</v>
      </c>
      <c r="L46" s="12">
        <f t="shared" si="42"/>
        <v>692000</v>
      </c>
      <c r="M46" s="12">
        <f t="shared" si="43"/>
        <v>629000</v>
      </c>
      <c r="O46" s="5">
        <v>4600000</v>
      </c>
      <c r="P46" s="12">
        <f t="shared" si="44"/>
        <v>1561000</v>
      </c>
      <c r="Q46" s="12">
        <f t="shared" si="45"/>
        <v>1093000</v>
      </c>
      <c r="R46" s="12">
        <f t="shared" si="46"/>
        <v>862000</v>
      </c>
      <c r="S46" s="12">
        <f t="shared" si="47"/>
        <v>744000</v>
      </c>
      <c r="T46" s="12">
        <f t="shared" si="48"/>
        <v>676000</v>
      </c>
      <c r="V46" s="5">
        <v>4700000</v>
      </c>
      <c r="W46" s="12">
        <f t="shared" si="49"/>
        <v>1682000</v>
      </c>
      <c r="X46" s="12">
        <f t="shared" si="50"/>
        <v>1177000</v>
      </c>
      <c r="Y46" s="12">
        <f t="shared" si="51"/>
        <v>931000</v>
      </c>
      <c r="Z46" s="12">
        <f t="shared" si="52"/>
        <v>801000</v>
      </c>
      <c r="AA46" s="12">
        <f t="shared" si="53"/>
        <v>726000</v>
      </c>
      <c r="AC46" s="12">
        <v>5000000</v>
      </c>
      <c r="AD46" s="12">
        <f t="shared" si="54"/>
        <v>2195000</v>
      </c>
      <c r="AE46" s="12">
        <f t="shared" si="55"/>
        <v>1530000</v>
      </c>
      <c r="AF46" s="12">
        <f t="shared" si="56"/>
        <v>1212000</v>
      </c>
      <c r="AG46" s="12">
        <f t="shared" si="57"/>
        <v>1044000</v>
      </c>
      <c r="AH46" s="12">
        <f t="shared" si="58"/>
        <v>942000</v>
      </c>
      <c r="AJ46" s="12">
        <v>5000000</v>
      </c>
      <c r="AK46" s="12">
        <f t="shared" si="59"/>
        <v>2225000</v>
      </c>
      <c r="AL46" s="12">
        <f t="shared" si="60"/>
        <v>1550000</v>
      </c>
      <c r="AM46" s="12">
        <f t="shared" si="61"/>
        <v>1228000</v>
      </c>
      <c r="AN46" s="12">
        <f t="shared" si="62"/>
        <v>1058000</v>
      </c>
      <c r="AO46" s="12">
        <f t="shared" si="63"/>
        <v>955000</v>
      </c>
    </row>
    <row r="47" spans="1:42" ht="15.75" customHeight="1" x14ac:dyDescent="0.25">
      <c r="A47" s="5">
        <v>4500000</v>
      </c>
      <c r="B47" s="12">
        <f t="shared" si="34"/>
        <v>1219000</v>
      </c>
      <c r="C47" s="12">
        <f t="shared" si="35"/>
        <v>859000</v>
      </c>
      <c r="D47" s="12">
        <f t="shared" si="36"/>
        <v>675000</v>
      </c>
      <c r="E47" s="12">
        <f t="shared" si="37"/>
        <v>583000</v>
      </c>
      <c r="F47" s="12">
        <f t="shared" si="38"/>
        <v>533000</v>
      </c>
      <c r="G47" s="3"/>
      <c r="H47" s="5">
        <v>4600000</v>
      </c>
      <c r="I47" s="12">
        <f t="shared" si="39"/>
        <v>1439000</v>
      </c>
      <c r="J47" s="12">
        <f t="shared" si="40"/>
        <v>1011000</v>
      </c>
      <c r="K47" s="12">
        <f t="shared" si="41"/>
        <v>797000</v>
      </c>
      <c r="L47" s="12">
        <f t="shared" si="42"/>
        <v>687000</v>
      </c>
      <c r="M47" s="12">
        <f t="shared" si="43"/>
        <v>625000</v>
      </c>
      <c r="O47" s="5">
        <v>4700000</v>
      </c>
      <c r="P47" s="12">
        <f t="shared" si="44"/>
        <v>1550000</v>
      </c>
      <c r="Q47" s="12">
        <f t="shared" si="45"/>
        <v>1086000</v>
      </c>
      <c r="R47" s="12">
        <f t="shared" si="46"/>
        <v>856000</v>
      </c>
      <c r="S47" s="12">
        <f t="shared" si="47"/>
        <v>739000</v>
      </c>
      <c r="T47" s="12">
        <f t="shared" si="48"/>
        <v>672000</v>
      </c>
      <c r="V47" s="5">
        <v>4800000</v>
      </c>
      <c r="W47" s="12">
        <f t="shared" si="49"/>
        <v>1671000</v>
      </c>
      <c r="X47" s="12">
        <f t="shared" si="50"/>
        <v>1170000</v>
      </c>
      <c r="Y47" s="12">
        <f t="shared" si="51"/>
        <v>925000</v>
      </c>
      <c r="Z47" s="12">
        <f t="shared" si="52"/>
        <v>796000</v>
      </c>
      <c r="AA47" s="12">
        <f t="shared" si="53"/>
        <v>722000</v>
      </c>
      <c r="AC47" s="5">
        <v>5100000</v>
      </c>
      <c r="AD47" s="12">
        <f t="shared" si="54"/>
        <v>2184000</v>
      </c>
      <c r="AE47" s="12">
        <f t="shared" si="55"/>
        <v>1523000</v>
      </c>
      <c r="AF47" s="12">
        <f t="shared" si="56"/>
        <v>1206000</v>
      </c>
      <c r="AG47" s="12">
        <f t="shared" si="57"/>
        <v>1039000</v>
      </c>
      <c r="AH47" s="12">
        <f t="shared" si="58"/>
        <v>938000</v>
      </c>
      <c r="AJ47" s="5">
        <v>5100000</v>
      </c>
      <c r="AK47" s="12">
        <f t="shared" si="59"/>
        <v>2214000</v>
      </c>
      <c r="AL47" s="12">
        <f t="shared" si="60"/>
        <v>1543000</v>
      </c>
      <c r="AM47" s="12">
        <f t="shared" si="61"/>
        <v>1222000</v>
      </c>
      <c r="AN47" s="12">
        <f t="shared" si="62"/>
        <v>1053000</v>
      </c>
      <c r="AO47" s="12">
        <f t="shared" si="63"/>
        <v>951000</v>
      </c>
    </row>
    <row r="48" spans="1:42" ht="15.75" customHeight="1" x14ac:dyDescent="0.25">
      <c r="A48" s="12">
        <v>4600000</v>
      </c>
      <c r="B48" s="12">
        <f t="shared" si="34"/>
        <v>1208000</v>
      </c>
      <c r="C48" s="12">
        <f t="shared" si="35"/>
        <v>852000</v>
      </c>
      <c r="D48" s="12">
        <f t="shared" si="36"/>
        <v>669000</v>
      </c>
      <c r="E48" s="12">
        <f t="shared" si="37"/>
        <v>578000</v>
      </c>
      <c r="F48" s="12">
        <f t="shared" si="38"/>
        <v>529000</v>
      </c>
      <c r="G48" s="3"/>
      <c r="H48" s="5">
        <v>4700000</v>
      </c>
      <c r="I48" s="12">
        <f t="shared" si="39"/>
        <v>1428000</v>
      </c>
      <c r="J48" s="12">
        <f t="shared" si="40"/>
        <v>1004000</v>
      </c>
      <c r="K48" s="12">
        <f t="shared" si="41"/>
        <v>791000</v>
      </c>
      <c r="L48" s="12">
        <f t="shared" si="42"/>
        <v>682000</v>
      </c>
      <c r="M48" s="12">
        <f t="shared" si="43"/>
        <v>621000</v>
      </c>
      <c r="O48" s="5">
        <v>4800000</v>
      </c>
      <c r="P48" s="12">
        <f t="shared" si="44"/>
        <v>1539000</v>
      </c>
      <c r="Q48" s="12">
        <f t="shared" si="45"/>
        <v>1079000</v>
      </c>
      <c r="R48" s="12">
        <f t="shared" si="46"/>
        <v>850000</v>
      </c>
      <c r="S48" s="12">
        <f t="shared" si="47"/>
        <v>734000</v>
      </c>
      <c r="T48" s="12">
        <f t="shared" si="48"/>
        <v>668000</v>
      </c>
      <c r="V48" s="5">
        <v>4900000</v>
      </c>
      <c r="W48" s="12">
        <f t="shared" si="49"/>
        <v>1660000</v>
      </c>
      <c r="X48" s="12">
        <f t="shared" si="50"/>
        <v>1163000</v>
      </c>
      <c r="Y48" s="12">
        <f t="shared" si="51"/>
        <v>919000</v>
      </c>
      <c r="Z48" s="12">
        <f t="shared" si="52"/>
        <v>791000</v>
      </c>
      <c r="AA48" s="12">
        <f t="shared" si="53"/>
        <v>718000</v>
      </c>
      <c r="AC48" s="12">
        <v>5200000</v>
      </c>
      <c r="AD48" s="12">
        <f t="shared" si="54"/>
        <v>2173000</v>
      </c>
      <c r="AE48" s="12">
        <f t="shared" si="55"/>
        <v>1516000</v>
      </c>
      <c r="AF48" s="12">
        <f t="shared" si="56"/>
        <v>1200000</v>
      </c>
      <c r="AG48" s="12">
        <f t="shared" si="57"/>
        <v>1034000</v>
      </c>
      <c r="AH48" s="12">
        <f t="shared" si="58"/>
        <v>934000</v>
      </c>
      <c r="AJ48" s="12">
        <v>5200000</v>
      </c>
      <c r="AK48" s="12">
        <f t="shared" si="59"/>
        <v>2203000</v>
      </c>
      <c r="AL48" s="12">
        <f t="shared" si="60"/>
        <v>1536000</v>
      </c>
      <c r="AM48" s="12">
        <f t="shared" si="61"/>
        <v>1216000</v>
      </c>
      <c r="AN48" s="12">
        <f t="shared" si="62"/>
        <v>1048000</v>
      </c>
      <c r="AO48" s="12">
        <f t="shared" si="63"/>
        <v>947000</v>
      </c>
    </row>
    <row r="49" spans="1:41" ht="15.75" customHeight="1" x14ac:dyDescent="0.25">
      <c r="A49" s="5">
        <v>4700000</v>
      </c>
      <c r="B49" s="12">
        <f t="shared" si="34"/>
        <v>1197000</v>
      </c>
      <c r="C49" s="12">
        <f t="shared" si="35"/>
        <v>845000</v>
      </c>
      <c r="D49" s="12">
        <f t="shared" si="36"/>
        <v>663000</v>
      </c>
      <c r="E49" s="12">
        <f t="shared" si="37"/>
        <v>573000</v>
      </c>
      <c r="F49" s="12">
        <f t="shared" si="38"/>
        <v>525000</v>
      </c>
      <c r="G49" s="3"/>
      <c r="H49" s="5">
        <v>4800000</v>
      </c>
      <c r="I49" s="12">
        <f t="shared" si="39"/>
        <v>1417000</v>
      </c>
      <c r="J49" s="12">
        <f t="shared" si="40"/>
        <v>997000</v>
      </c>
      <c r="K49" s="12">
        <f t="shared" si="41"/>
        <v>785000</v>
      </c>
      <c r="L49" s="12">
        <f t="shared" si="42"/>
        <v>677000</v>
      </c>
      <c r="M49" s="12">
        <f t="shared" si="43"/>
        <v>617000</v>
      </c>
      <c r="O49" s="5">
        <v>4900000</v>
      </c>
      <c r="P49" s="12">
        <f t="shared" si="44"/>
        <v>1528000</v>
      </c>
      <c r="Q49" s="12">
        <f t="shared" si="45"/>
        <v>1072000</v>
      </c>
      <c r="R49" s="12">
        <f t="shared" si="46"/>
        <v>844000</v>
      </c>
      <c r="S49" s="12">
        <f t="shared" si="47"/>
        <v>729000</v>
      </c>
      <c r="T49" s="12">
        <f t="shared" si="48"/>
        <v>664000</v>
      </c>
      <c r="V49" s="5">
        <v>5000000</v>
      </c>
      <c r="W49" s="12">
        <f t="shared" si="49"/>
        <v>1649000</v>
      </c>
      <c r="X49" s="12">
        <f t="shared" si="50"/>
        <v>1156000</v>
      </c>
      <c r="Y49" s="12">
        <f t="shared" si="51"/>
        <v>913000</v>
      </c>
      <c r="Z49" s="12">
        <f t="shared" si="52"/>
        <v>786000</v>
      </c>
      <c r="AA49" s="12">
        <f t="shared" si="53"/>
        <v>714000</v>
      </c>
      <c r="AC49" s="5">
        <v>5300000</v>
      </c>
      <c r="AD49" s="12">
        <f t="shared" si="54"/>
        <v>2162000</v>
      </c>
      <c r="AE49" s="12">
        <f t="shared" si="55"/>
        <v>1509000</v>
      </c>
      <c r="AF49" s="12">
        <f t="shared" si="56"/>
        <v>1194000</v>
      </c>
      <c r="AG49" s="12">
        <f t="shared" si="57"/>
        <v>1029000</v>
      </c>
      <c r="AH49" s="12">
        <f t="shared" si="58"/>
        <v>930000</v>
      </c>
      <c r="AJ49" s="5">
        <v>5300000</v>
      </c>
      <c r="AK49" s="12">
        <f t="shared" si="59"/>
        <v>2192000</v>
      </c>
      <c r="AL49" s="12">
        <f t="shared" si="60"/>
        <v>1529000</v>
      </c>
      <c r="AM49" s="12">
        <f t="shared" si="61"/>
        <v>1210000</v>
      </c>
      <c r="AN49" s="12">
        <f t="shared" si="62"/>
        <v>1043000</v>
      </c>
      <c r="AO49" s="12">
        <f t="shared" si="63"/>
        <v>943000</v>
      </c>
    </row>
    <row r="50" spans="1:41" ht="15.75" customHeight="1" x14ac:dyDescent="0.25">
      <c r="A50" s="12">
        <v>4800000</v>
      </c>
      <c r="B50" s="12">
        <f t="shared" si="34"/>
        <v>1186000</v>
      </c>
      <c r="C50" s="12">
        <f t="shared" si="35"/>
        <v>838000</v>
      </c>
      <c r="D50" s="12">
        <f t="shared" si="36"/>
        <v>657000</v>
      </c>
      <c r="E50" s="12">
        <f t="shared" si="37"/>
        <v>568000</v>
      </c>
      <c r="F50" s="12">
        <f t="shared" si="38"/>
        <v>521000</v>
      </c>
      <c r="G50" s="3"/>
      <c r="H50" s="5">
        <v>4900000</v>
      </c>
      <c r="I50" s="12">
        <f t="shared" si="39"/>
        <v>1406000</v>
      </c>
      <c r="J50" s="12">
        <f t="shared" si="40"/>
        <v>990000</v>
      </c>
      <c r="K50" s="12">
        <f t="shared" si="41"/>
        <v>779000</v>
      </c>
      <c r="L50" s="12">
        <f t="shared" si="42"/>
        <v>672000</v>
      </c>
      <c r="M50" s="12">
        <f t="shared" si="43"/>
        <v>613000</v>
      </c>
      <c r="O50" s="5">
        <v>5000000</v>
      </c>
      <c r="P50" s="12">
        <f t="shared" si="44"/>
        <v>1517000</v>
      </c>
      <c r="Q50" s="12">
        <f t="shared" si="45"/>
        <v>1065000</v>
      </c>
      <c r="R50" s="12">
        <f t="shared" si="46"/>
        <v>838000</v>
      </c>
      <c r="S50" s="12">
        <f t="shared" si="47"/>
        <v>724000</v>
      </c>
      <c r="T50" s="12">
        <f t="shared" si="48"/>
        <v>660000</v>
      </c>
      <c r="V50" s="5">
        <v>5100000</v>
      </c>
      <c r="W50" s="12">
        <f t="shared" si="49"/>
        <v>1638000</v>
      </c>
      <c r="X50" s="12">
        <f t="shared" si="50"/>
        <v>1149000</v>
      </c>
      <c r="Y50" s="12">
        <f t="shared" si="51"/>
        <v>907000</v>
      </c>
      <c r="Z50" s="12">
        <f t="shared" si="52"/>
        <v>781000</v>
      </c>
      <c r="AA50" s="12">
        <f t="shared" si="53"/>
        <v>710000</v>
      </c>
      <c r="AC50" s="12">
        <v>5400000</v>
      </c>
      <c r="AD50" s="12">
        <f t="shared" si="54"/>
        <v>2151000</v>
      </c>
      <c r="AE50" s="12">
        <f t="shared" si="55"/>
        <v>1502000</v>
      </c>
      <c r="AF50" s="12">
        <f t="shared" si="56"/>
        <v>1188000</v>
      </c>
      <c r="AG50" s="12">
        <f t="shared" si="57"/>
        <v>1024000</v>
      </c>
      <c r="AH50" s="12">
        <f t="shared" si="58"/>
        <v>926000</v>
      </c>
      <c r="AJ50" s="12">
        <v>5400000</v>
      </c>
      <c r="AK50" s="12">
        <f t="shared" si="59"/>
        <v>2181000</v>
      </c>
      <c r="AL50" s="12">
        <f t="shared" si="60"/>
        <v>1522000</v>
      </c>
      <c r="AM50" s="12">
        <f t="shared" si="61"/>
        <v>1204000</v>
      </c>
      <c r="AN50" s="12">
        <f t="shared" si="62"/>
        <v>1038000</v>
      </c>
      <c r="AO50" s="12">
        <f t="shared" si="63"/>
        <v>939000</v>
      </c>
    </row>
    <row r="51" spans="1:41" ht="15.75" customHeight="1" x14ac:dyDescent="0.25">
      <c r="A51" s="5">
        <v>4900000</v>
      </c>
      <c r="B51" s="12">
        <f t="shared" si="34"/>
        <v>1175000</v>
      </c>
      <c r="C51" s="12">
        <f t="shared" si="35"/>
        <v>831000</v>
      </c>
      <c r="D51" s="12">
        <f t="shared" si="36"/>
        <v>651000</v>
      </c>
      <c r="E51" s="12">
        <f t="shared" si="37"/>
        <v>563000</v>
      </c>
      <c r="F51" s="12">
        <f t="shared" si="38"/>
        <v>517000</v>
      </c>
      <c r="G51" s="3"/>
      <c r="H51" s="5">
        <v>5000000</v>
      </c>
      <c r="I51" s="12">
        <f t="shared" si="39"/>
        <v>1395000</v>
      </c>
      <c r="J51" s="12">
        <f t="shared" si="40"/>
        <v>983000</v>
      </c>
      <c r="K51" s="12">
        <f t="shared" si="41"/>
        <v>773000</v>
      </c>
      <c r="L51" s="12">
        <f t="shared" si="42"/>
        <v>667000</v>
      </c>
      <c r="M51" s="12">
        <f t="shared" si="43"/>
        <v>609000</v>
      </c>
      <c r="O51" s="5">
        <v>5100000</v>
      </c>
      <c r="P51" s="12">
        <f t="shared" si="44"/>
        <v>1506000</v>
      </c>
      <c r="Q51" s="12">
        <f t="shared" si="45"/>
        <v>1058000</v>
      </c>
      <c r="R51" s="12">
        <f t="shared" si="46"/>
        <v>832000</v>
      </c>
      <c r="S51" s="12">
        <f t="shared" si="47"/>
        <v>719000</v>
      </c>
      <c r="T51" s="12">
        <f t="shared" si="48"/>
        <v>656000</v>
      </c>
      <c r="V51" s="5">
        <v>5200000</v>
      </c>
      <c r="W51" s="12">
        <f t="shared" si="49"/>
        <v>1627000</v>
      </c>
      <c r="X51" s="12">
        <f t="shared" si="50"/>
        <v>1142000</v>
      </c>
      <c r="Y51" s="12">
        <f t="shared" si="51"/>
        <v>901000</v>
      </c>
      <c r="Z51" s="12">
        <f t="shared" si="52"/>
        <v>776000</v>
      </c>
      <c r="AA51" s="12">
        <f t="shared" si="53"/>
        <v>706000</v>
      </c>
      <c r="AC51" s="5">
        <v>5500000</v>
      </c>
      <c r="AD51" s="12">
        <f t="shared" si="54"/>
        <v>2140000</v>
      </c>
      <c r="AE51" s="12">
        <f t="shared" si="55"/>
        <v>1495000</v>
      </c>
      <c r="AF51" s="12">
        <f t="shared" si="56"/>
        <v>1182000</v>
      </c>
      <c r="AG51" s="12">
        <f t="shared" si="57"/>
        <v>1019000</v>
      </c>
      <c r="AH51" s="12">
        <f t="shared" si="58"/>
        <v>922000</v>
      </c>
      <c r="AJ51" s="5">
        <v>5500000</v>
      </c>
      <c r="AK51" s="12">
        <f t="shared" si="59"/>
        <v>2170000</v>
      </c>
      <c r="AL51" s="12">
        <f t="shared" si="60"/>
        <v>1515000</v>
      </c>
      <c r="AM51" s="12">
        <f t="shared" si="61"/>
        <v>1198000</v>
      </c>
      <c r="AN51" s="12">
        <f t="shared" si="62"/>
        <v>1033000</v>
      </c>
      <c r="AO51" s="12">
        <f t="shared" si="63"/>
        <v>935000</v>
      </c>
    </row>
    <row r="52" spans="1:41" ht="15.75" customHeight="1" x14ac:dyDescent="0.25">
      <c r="A52" s="12">
        <v>5000000</v>
      </c>
      <c r="B52" s="12">
        <f t="shared" si="34"/>
        <v>1164000</v>
      </c>
      <c r="C52" s="12">
        <f t="shared" si="35"/>
        <v>824000</v>
      </c>
      <c r="D52" s="12">
        <f t="shared" si="36"/>
        <v>645000</v>
      </c>
      <c r="E52" s="12">
        <f t="shared" si="37"/>
        <v>558000</v>
      </c>
      <c r="F52" s="12">
        <f t="shared" si="38"/>
        <v>513000</v>
      </c>
      <c r="G52" s="3"/>
      <c r="H52" s="5">
        <v>5100000</v>
      </c>
      <c r="I52" s="12">
        <f t="shared" si="39"/>
        <v>1384000</v>
      </c>
      <c r="J52" s="12">
        <f t="shared" si="40"/>
        <v>976000</v>
      </c>
      <c r="K52" s="12">
        <f t="shared" si="41"/>
        <v>767000</v>
      </c>
      <c r="L52" s="12">
        <f t="shared" si="42"/>
        <v>662000</v>
      </c>
      <c r="M52" s="12">
        <f t="shared" si="43"/>
        <v>605000</v>
      </c>
      <c r="O52" s="5">
        <v>5200000</v>
      </c>
      <c r="P52" s="12">
        <f t="shared" si="44"/>
        <v>1495000</v>
      </c>
      <c r="Q52" s="12">
        <f t="shared" si="45"/>
        <v>1051000</v>
      </c>
      <c r="R52" s="12">
        <f t="shared" si="46"/>
        <v>826000</v>
      </c>
      <c r="S52" s="12">
        <f t="shared" si="47"/>
        <v>714000</v>
      </c>
      <c r="T52" s="12">
        <f t="shared" si="48"/>
        <v>652000</v>
      </c>
      <c r="V52" s="5">
        <v>5300000</v>
      </c>
      <c r="W52" s="12">
        <f t="shared" si="49"/>
        <v>1616000</v>
      </c>
      <c r="X52" s="12">
        <f t="shared" si="50"/>
        <v>1135000</v>
      </c>
      <c r="Y52" s="12">
        <f t="shared" si="51"/>
        <v>895000</v>
      </c>
      <c r="Z52" s="12">
        <f t="shared" si="52"/>
        <v>771000</v>
      </c>
      <c r="AA52" s="12">
        <f t="shared" si="53"/>
        <v>702000</v>
      </c>
      <c r="AC52" s="12">
        <v>5600000</v>
      </c>
      <c r="AD52" s="12">
        <f t="shared" si="54"/>
        <v>2129000</v>
      </c>
      <c r="AE52" s="12">
        <f t="shared" si="55"/>
        <v>1488000</v>
      </c>
      <c r="AF52" s="12">
        <f t="shared" si="56"/>
        <v>1176000</v>
      </c>
      <c r="AG52" s="12">
        <f t="shared" si="57"/>
        <v>1014000</v>
      </c>
      <c r="AH52" s="12">
        <f t="shared" si="58"/>
        <v>918000</v>
      </c>
      <c r="AJ52" s="12">
        <v>5600000</v>
      </c>
      <c r="AK52" s="12">
        <f t="shared" si="59"/>
        <v>2159000</v>
      </c>
      <c r="AL52" s="12">
        <f t="shared" si="60"/>
        <v>1508000</v>
      </c>
      <c r="AM52" s="12">
        <f t="shared" si="61"/>
        <v>1192000</v>
      </c>
      <c r="AN52" s="12">
        <f t="shared" si="62"/>
        <v>1028000</v>
      </c>
      <c r="AO52" s="12">
        <f t="shared" si="63"/>
        <v>931000</v>
      </c>
    </row>
    <row r="53" spans="1:41" ht="15.75" customHeight="1" x14ac:dyDescent="0.25">
      <c r="A53" s="5">
        <v>5100000</v>
      </c>
      <c r="B53" s="12">
        <f t="shared" ref="B53:B116" si="64">B52-11000</f>
        <v>1153000</v>
      </c>
      <c r="C53" s="12">
        <f t="shared" ref="C53:C116" si="65">C52-7000</f>
        <v>817000</v>
      </c>
      <c r="D53" s="12">
        <f t="shared" ref="D53:D116" si="66">D52-6000</f>
        <v>639000</v>
      </c>
      <c r="E53" s="12">
        <f t="shared" ref="E53:E116" si="67">E52-5000</f>
        <v>553000</v>
      </c>
      <c r="F53" s="12">
        <f t="shared" ref="F53:F116" si="68">F52-4000</f>
        <v>509000</v>
      </c>
      <c r="G53" s="3"/>
      <c r="H53" s="5">
        <v>5200000</v>
      </c>
      <c r="I53" s="12">
        <f t="shared" si="39"/>
        <v>1373000</v>
      </c>
      <c r="J53" s="12">
        <f t="shared" si="40"/>
        <v>969000</v>
      </c>
      <c r="K53" s="12">
        <f t="shared" si="41"/>
        <v>761000</v>
      </c>
      <c r="L53" s="12">
        <f t="shared" si="42"/>
        <v>657000</v>
      </c>
      <c r="M53" s="12">
        <f t="shared" si="43"/>
        <v>601000</v>
      </c>
      <c r="O53" s="5">
        <v>5300000</v>
      </c>
      <c r="P53" s="12">
        <f t="shared" si="44"/>
        <v>1484000</v>
      </c>
      <c r="Q53" s="12">
        <f t="shared" si="45"/>
        <v>1044000</v>
      </c>
      <c r="R53" s="12">
        <f t="shared" si="46"/>
        <v>820000</v>
      </c>
      <c r="S53" s="12">
        <f t="shared" si="47"/>
        <v>709000</v>
      </c>
      <c r="T53" s="12">
        <f t="shared" si="48"/>
        <v>648000</v>
      </c>
      <c r="V53" s="5">
        <v>5400000</v>
      </c>
      <c r="W53" s="12">
        <f t="shared" si="49"/>
        <v>1605000</v>
      </c>
      <c r="X53" s="12">
        <f t="shared" si="50"/>
        <v>1128000</v>
      </c>
      <c r="Y53" s="12">
        <f t="shared" si="51"/>
        <v>889000</v>
      </c>
      <c r="Z53" s="12">
        <f t="shared" si="52"/>
        <v>766000</v>
      </c>
      <c r="AA53" s="12">
        <f t="shared" si="53"/>
        <v>698000</v>
      </c>
      <c r="AC53" s="5">
        <v>5700000</v>
      </c>
      <c r="AD53" s="12">
        <f t="shared" si="54"/>
        <v>2118000</v>
      </c>
      <c r="AE53" s="12">
        <f t="shared" si="55"/>
        <v>1481000</v>
      </c>
      <c r="AF53" s="12">
        <f t="shared" si="56"/>
        <v>1170000</v>
      </c>
      <c r="AG53" s="12">
        <f t="shared" si="57"/>
        <v>1009000</v>
      </c>
      <c r="AH53" s="12">
        <f t="shared" si="58"/>
        <v>914000</v>
      </c>
      <c r="AJ53" s="5">
        <v>5700000</v>
      </c>
      <c r="AK53" s="12">
        <f t="shared" si="59"/>
        <v>2148000</v>
      </c>
      <c r="AL53" s="12">
        <f t="shared" si="60"/>
        <v>1501000</v>
      </c>
      <c r="AM53" s="12">
        <f t="shared" si="61"/>
        <v>1186000</v>
      </c>
      <c r="AN53" s="12">
        <f t="shared" si="62"/>
        <v>1023000</v>
      </c>
      <c r="AO53" s="12">
        <f t="shared" si="63"/>
        <v>927000</v>
      </c>
    </row>
    <row r="54" spans="1:41" ht="15.75" customHeight="1" x14ac:dyDescent="0.25">
      <c r="A54" s="12">
        <v>5200000</v>
      </c>
      <c r="B54" s="12">
        <f t="shared" si="64"/>
        <v>1142000</v>
      </c>
      <c r="C54" s="12">
        <f t="shared" si="65"/>
        <v>810000</v>
      </c>
      <c r="D54" s="12">
        <f t="shared" si="66"/>
        <v>633000</v>
      </c>
      <c r="E54" s="12">
        <f t="shared" si="67"/>
        <v>548000</v>
      </c>
      <c r="F54" s="12">
        <f t="shared" si="68"/>
        <v>505000</v>
      </c>
      <c r="G54" s="3"/>
      <c r="H54" s="5">
        <v>5300000</v>
      </c>
      <c r="I54" s="12">
        <f t="shared" si="39"/>
        <v>1362000</v>
      </c>
      <c r="J54" s="12">
        <f t="shared" si="40"/>
        <v>962000</v>
      </c>
      <c r="K54" s="12">
        <f t="shared" si="41"/>
        <v>755000</v>
      </c>
      <c r="L54" s="12">
        <f t="shared" si="42"/>
        <v>652000</v>
      </c>
      <c r="M54" s="12">
        <f t="shared" si="43"/>
        <v>597000</v>
      </c>
      <c r="O54" s="5">
        <v>5400000</v>
      </c>
      <c r="P54" s="12">
        <f t="shared" si="44"/>
        <v>1473000</v>
      </c>
      <c r="Q54" s="12">
        <f t="shared" si="45"/>
        <v>1037000</v>
      </c>
      <c r="R54" s="12">
        <f t="shared" si="46"/>
        <v>814000</v>
      </c>
      <c r="S54" s="12">
        <f t="shared" si="47"/>
        <v>704000</v>
      </c>
      <c r="T54" s="12">
        <f t="shared" si="48"/>
        <v>644000</v>
      </c>
      <c r="V54" s="5">
        <v>5500000</v>
      </c>
      <c r="W54" s="12">
        <f t="shared" si="49"/>
        <v>1594000</v>
      </c>
      <c r="X54" s="12">
        <f t="shared" si="50"/>
        <v>1121000</v>
      </c>
      <c r="Y54" s="12">
        <f t="shared" si="51"/>
        <v>883000</v>
      </c>
      <c r="Z54" s="12">
        <f t="shared" si="52"/>
        <v>761000</v>
      </c>
      <c r="AA54" s="12">
        <f t="shared" si="53"/>
        <v>694000</v>
      </c>
      <c r="AC54" s="12">
        <v>5800000</v>
      </c>
      <c r="AD54" s="12">
        <f t="shared" si="54"/>
        <v>2107000</v>
      </c>
      <c r="AE54" s="12">
        <f t="shared" si="55"/>
        <v>1474000</v>
      </c>
      <c r="AF54" s="12">
        <f t="shared" si="56"/>
        <v>1164000</v>
      </c>
      <c r="AG54" s="12">
        <f t="shared" si="57"/>
        <v>1004000</v>
      </c>
      <c r="AH54" s="12">
        <f t="shared" si="58"/>
        <v>910000</v>
      </c>
      <c r="AJ54" s="12">
        <v>5800000</v>
      </c>
      <c r="AK54" s="12">
        <f t="shared" si="59"/>
        <v>2137000</v>
      </c>
      <c r="AL54" s="12">
        <f t="shared" si="60"/>
        <v>1494000</v>
      </c>
      <c r="AM54" s="12">
        <f t="shared" si="61"/>
        <v>1180000</v>
      </c>
      <c r="AN54" s="12">
        <f t="shared" si="62"/>
        <v>1018000</v>
      </c>
      <c r="AO54" s="12">
        <f t="shared" si="63"/>
        <v>923000</v>
      </c>
    </row>
    <row r="55" spans="1:41" ht="15.75" customHeight="1" x14ac:dyDescent="0.25">
      <c r="A55" s="5">
        <v>5300000</v>
      </c>
      <c r="B55" s="12">
        <f t="shared" si="64"/>
        <v>1131000</v>
      </c>
      <c r="C55" s="12">
        <f t="shared" si="65"/>
        <v>803000</v>
      </c>
      <c r="D55" s="12">
        <f t="shared" si="66"/>
        <v>627000</v>
      </c>
      <c r="E55" s="12">
        <f t="shared" si="67"/>
        <v>543000</v>
      </c>
      <c r="F55" s="12">
        <f t="shared" si="68"/>
        <v>501000</v>
      </c>
      <c r="G55" s="3"/>
      <c r="H55" s="5">
        <v>5400000</v>
      </c>
      <c r="I55" s="12">
        <f t="shared" si="39"/>
        <v>1351000</v>
      </c>
      <c r="J55" s="12">
        <f t="shared" si="40"/>
        <v>955000</v>
      </c>
      <c r="K55" s="12">
        <f t="shared" si="41"/>
        <v>749000</v>
      </c>
      <c r="L55" s="12">
        <f t="shared" si="42"/>
        <v>647000</v>
      </c>
      <c r="M55" s="12">
        <f t="shared" si="43"/>
        <v>593000</v>
      </c>
      <c r="O55" s="5">
        <v>5500000</v>
      </c>
      <c r="P55" s="12">
        <f t="shared" si="44"/>
        <v>1462000</v>
      </c>
      <c r="Q55" s="12">
        <f t="shared" si="45"/>
        <v>1030000</v>
      </c>
      <c r="R55" s="12">
        <f t="shared" si="46"/>
        <v>808000</v>
      </c>
      <c r="S55" s="12">
        <f t="shared" si="47"/>
        <v>699000</v>
      </c>
      <c r="T55" s="12">
        <f t="shared" si="48"/>
        <v>640000</v>
      </c>
      <c r="V55" s="5">
        <v>5600000</v>
      </c>
      <c r="W55" s="12">
        <f t="shared" si="49"/>
        <v>1583000</v>
      </c>
      <c r="X55" s="12">
        <f t="shared" si="50"/>
        <v>1114000</v>
      </c>
      <c r="Y55" s="12">
        <f t="shared" si="51"/>
        <v>877000</v>
      </c>
      <c r="Z55" s="12">
        <f t="shared" si="52"/>
        <v>756000</v>
      </c>
      <c r="AA55" s="12">
        <f t="shared" si="53"/>
        <v>690000</v>
      </c>
      <c r="AC55" s="5">
        <v>5900000</v>
      </c>
      <c r="AD55" s="12">
        <f t="shared" si="54"/>
        <v>2096000</v>
      </c>
      <c r="AE55" s="12">
        <f t="shared" si="55"/>
        <v>1467000</v>
      </c>
      <c r="AF55" s="12">
        <f t="shared" si="56"/>
        <v>1158000</v>
      </c>
      <c r="AG55" s="12">
        <f t="shared" si="57"/>
        <v>999000</v>
      </c>
      <c r="AH55" s="12">
        <f t="shared" si="58"/>
        <v>906000</v>
      </c>
      <c r="AJ55" s="5">
        <v>5900000</v>
      </c>
      <c r="AK55" s="12">
        <f t="shared" si="59"/>
        <v>2126000</v>
      </c>
      <c r="AL55" s="12">
        <f t="shared" si="60"/>
        <v>1487000</v>
      </c>
      <c r="AM55" s="12">
        <f t="shared" si="61"/>
        <v>1174000</v>
      </c>
      <c r="AN55" s="12">
        <f t="shared" si="62"/>
        <v>1013000</v>
      </c>
      <c r="AO55" s="12">
        <f t="shared" si="63"/>
        <v>919000</v>
      </c>
    </row>
    <row r="56" spans="1:41" ht="15.75" customHeight="1" x14ac:dyDescent="0.25">
      <c r="A56" s="12">
        <v>5400000</v>
      </c>
      <c r="B56" s="12">
        <f t="shared" si="64"/>
        <v>1120000</v>
      </c>
      <c r="C56" s="12">
        <f t="shared" si="65"/>
        <v>796000</v>
      </c>
      <c r="D56" s="12">
        <f t="shared" si="66"/>
        <v>621000</v>
      </c>
      <c r="E56" s="12">
        <f t="shared" si="67"/>
        <v>538000</v>
      </c>
      <c r="F56" s="12">
        <f t="shared" si="68"/>
        <v>497000</v>
      </c>
      <c r="G56" s="3"/>
      <c r="H56" s="5">
        <v>5500000</v>
      </c>
      <c r="I56" s="12">
        <f t="shared" si="39"/>
        <v>1340000</v>
      </c>
      <c r="J56" s="12">
        <f t="shared" si="40"/>
        <v>948000</v>
      </c>
      <c r="K56" s="12">
        <f t="shared" si="41"/>
        <v>743000</v>
      </c>
      <c r="L56" s="12">
        <f t="shared" si="42"/>
        <v>642000</v>
      </c>
      <c r="M56" s="12">
        <f t="shared" si="43"/>
        <v>589000</v>
      </c>
      <c r="O56" s="5">
        <v>5600000</v>
      </c>
      <c r="P56" s="12">
        <f t="shared" si="44"/>
        <v>1451000</v>
      </c>
      <c r="Q56" s="12">
        <f t="shared" si="45"/>
        <v>1023000</v>
      </c>
      <c r="R56" s="12">
        <f t="shared" si="46"/>
        <v>802000</v>
      </c>
      <c r="S56" s="12">
        <f t="shared" si="47"/>
        <v>694000</v>
      </c>
      <c r="T56" s="12">
        <f t="shared" si="48"/>
        <v>636000</v>
      </c>
      <c r="V56" s="5">
        <v>5700000</v>
      </c>
      <c r="W56" s="12">
        <f t="shared" si="49"/>
        <v>1572000</v>
      </c>
      <c r="X56" s="12">
        <f t="shared" si="50"/>
        <v>1107000</v>
      </c>
      <c r="Y56" s="12">
        <f t="shared" si="51"/>
        <v>871000</v>
      </c>
      <c r="Z56" s="12">
        <f t="shared" si="52"/>
        <v>751000</v>
      </c>
      <c r="AA56" s="12">
        <f t="shared" si="53"/>
        <v>686000</v>
      </c>
      <c r="AC56" s="12">
        <v>6000000</v>
      </c>
      <c r="AD56" s="12">
        <f t="shared" si="54"/>
        <v>2085000</v>
      </c>
      <c r="AE56" s="12">
        <f t="shared" si="55"/>
        <v>1460000</v>
      </c>
      <c r="AF56" s="12">
        <f t="shared" si="56"/>
        <v>1152000</v>
      </c>
      <c r="AG56" s="12">
        <f t="shared" si="57"/>
        <v>994000</v>
      </c>
      <c r="AH56" s="12">
        <f t="shared" si="58"/>
        <v>902000</v>
      </c>
      <c r="AJ56" s="12">
        <v>6000000</v>
      </c>
      <c r="AK56" s="12">
        <f t="shared" si="59"/>
        <v>2115000</v>
      </c>
      <c r="AL56" s="12">
        <f t="shared" si="60"/>
        <v>1480000</v>
      </c>
      <c r="AM56" s="12">
        <f t="shared" si="61"/>
        <v>1168000</v>
      </c>
      <c r="AN56" s="12">
        <f t="shared" si="62"/>
        <v>1008000</v>
      </c>
      <c r="AO56" s="12">
        <f t="shared" si="63"/>
        <v>915000</v>
      </c>
    </row>
    <row r="57" spans="1:41" ht="15.75" customHeight="1" x14ac:dyDescent="0.25">
      <c r="A57" s="5">
        <v>5500000</v>
      </c>
      <c r="B57" s="12">
        <f t="shared" si="64"/>
        <v>1109000</v>
      </c>
      <c r="C57" s="12">
        <f t="shared" si="65"/>
        <v>789000</v>
      </c>
      <c r="D57" s="12">
        <f t="shared" si="66"/>
        <v>615000</v>
      </c>
      <c r="E57" s="12">
        <f t="shared" si="67"/>
        <v>533000</v>
      </c>
      <c r="F57" s="12">
        <f t="shared" si="68"/>
        <v>493000</v>
      </c>
      <c r="G57" s="3"/>
      <c r="H57" s="5">
        <v>5600000</v>
      </c>
      <c r="I57" s="12">
        <f t="shared" si="39"/>
        <v>1329000</v>
      </c>
      <c r="J57" s="12">
        <f t="shared" si="40"/>
        <v>941000</v>
      </c>
      <c r="K57" s="12">
        <f t="shared" si="41"/>
        <v>737000</v>
      </c>
      <c r="L57" s="12">
        <f t="shared" si="42"/>
        <v>637000</v>
      </c>
      <c r="M57" s="12">
        <f t="shared" si="43"/>
        <v>585000</v>
      </c>
      <c r="O57" s="5">
        <v>5700000</v>
      </c>
      <c r="P57" s="12">
        <f t="shared" si="44"/>
        <v>1440000</v>
      </c>
      <c r="Q57" s="12">
        <f t="shared" si="45"/>
        <v>1016000</v>
      </c>
      <c r="R57" s="12">
        <f t="shared" si="46"/>
        <v>796000</v>
      </c>
      <c r="S57" s="12">
        <f t="shared" si="47"/>
        <v>689000</v>
      </c>
      <c r="T57" s="12">
        <f t="shared" si="48"/>
        <v>632000</v>
      </c>
      <c r="V57" s="5">
        <v>5800000</v>
      </c>
      <c r="W57" s="12">
        <f t="shared" si="49"/>
        <v>1561000</v>
      </c>
      <c r="X57" s="12">
        <f t="shared" si="50"/>
        <v>1100000</v>
      </c>
      <c r="Y57" s="12">
        <f t="shared" si="51"/>
        <v>865000</v>
      </c>
      <c r="Z57" s="12">
        <f t="shared" si="52"/>
        <v>746000</v>
      </c>
      <c r="AA57" s="12">
        <f t="shared" si="53"/>
        <v>682000</v>
      </c>
      <c r="AC57" s="5">
        <v>6100000</v>
      </c>
      <c r="AD57" s="12">
        <f t="shared" si="54"/>
        <v>2074000</v>
      </c>
      <c r="AE57" s="12">
        <f t="shared" si="55"/>
        <v>1453000</v>
      </c>
      <c r="AF57" s="12">
        <f t="shared" si="56"/>
        <v>1146000</v>
      </c>
      <c r="AG57" s="12">
        <f t="shared" si="57"/>
        <v>989000</v>
      </c>
      <c r="AH57" s="12">
        <f t="shared" si="58"/>
        <v>898000</v>
      </c>
      <c r="AJ57" s="5">
        <v>6100000</v>
      </c>
      <c r="AK57" s="12">
        <f t="shared" si="59"/>
        <v>2104000</v>
      </c>
      <c r="AL57" s="12">
        <f t="shared" si="60"/>
        <v>1473000</v>
      </c>
      <c r="AM57" s="12">
        <f t="shared" si="61"/>
        <v>1162000</v>
      </c>
      <c r="AN57" s="12">
        <f t="shared" si="62"/>
        <v>1003000</v>
      </c>
      <c r="AO57" s="12">
        <f t="shared" si="63"/>
        <v>911000</v>
      </c>
    </row>
    <row r="58" spans="1:41" ht="15.75" customHeight="1" x14ac:dyDescent="0.25">
      <c r="A58" s="12">
        <v>5600000</v>
      </c>
      <c r="B58" s="12">
        <f t="shared" si="64"/>
        <v>1098000</v>
      </c>
      <c r="C58" s="12">
        <f t="shared" si="65"/>
        <v>782000</v>
      </c>
      <c r="D58" s="12">
        <f t="shared" si="66"/>
        <v>609000</v>
      </c>
      <c r="E58" s="12">
        <f t="shared" si="67"/>
        <v>528000</v>
      </c>
      <c r="F58" s="12">
        <f t="shared" si="68"/>
        <v>489000</v>
      </c>
      <c r="G58" s="3"/>
      <c r="H58" s="5">
        <v>5700000</v>
      </c>
      <c r="I58" s="12">
        <f t="shared" si="39"/>
        <v>1318000</v>
      </c>
      <c r="J58" s="12">
        <f t="shared" si="40"/>
        <v>934000</v>
      </c>
      <c r="K58" s="12">
        <f t="shared" si="41"/>
        <v>731000</v>
      </c>
      <c r="L58" s="12">
        <f t="shared" si="42"/>
        <v>632000</v>
      </c>
      <c r="M58" s="12">
        <f t="shared" si="43"/>
        <v>581000</v>
      </c>
      <c r="O58" s="5">
        <v>5800000</v>
      </c>
      <c r="P58" s="12">
        <f t="shared" si="44"/>
        <v>1429000</v>
      </c>
      <c r="Q58" s="12">
        <f t="shared" si="45"/>
        <v>1009000</v>
      </c>
      <c r="R58" s="12">
        <f t="shared" si="46"/>
        <v>790000</v>
      </c>
      <c r="S58" s="12">
        <f t="shared" si="47"/>
        <v>684000</v>
      </c>
      <c r="T58" s="12">
        <f t="shared" si="48"/>
        <v>628000</v>
      </c>
      <c r="V58" s="5">
        <v>5900000</v>
      </c>
      <c r="W58" s="12">
        <f t="shared" si="49"/>
        <v>1550000</v>
      </c>
      <c r="X58" s="12">
        <f t="shared" si="50"/>
        <v>1093000</v>
      </c>
      <c r="Y58" s="12">
        <f t="shared" si="51"/>
        <v>859000</v>
      </c>
      <c r="Z58" s="12">
        <f t="shared" si="52"/>
        <v>741000</v>
      </c>
      <c r="AA58" s="12">
        <f t="shared" si="53"/>
        <v>678000</v>
      </c>
      <c r="AC58" s="12">
        <v>6200000</v>
      </c>
      <c r="AD58" s="12">
        <f t="shared" si="54"/>
        <v>2063000</v>
      </c>
      <c r="AE58" s="12">
        <f t="shared" si="55"/>
        <v>1446000</v>
      </c>
      <c r="AF58" s="12">
        <f t="shared" si="56"/>
        <v>1140000</v>
      </c>
      <c r="AG58" s="12">
        <f t="shared" si="57"/>
        <v>984000</v>
      </c>
      <c r="AH58" s="12">
        <f t="shared" si="58"/>
        <v>894000</v>
      </c>
      <c r="AJ58" s="12">
        <v>6200000</v>
      </c>
      <c r="AK58" s="12">
        <f t="shared" si="59"/>
        <v>2093000</v>
      </c>
      <c r="AL58" s="12">
        <f t="shared" si="60"/>
        <v>1466000</v>
      </c>
      <c r="AM58" s="12">
        <f t="shared" si="61"/>
        <v>1156000</v>
      </c>
      <c r="AN58" s="12">
        <f t="shared" si="62"/>
        <v>998000</v>
      </c>
      <c r="AO58" s="12">
        <f t="shared" si="63"/>
        <v>907000</v>
      </c>
    </row>
    <row r="59" spans="1:41" ht="15.75" customHeight="1" x14ac:dyDescent="0.25">
      <c r="A59" s="5">
        <v>5700000</v>
      </c>
      <c r="B59" s="12">
        <f t="shared" si="64"/>
        <v>1087000</v>
      </c>
      <c r="C59" s="12">
        <f t="shared" si="65"/>
        <v>775000</v>
      </c>
      <c r="D59" s="12">
        <f t="shared" si="66"/>
        <v>603000</v>
      </c>
      <c r="E59" s="12">
        <f t="shared" si="67"/>
        <v>523000</v>
      </c>
      <c r="F59" s="12">
        <f t="shared" si="68"/>
        <v>485000</v>
      </c>
      <c r="G59" s="3"/>
      <c r="H59" s="5">
        <v>5800000</v>
      </c>
      <c r="I59" s="12">
        <f t="shared" si="39"/>
        <v>1307000</v>
      </c>
      <c r="J59" s="12">
        <f t="shared" si="40"/>
        <v>927000</v>
      </c>
      <c r="K59" s="12">
        <f t="shared" si="41"/>
        <v>725000</v>
      </c>
      <c r="L59" s="12">
        <f t="shared" si="42"/>
        <v>627000</v>
      </c>
      <c r="M59" s="12">
        <f t="shared" si="43"/>
        <v>577000</v>
      </c>
      <c r="O59" s="5">
        <v>5900000</v>
      </c>
      <c r="P59" s="12">
        <f t="shared" si="44"/>
        <v>1418000</v>
      </c>
      <c r="Q59" s="12">
        <f t="shared" si="45"/>
        <v>1002000</v>
      </c>
      <c r="R59" s="12">
        <f t="shared" si="46"/>
        <v>784000</v>
      </c>
      <c r="S59" s="12">
        <f t="shared" si="47"/>
        <v>679000</v>
      </c>
      <c r="T59" s="12">
        <f t="shared" si="48"/>
        <v>624000</v>
      </c>
      <c r="V59" s="5">
        <v>6000000</v>
      </c>
      <c r="W59" s="12">
        <f t="shared" si="49"/>
        <v>1539000</v>
      </c>
      <c r="X59" s="12">
        <f t="shared" si="50"/>
        <v>1086000</v>
      </c>
      <c r="Y59" s="12">
        <f t="shared" si="51"/>
        <v>853000</v>
      </c>
      <c r="Z59" s="12">
        <f t="shared" si="52"/>
        <v>736000</v>
      </c>
      <c r="AA59" s="12">
        <f t="shared" si="53"/>
        <v>674000</v>
      </c>
      <c r="AC59" s="5">
        <v>6300000</v>
      </c>
      <c r="AD59" s="12">
        <f t="shared" si="54"/>
        <v>2052000</v>
      </c>
      <c r="AE59" s="12">
        <f t="shared" si="55"/>
        <v>1439000</v>
      </c>
      <c r="AF59" s="12">
        <f t="shared" si="56"/>
        <v>1134000</v>
      </c>
      <c r="AG59" s="12">
        <f t="shared" si="57"/>
        <v>979000</v>
      </c>
      <c r="AH59" s="12">
        <f t="shared" si="58"/>
        <v>890000</v>
      </c>
      <c r="AJ59" s="5">
        <v>6300000</v>
      </c>
      <c r="AK59" s="12">
        <f t="shared" si="59"/>
        <v>2082000</v>
      </c>
      <c r="AL59" s="12">
        <f t="shared" si="60"/>
        <v>1459000</v>
      </c>
      <c r="AM59" s="12">
        <f t="shared" si="61"/>
        <v>1150000</v>
      </c>
      <c r="AN59" s="12">
        <f t="shared" si="62"/>
        <v>993000</v>
      </c>
      <c r="AO59" s="12">
        <f t="shared" si="63"/>
        <v>903000</v>
      </c>
    </row>
    <row r="60" spans="1:41" ht="15.75" customHeight="1" x14ac:dyDescent="0.25">
      <c r="A60" s="12">
        <v>5800000</v>
      </c>
      <c r="B60" s="12">
        <f t="shared" si="64"/>
        <v>1076000</v>
      </c>
      <c r="C60" s="12">
        <f t="shared" si="65"/>
        <v>768000</v>
      </c>
      <c r="D60" s="12">
        <f t="shared" si="66"/>
        <v>597000</v>
      </c>
      <c r="E60" s="12">
        <f t="shared" si="67"/>
        <v>518000</v>
      </c>
      <c r="F60" s="12">
        <f t="shared" si="68"/>
        <v>481000</v>
      </c>
      <c r="G60" s="3"/>
      <c r="H60" s="5">
        <v>5900000</v>
      </c>
      <c r="I60" s="12">
        <f t="shared" si="39"/>
        <v>1296000</v>
      </c>
      <c r="J60" s="12">
        <f t="shared" si="40"/>
        <v>920000</v>
      </c>
      <c r="K60" s="12">
        <f t="shared" si="41"/>
        <v>719000</v>
      </c>
      <c r="L60" s="12">
        <f t="shared" si="42"/>
        <v>622000</v>
      </c>
      <c r="M60" s="12">
        <f t="shared" si="43"/>
        <v>573000</v>
      </c>
      <c r="O60" s="5">
        <v>6000000</v>
      </c>
      <c r="P60" s="12">
        <f t="shared" si="44"/>
        <v>1407000</v>
      </c>
      <c r="Q60" s="12">
        <f t="shared" si="45"/>
        <v>995000</v>
      </c>
      <c r="R60" s="12">
        <f t="shared" si="46"/>
        <v>778000</v>
      </c>
      <c r="S60" s="12">
        <f t="shared" si="47"/>
        <v>674000</v>
      </c>
      <c r="T60" s="12">
        <f t="shared" si="48"/>
        <v>620000</v>
      </c>
      <c r="V60" s="5">
        <v>6100000</v>
      </c>
      <c r="W60" s="12">
        <f t="shared" si="49"/>
        <v>1528000</v>
      </c>
      <c r="X60" s="12">
        <f t="shared" si="50"/>
        <v>1079000</v>
      </c>
      <c r="Y60" s="12">
        <f t="shared" si="51"/>
        <v>847000</v>
      </c>
      <c r="Z60" s="12">
        <f t="shared" si="52"/>
        <v>731000</v>
      </c>
      <c r="AA60" s="12">
        <f t="shared" si="53"/>
        <v>670000</v>
      </c>
      <c r="AC60" s="12">
        <v>6400000</v>
      </c>
      <c r="AD60" s="12">
        <f t="shared" si="54"/>
        <v>2041000</v>
      </c>
      <c r="AE60" s="12">
        <f t="shared" si="55"/>
        <v>1432000</v>
      </c>
      <c r="AF60" s="12">
        <f t="shared" si="56"/>
        <v>1128000</v>
      </c>
      <c r="AG60" s="12">
        <f t="shared" si="57"/>
        <v>974000</v>
      </c>
      <c r="AH60" s="12">
        <f t="shared" si="58"/>
        <v>886000</v>
      </c>
      <c r="AJ60" s="12">
        <v>6400000</v>
      </c>
      <c r="AK60" s="12">
        <f t="shared" si="59"/>
        <v>2071000</v>
      </c>
      <c r="AL60" s="12">
        <f t="shared" si="60"/>
        <v>1452000</v>
      </c>
      <c r="AM60" s="12">
        <f t="shared" si="61"/>
        <v>1144000</v>
      </c>
      <c r="AN60" s="12">
        <f t="shared" si="62"/>
        <v>988000</v>
      </c>
      <c r="AO60" s="12">
        <f t="shared" si="63"/>
        <v>899000</v>
      </c>
    </row>
    <row r="61" spans="1:41" ht="15.75" customHeight="1" x14ac:dyDescent="0.25">
      <c r="A61" s="5">
        <v>5900000</v>
      </c>
      <c r="B61" s="12">
        <f t="shared" si="64"/>
        <v>1065000</v>
      </c>
      <c r="C61" s="12">
        <f t="shared" si="65"/>
        <v>761000</v>
      </c>
      <c r="D61" s="12">
        <f t="shared" si="66"/>
        <v>591000</v>
      </c>
      <c r="E61" s="12">
        <f t="shared" si="67"/>
        <v>513000</v>
      </c>
      <c r="F61" s="12">
        <f t="shared" si="68"/>
        <v>477000</v>
      </c>
      <c r="G61" s="3"/>
      <c r="H61" s="5">
        <v>6000000</v>
      </c>
      <c r="I61" s="12">
        <f t="shared" si="39"/>
        <v>1285000</v>
      </c>
      <c r="J61" s="12">
        <f t="shared" si="40"/>
        <v>913000</v>
      </c>
      <c r="K61" s="12">
        <f t="shared" si="41"/>
        <v>713000</v>
      </c>
      <c r="L61" s="12">
        <f t="shared" si="42"/>
        <v>617000</v>
      </c>
      <c r="M61" s="12">
        <f t="shared" si="43"/>
        <v>569000</v>
      </c>
      <c r="O61" s="5">
        <v>6100000</v>
      </c>
      <c r="P61" s="12">
        <f t="shared" si="44"/>
        <v>1396000</v>
      </c>
      <c r="Q61" s="12">
        <f t="shared" si="45"/>
        <v>988000</v>
      </c>
      <c r="R61" s="12">
        <f t="shared" si="46"/>
        <v>772000</v>
      </c>
      <c r="S61" s="12">
        <f t="shared" si="47"/>
        <v>669000</v>
      </c>
      <c r="T61" s="12">
        <f t="shared" si="48"/>
        <v>616000</v>
      </c>
      <c r="V61" s="5">
        <v>6200000</v>
      </c>
      <c r="W61" s="12">
        <f t="shared" si="49"/>
        <v>1517000</v>
      </c>
      <c r="X61" s="12">
        <f t="shared" si="50"/>
        <v>1072000</v>
      </c>
      <c r="Y61" s="12">
        <f t="shared" si="51"/>
        <v>841000</v>
      </c>
      <c r="Z61" s="12">
        <f t="shared" si="52"/>
        <v>726000</v>
      </c>
      <c r="AA61" s="12">
        <f t="shared" si="53"/>
        <v>666000</v>
      </c>
      <c r="AC61" s="5">
        <v>6500000</v>
      </c>
      <c r="AD61" s="12">
        <f t="shared" si="54"/>
        <v>2030000</v>
      </c>
      <c r="AE61" s="12">
        <f t="shared" si="55"/>
        <v>1425000</v>
      </c>
      <c r="AF61" s="12">
        <f t="shared" si="56"/>
        <v>1122000</v>
      </c>
      <c r="AG61" s="12">
        <f t="shared" si="57"/>
        <v>969000</v>
      </c>
      <c r="AH61" s="12">
        <f t="shared" si="58"/>
        <v>882000</v>
      </c>
      <c r="AJ61" s="5">
        <v>6500000</v>
      </c>
      <c r="AK61" s="12">
        <f t="shared" si="59"/>
        <v>2060000</v>
      </c>
      <c r="AL61" s="12">
        <f t="shared" si="60"/>
        <v>1445000</v>
      </c>
      <c r="AM61" s="12">
        <f t="shared" si="61"/>
        <v>1138000</v>
      </c>
      <c r="AN61" s="12">
        <f t="shared" si="62"/>
        <v>983000</v>
      </c>
      <c r="AO61" s="12">
        <f t="shared" si="63"/>
        <v>895000</v>
      </c>
    </row>
    <row r="62" spans="1:41" ht="15.75" customHeight="1" x14ac:dyDescent="0.25">
      <c r="A62" s="12">
        <v>6000000</v>
      </c>
      <c r="B62" s="12">
        <f t="shared" si="64"/>
        <v>1054000</v>
      </c>
      <c r="C62" s="12">
        <f t="shared" si="65"/>
        <v>754000</v>
      </c>
      <c r="D62" s="12">
        <f t="shared" si="66"/>
        <v>585000</v>
      </c>
      <c r="E62" s="12">
        <f t="shared" si="67"/>
        <v>508000</v>
      </c>
      <c r="F62" s="12">
        <f t="shared" si="68"/>
        <v>473000</v>
      </c>
      <c r="G62" s="3"/>
      <c r="H62" s="5">
        <v>6100000</v>
      </c>
      <c r="I62" s="12">
        <f t="shared" si="39"/>
        <v>1274000</v>
      </c>
      <c r="J62" s="12">
        <f t="shared" si="40"/>
        <v>906000</v>
      </c>
      <c r="K62" s="12">
        <f t="shared" si="41"/>
        <v>707000</v>
      </c>
      <c r="L62" s="12">
        <f t="shared" si="42"/>
        <v>612000</v>
      </c>
      <c r="M62" s="12">
        <f t="shared" si="43"/>
        <v>565000</v>
      </c>
      <c r="O62" s="5">
        <v>6200000</v>
      </c>
      <c r="P62" s="12">
        <f t="shared" si="44"/>
        <v>1385000</v>
      </c>
      <c r="Q62" s="12">
        <f t="shared" si="45"/>
        <v>981000</v>
      </c>
      <c r="R62" s="12">
        <f t="shared" si="46"/>
        <v>766000</v>
      </c>
      <c r="S62" s="12">
        <f t="shared" si="47"/>
        <v>664000</v>
      </c>
      <c r="T62" s="12">
        <f t="shared" si="48"/>
        <v>612000</v>
      </c>
      <c r="V62" s="5">
        <v>6300000</v>
      </c>
      <c r="W62" s="12">
        <f t="shared" si="49"/>
        <v>1506000</v>
      </c>
      <c r="X62" s="12">
        <f t="shared" si="50"/>
        <v>1065000</v>
      </c>
      <c r="Y62" s="12">
        <f t="shared" si="51"/>
        <v>835000</v>
      </c>
      <c r="Z62" s="12">
        <f t="shared" si="52"/>
        <v>721000</v>
      </c>
      <c r="AA62" s="12">
        <f t="shared" si="53"/>
        <v>662000</v>
      </c>
      <c r="AC62" s="12">
        <v>6600000</v>
      </c>
      <c r="AD62" s="12">
        <f t="shared" si="54"/>
        <v>2019000</v>
      </c>
      <c r="AE62" s="12">
        <f t="shared" si="55"/>
        <v>1418000</v>
      </c>
      <c r="AF62" s="12">
        <f t="shared" si="56"/>
        <v>1116000</v>
      </c>
      <c r="AG62" s="12">
        <f t="shared" si="57"/>
        <v>964000</v>
      </c>
      <c r="AH62" s="12">
        <f t="shared" si="58"/>
        <v>878000</v>
      </c>
      <c r="AJ62" s="12">
        <v>6600000</v>
      </c>
      <c r="AK62" s="12">
        <f t="shared" si="59"/>
        <v>2049000</v>
      </c>
      <c r="AL62" s="12">
        <f t="shared" si="60"/>
        <v>1438000</v>
      </c>
      <c r="AM62" s="12">
        <f t="shared" si="61"/>
        <v>1132000</v>
      </c>
      <c r="AN62" s="12">
        <f t="shared" si="62"/>
        <v>978000</v>
      </c>
      <c r="AO62" s="12">
        <f t="shared" si="63"/>
        <v>891000</v>
      </c>
    </row>
    <row r="63" spans="1:41" ht="15.75" customHeight="1" x14ac:dyDescent="0.25">
      <c r="A63" s="5">
        <v>6100000</v>
      </c>
      <c r="B63" s="12">
        <f t="shared" si="64"/>
        <v>1043000</v>
      </c>
      <c r="C63" s="12">
        <f t="shared" si="65"/>
        <v>747000</v>
      </c>
      <c r="D63" s="12">
        <f t="shared" si="66"/>
        <v>579000</v>
      </c>
      <c r="E63" s="12">
        <f t="shared" si="67"/>
        <v>503000</v>
      </c>
      <c r="F63" s="12">
        <f t="shared" si="68"/>
        <v>469000</v>
      </c>
      <c r="G63" s="3"/>
      <c r="H63" s="5">
        <v>6200000</v>
      </c>
      <c r="I63" s="12">
        <f t="shared" si="39"/>
        <v>1263000</v>
      </c>
      <c r="J63" s="12">
        <f t="shared" si="40"/>
        <v>899000</v>
      </c>
      <c r="K63" s="12">
        <f t="shared" si="41"/>
        <v>701000</v>
      </c>
      <c r="L63" s="12">
        <f t="shared" si="42"/>
        <v>607000</v>
      </c>
      <c r="M63" s="12">
        <f t="shared" si="43"/>
        <v>561000</v>
      </c>
      <c r="O63" s="5">
        <v>6300000</v>
      </c>
      <c r="P63" s="12">
        <f t="shared" si="44"/>
        <v>1374000</v>
      </c>
      <c r="Q63" s="12">
        <f t="shared" si="45"/>
        <v>974000</v>
      </c>
      <c r="R63" s="12">
        <f t="shared" si="46"/>
        <v>760000</v>
      </c>
      <c r="S63" s="12">
        <f t="shared" si="47"/>
        <v>659000</v>
      </c>
      <c r="T63" s="12">
        <f t="shared" si="48"/>
        <v>608000</v>
      </c>
      <c r="V63" s="5">
        <v>6400000</v>
      </c>
      <c r="W63" s="12">
        <f t="shared" si="49"/>
        <v>1495000</v>
      </c>
      <c r="X63" s="12">
        <f t="shared" si="50"/>
        <v>1058000</v>
      </c>
      <c r="Y63" s="12">
        <f t="shared" si="51"/>
        <v>829000</v>
      </c>
      <c r="Z63" s="12">
        <f t="shared" si="52"/>
        <v>716000</v>
      </c>
      <c r="AA63" s="12">
        <f t="shared" si="53"/>
        <v>658000</v>
      </c>
      <c r="AC63" s="5">
        <v>6700000</v>
      </c>
      <c r="AD63" s="12">
        <f t="shared" si="54"/>
        <v>2008000</v>
      </c>
      <c r="AE63" s="12">
        <f t="shared" si="55"/>
        <v>1411000</v>
      </c>
      <c r="AF63" s="12">
        <f t="shared" si="56"/>
        <v>1110000</v>
      </c>
      <c r="AG63" s="12">
        <f t="shared" si="57"/>
        <v>959000</v>
      </c>
      <c r="AH63" s="12">
        <f t="shared" si="58"/>
        <v>874000</v>
      </c>
      <c r="AJ63" s="5">
        <v>6700000</v>
      </c>
      <c r="AK63" s="12">
        <f t="shared" si="59"/>
        <v>2038000</v>
      </c>
      <c r="AL63" s="12">
        <f t="shared" si="60"/>
        <v>1431000</v>
      </c>
      <c r="AM63" s="12">
        <f t="shared" si="61"/>
        <v>1126000</v>
      </c>
      <c r="AN63" s="12">
        <f t="shared" si="62"/>
        <v>973000</v>
      </c>
      <c r="AO63" s="12">
        <f t="shared" si="63"/>
        <v>887000</v>
      </c>
    </row>
    <row r="64" spans="1:41" ht="15.75" customHeight="1" x14ac:dyDescent="0.25">
      <c r="A64" s="12">
        <v>6200000</v>
      </c>
      <c r="B64" s="12">
        <f t="shared" si="64"/>
        <v>1032000</v>
      </c>
      <c r="C64" s="12">
        <f t="shared" si="65"/>
        <v>740000</v>
      </c>
      <c r="D64" s="12">
        <f t="shared" si="66"/>
        <v>573000</v>
      </c>
      <c r="E64" s="12">
        <f t="shared" si="67"/>
        <v>498000</v>
      </c>
      <c r="F64" s="12">
        <f t="shared" si="68"/>
        <v>465000</v>
      </c>
      <c r="G64" s="3"/>
      <c r="H64" s="5">
        <v>6300000</v>
      </c>
      <c r="I64" s="12">
        <f t="shared" si="39"/>
        <v>1252000</v>
      </c>
      <c r="J64" s="12">
        <f t="shared" si="40"/>
        <v>892000</v>
      </c>
      <c r="K64" s="12">
        <f t="shared" si="41"/>
        <v>695000</v>
      </c>
      <c r="L64" s="12">
        <f t="shared" si="42"/>
        <v>602000</v>
      </c>
      <c r="M64" s="12">
        <f t="shared" si="43"/>
        <v>557000</v>
      </c>
      <c r="O64" s="5">
        <v>6400000</v>
      </c>
      <c r="P64" s="12">
        <f t="shared" si="44"/>
        <v>1363000</v>
      </c>
      <c r="Q64" s="12">
        <f t="shared" si="45"/>
        <v>967000</v>
      </c>
      <c r="R64" s="12">
        <f t="shared" si="46"/>
        <v>754000</v>
      </c>
      <c r="S64" s="12">
        <f t="shared" si="47"/>
        <v>654000</v>
      </c>
      <c r="T64" s="12">
        <f t="shared" si="48"/>
        <v>604000</v>
      </c>
      <c r="V64" s="5">
        <v>6500000</v>
      </c>
      <c r="W64" s="12">
        <f t="shared" si="49"/>
        <v>1484000</v>
      </c>
      <c r="X64" s="12">
        <f t="shared" si="50"/>
        <v>1051000</v>
      </c>
      <c r="Y64" s="12">
        <f t="shared" si="51"/>
        <v>823000</v>
      </c>
      <c r="Z64" s="12">
        <f t="shared" si="52"/>
        <v>711000</v>
      </c>
      <c r="AA64" s="12">
        <f t="shared" si="53"/>
        <v>654000</v>
      </c>
      <c r="AC64" s="12">
        <v>6800000</v>
      </c>
      <c r="AD64" s="12">
        <f t="shared" si="54"/>
        <v>1997000</v>
      </c>
      <c r="AE64" s="12">
        <f t="shared" si="55"/>
        <v>1404000</v>
      </c>
      <c r="AF64" s="12">
        <f t="shared" si="56"/>
        <v>1104000</v>
      </c>
      <c r="AG64" s="12">
        <f t="shared" si="57"/>
        <v>954000</v>
      </c>
      <c r="AH64" s="12">
        <f t="shared" si="58"/>
        <v>870000</v>
      </c>
      <c r="AJ64" s="12">
        <v>6800000</v>
      </c>
      <c r="AK64" s="12">
        <f t="shared" si="59"/>
        <v>2027000</v>
      </c>
      <c r="AL64" s="12">
        <f t="shared" si="60"/>
        <v>1424000</v>
      </c>
      <c r="AM64" s="12">
        <f t="shared" si="61"/>
        <v>1120000</v>
      </c>
      <c r="AN64" s="12">
        <f t="shared" si="62"/>
        <v>968000</v>
      </c>
      <c r="AO64" s="12">
        <f t="shared" si="63"/>
        <v>883000</v>
      </c>
    </row>
    <row r="65" spans="1:41" ht="15.75" customHeight="1" x14ac:dyDescent="0.25">
      <c r="A65" s="5">
        <v>6300000</v>
      </c>
      <c r="B65" s="12">
        <f t="shared" si="64"/>
        <v>1021000</v>
      </c>
      <c r="C65" s="12">
        <f t="shared" si="65"/>
        <v>733000</v>
      </c>
      <c r="D65" s="12">
        <f t="shared" si="66"/>
        <v>567000</v>
      </c>
      <c r="E65" s="12">
        <f t="shared" si="67"/>
        <v>493000</v>
      </c>
      <c r="F65" s="12">
        <f t="shared" si="68"/>
        <v>461000</v>
      </c>
      <c r="G65" s="3"/>
      <c r="H65" s="5">
        <v>6400000</v>
      </c>
      <c r="I65" s="12">
        <f t="shared" si="39"/>
        <v>1241000</v>
      </c>
      <c r="J65" s="12">
        <f t="shared" si="40"/>
        <v>885000</v>
      </c>
      <c r="K65" s="12">
        <f t="shared" si="41"/>
        <v>689000</v>
      </c>
      <c r="L65" s="12">
        <f t="shared" si="42"/>
        <v>597000</v>
      </c>
      <c r="M65" s="12">
        <f t="shared" si="43"/>
        <v>553000</v>
      </c>
      <c r="O65" s="5">
        <v>6500000</v>
      </c>
      <c r="P65" s="12">
        <f t="shared" si="44"/>
        <v>1352000</v>
      </c>
      <c r="Q65" s="12">
        <f t="shared" si="45"/>
        <v>960000</v>
      </c>
      <c r="R65" s="12">
        <f t="shared" si="46"/>
        <v>748000</v>
      </c>
      <c r="S65" s="12">
        <f t="shared" si="47"/>
        <v>649000</v>
      </c>
      <c r="T65" s="12">
        <f t="shared" si="48"/>
        <v>600000</v>
      </c>
      <c r="V65" s="5">
        <v>6600000</v>
      </c>
      <c r="W65" s="12">
        <f t="shared" si="49"/>
        <v>1473000</v>
      </c>
      <c r="X65" s="12">
        <f t="shared" si="50"/>
        <v>1044000</v>
      </c>
      <c r="Y65" s="12">
        <f t="shared" si="51"/>
        <v>817000</v>
      </c>
      <c r="Z65" s="12">
        <f t="shared" si="52"/>
        <v>706000</v>
      </c>
      <c r="AA65" s="12">
        <f t="shared" si="53"/>
        <v>650000</v>
      </c>
      <c r="AC65" s="5">
        <v>6900000</v>
      </c>
      <c r="AD65" s="12">
        <f t="shared" si="54"/>
        <v>1986000</v>
      </c>
      <c r="AE65" s="12">
        <f t="shared" si="55"/>
        <v>1397000</v>
      </c>
      <c r="AF65" s="12">
        <f t="shared" si="56"/>
        <v>1098000</v>
      </c>
      <c r="AG65" s="12">
        <f t="shared" si="57"/>
        <v>949000</v>
      </c>
      <c r="AH65" s="12">
        <f t="shared" si="58"/>
        <v>866000</v>
      </c>
      <c r="AJ65" s="5">
        <v>6900000</v>
      </c>
      <c r="AK65" s="12">
        <f t="shared" si="59"/>
        <v>2016000</v>
      </c>
      <c r="AL65" s="12">
        <f t="shared" si="60"/>
        <v>1417000</v>
      </c>
      <c r="AM65" s="12">
        <f t="shared" si="61"/>
        <v>1114000</v>
      </c>
      <c r="AN65" s="12">
        <f t="shared" si="62"/>
        <v>963000</v>
      </c>
      <c r="AO65" s="12">
        <f t="shared" si="63"/>
        <v>879000</v>
      </c>
    </row>
    <row r="66" spans="1:41" ht="15.75" customHeight="1" x14ac:dyDescent="0.25">
      <c r="A66" s="12">
        <v>6400000</v>
      </c>
      <c r="B66" s="12">
        <f t="shared" si="64"/>
        <v>1010000</v>
      </c>
      <c r="C66" s="12">
        <f t="shared" si="65"/>
        <v>726000</v>
      </c>
      <c r="D66" s="12">
        <f t="shared" si="66"/>
        <v>561000</v>
      </c>
      <c r="E66" s="12">
        <f t="shared" si="67"/>
        <v>488000</v>
      </c>
      <c r="F66" s="12">
        <f t="shared" si="68"/>
        <v>457000</v>
      </c>
      <c r="G66" s="3"/>
      <c r="H66" s="5">
        <v>6500000</v>
      </c>
      <c r="I66" s="12">
        <f t="shared" si="39"/>
        <v>1230000</v>
      </c>
      <c r="J66" s="12">
        <f t="shared" si="40"/>
        <v>878000</v>
      </c>
      <c r="K66" s="12">
        <f t="shared" si="41"/>
        <v>683000</v>
      </c>
      <c r="L66" s="12">
        <f t="shared" si="42"/>
        <v>592000</v>
      </c>
      <c r="M66" s="12">
        <f t="shared" si="43"/>
        <v>549000</v>
      </c>
      <c r="O66" s="5">
        <v>6600000</v>
      </c>
      <c r="P66" s="12">
        <f t="shared" si="44"/>
        <v>1341000</v>
      </c>
      <c r="Q66" s="12">
        <f t="shared" si="45"/>
        <v>953000</v>
      </c>
      <c r="R66" s="12">
        <f t="shared" si="46"/>
        <v>742000</v>
      </c>
      <c r="S66" s="12">
        <f t="shared" si="47"/>
        <v>644000</v>
      </c>
      <c r="T66" s="12">
        <f t="shared" si="48"/>
        <v>596000</v>
      </c>
      <c r="V66" s="5">
        <v>6700000</v>
      </c>
      <c r="W66" s="12">
        <f t="shared" si="49"/>
        <v>1462000</v>
      </c>
      <c r="X66" s="12">
        <f t="shared" si="50"/>
        <v>1037000</v>
      </c>
      <c r="Y66" s="12">
        <f t="shared" si="51"/>
        <v>811000</v>
      </c>
      <c r="Z66" s="12">
        <f t="shared" si="52"/>
        <v>701000</v>
      </c>
      <c r="AA66" s="12">
        <f t="shared" si="53"/>
        <v>646000</v>
      </c>
      <c r="AC66" s="12">
        <v>7000000</v>
      </c>
      <c r="AD66" s="12">
        <f t="shared" si="54"/>
        <v>1975000</v>
      </c>
      <c r="AE66" s="12">
        <f t="shared" si="55"/>
        <v>1390000</v>
      </c>
      <c r="AF66" s="12">
        <f t="shared" si="56"/>
        <v>1092000</v>
      </c>
      <c r="AG66" s="12">
        <f t="shared" si="57"/>
        <v>944000</v>
      </c>
      <c r="AH66" s="12">
        <f t="shared" si="58"/>
        <v>862000</v>
      </c>
      <c r="AJ66" s="12">
        <v>7000000</v>
      </c>
      <c r="AK66" s="12">
        <f t="shared" si="59"/>
        <v>2005000</v>
      </c>
      <c r="AL66" s="12">
        <f t="shared" si="60"/>
        <v>1410000</v>
      </c>
      <c r="AM66" s="12">
        <f t="shared" si="61"/>
        <v>1108000</v>
      </c>
      <c r="AN66" s="12">
        <f t="shared" si="62"/>
        <v>958000</v>
      </c>
      <c r="AO66" s="12">
        <f t="shared" si="63"/>
        <v>875000</v>
      </c>
    </row>
    <row r="67" spans="1:41" ht="15.75" customHeight="1" x14ac:dyDescent="0.25">
      <c r="A67" s="5">
        <v>6500000</v>
      </c>
      <c r="B67" s="12">
        <f t="shared" si="64"/>
        <v>999000</v>
      </c>
      <c r="C67" s="12">
        <f t="shared" si="65"/>
        <v>719000</v>
      </c>
      <c r="D67" s="12">
        <f t="shared" si="66"/>
        <v>555000</v>
      </c>
      <c r="E67" s="12">
        <f t="shared" si="67"/>
        <v>483000</v>
      </c>
      <c r="F67" s="12">
        <f t="shared" si="68"/>
        <v>453000</v>
      </c>
      <c r="G67" s="3"/>
      <c r="H67" s="5">
        <v>6600000</v>
      </c>
      <c r="I67" s="12">
        <f t="shared" si="39"/>
        <v>1219000</v>
      </c>
      <c r="J67" s="12">
        <f t="shared" si="40"/>
        <v>871000</v>
      </c>
      <c r="K67" s="12">
        <f t="shared" si="41"/>
        <v>677000</v>
      </c>
      <c r="L67" s="12">
        <f t="shared" si="42"/>
        <v>587000</v>
      </c>
      <c r="M67" s="12">
        <f t="shared" si="43"/>
        <v>545000</v>
      </c>
      <c r="O67" s="5">
        <v>6700000</v>
      </c>
      <c r="P67" s="12">
        <f t="shared" si="44"/>
        <v>1330000</v>
      </c>
      <c r="Q67" s="12">
        <f t="shared" si="45"/>
        <v>946000</v>
      </c>
      <c r="R67" s="12">
        <f t="shared" si="46"/>
        <v>736000</v>
      </c>
      <c r="S67" s="12">
        <f t="shared" si="47"/>
        <v>639000</v>
      </c>
      <c r="T67" s="12">
        <f t="shared" si="48"/>
        <v>592000</v>
      </c>
      <c r="V67" s="5">
        <v>6800000</v>
      </c>
      <c r="W67" s="12">
        <f t="shared" si="49"/>
        <v>1451000</v>
      </c>
      <c r="X67" s="12">
        <f t="shared" si="50"/>
        <v>1030000</v>
      </c>
      <c r="Y67" s="12">
        <f t="shared" si="51"/>
        <v>805000</v>
      </c>
      <c r="Z67" s="12">
        <f t="shared" si="52"/>
        <v>696000</v>
      </c>
      <c r="AA67" s="12">
        <f t="shared" si="53"/>
        <v>642000</v>
      </c>
      <c r="AC67" s="5">
        <v>7100000</v>
      </c>
      <c r="AD67" s="12">
        <f t="shared" si="54"/>
        <v>1964000</v>
      </c>
      <c r="AE67" s="12">
        <f t="shared" si="55"/>
        <v>1383000</v>
      </c>
      <c r="AF67" s="12">
        <f t="shared" si="56"/>
        <v>1086000</v>
      </c>
      <c r="AG67" s="12">
        <f t="shared" si="57"/>
        <v>939000</v>
      </c>
      <c r="AH67" s="12">
        <f t="shared" si="58"/>
        <v>858000</v>
      </c>
      <c r="AJ67" s="5">
        <v>7100000</v>
      </c>
      <c r="AK67" s="12">
        <f t="shared" si="59"/>
        <v>1994000</v>
      </c>
      <c r="AL67" s="12">
        <f t="shared" si="60"/>
        <v>1403000</v>
      </c>
      <c r="AM67" s="12">
        <f t="shared" si="61"/>
        <v>1102000</v>
      </c>
      <c r="AN67" s="12">
        <f t="shared" si="62"/>
        <v>953000</v>
      </c>
      <c r="AO67" s="12">
        <f t="shared" si="63"/>
        <v>871000</v>
      </c>
    </row>
    <row r="68" spans="1:41" ht="15.75" customHeight="1" x14ac:dyDescent="0.25">
      <c r="A68" s="12">
        <v>6600000</v>
      </c>
      <c r="B68" s="12">
        <f t="shared" si="64"/>
        <v>988000</v>
      </c>
      <c r="C68" s="12">
        <f t="shared" si="65"/>
        <v>712000</v>
      </c>
      <c r="D68" s="12">
        <f t="shared" si="66"/>
        <v>549000</v>
      </c>
      <c r="E68" s="12">
        <f t="shared" si="67"/>
        <v>478000</v>
      </c>
      <c r="F68" s="12">
        <f t="shared" si="68"/>
        <v>449000</v>
      </c>
      <c r="G68" s="3"/>
      <c r="H68" s="5">
        <v>6700000</v>
      </c>
      <c r="I68" s="12">
        <f t="shared" si="39"/>
        <v>1208000</v>
      </c>
      <c r="J68" s="12">
        <f t="shared" si="40"/>
        <v>864000</v>
      </c>
      <c r="K68" s="12">
        <f t="shared" si="41"/>
        <v>671000</v>
      </c>
      <c r="L68" s="12">
        <f t="shared" si="42"/>
        <v>582000</v>
      </c>
      <c r="M68" s="12">
        <f t="shared" si="43"/>
        <v>541000</v>
      </c>
      <c r="O68" s="5">
        <v>6800000</v>
      </c>
      <c r="P68" s="12">
        <f t="shared" si="44"/>
        <v>1319000</v>
      </c>
      <c r="Q68" s="12">
        <f t="shared" si="45"/>
        <v>939000</v>
      </c>
      <c r="R68" s="12">
        <f t="shared" si="46"/>
        <v>730000</v>
      </c>
      <c r="S68" s="12">
        <f t="shared" si="47"/>
        <v>634000</v>
      </c>
      <c r="T68" s="12">
        <f t="shared" si="48"/>
        <v>588000</v>
      </c>
      <c r="V68" s="5">
        <v>6900000</v>
      </c>
      <c r="W68" s="12">
        <f t="shared" si="49"/>
        <v>1440000</v>
      </c>
      <c r="X68" s="12">
        <f t="shared" si="50"/>
        <v>1023000</v>
      </c>
      <c r="Y68" s="12">
        <f t="shared" si="51"/>
        <v>799000</v>
      </c>
      <c r="Z68" s="12">
        <f t="shared" si="52"/>
        <v>691000</v>
      </c>
      <c r="AA68" s="12">
        <f t="shared" si="53"/>
        <v>638000</v>
      </c>
      <c r="AC68" s="12">
        <v>7200000</v>
      </c>
      <c r="AD68" s="12">
        <f t="shared" si="54"/>
        <v>1953000</v>
      </c>
      <c r="AE68" s="12">
        <f t="shared" si="55"/>
        <v>1376000</v>
      </c>
      <c r="AF68" s="12">
        <f t="shared" si="56"/>
        <v>1080000</v>
      </c>
      <c r="AG68" s="12">
        <f t="shared" si="57"/>
        <v>934000</v>
      </c>
      <c r="AH68" s="12">
        <f t="shared" si="58"/>
        <v>854000</v>
      </c>
      <c r="AJ68" s="12">
        <v>7200000</v>
      </c>
      <c r="AK68" s="12">
        <f t="shared" si="59"/>
        <v>1983000</v>
      </c>
      <c r="AL68" s="12">
        <f t="shared" si="60"/>
        <v>1396000</v>
      </c>
      <c r="AM68" s="12">
        <f t="shared" si="61"/>
        <v>1096000</v>
      </c>
      <c r="AN68" s="12">
        <f t="shared" si="62"/>
        <v>948000</v>
      </c>
      <c r="AO68" s="12">
        <f t="shared" si="63"/>
        <v>867000</v>
      </c>
    </row>
    <row r="69" spans="1:41" ht="15.75" customHeight="1" x14ac:dyDescent="0.25">
      <c r="A69" s="5">
        <v>6700000</v>
      </c>
      <c r="B69" s="12">
        <f t="shared" si="64"/>
        <v>977000</v>
      </c>
      <c r="C69" s="12">
        <f t="shared" si="65"/>
        <v>705000</v>
      </c>
      <c r="D69" s="12">
        <f t="shared" si="66"/>
        <v>543000</v>
      </c>
      <c r="E69" s="12">
        <f t="shared" si="67"/>
        <v>473000</v>
      </c>
      <c r="F69" s="12">
        <f t="shared" si="68"/>
        <v>445000</v>
      </c>
      <c r="G69" s="3"/>
      <c r="H69" s="5">
        <v>6800000</v>
      </c>
      <c r="I69" s="12">
        <f t="shared" si="39"/>
        <v>1197000</v>
      </c>
      <c r="J69" s="12">
        <f t="shared" si="40"/>
        <v>857000</v>
      </c>
      <c r="K69" s="12">
        <f t="shared" si="41"/>
        <v>665000</v>
      </c>
      <c r="L69" s="12">
        <f t="shared" si="42"/>
        <v>577000</v>
      </c>
      <c r="M69" s="12">
        <f t="shared" si="43"/>
        <v>537000</v>
      </c>
      <c r="O69" s="5">
        <v>6900000</v>
      </c>
      <c r="P69" s="12">
        <f t="shared" si="44"/>
        <v>1308000</v>
      </c>
      <c r="Q69" s="12">
        <f t="shared" si="45"/>
        <v>932000</v>
      </c>
      <c r="R69" s="12">
        <f t="shared" si="46"/>
        <v>724000</v>
      </c>
      <c r="S69" s="12">
        <f t="shared" si="47"/>
        <v>629000</v>
      </c>
      <c r="T69" s="12">
        <f t="shared" si="48"/>
        <v>584000</v>
      </c>
      <c r="V69" s="5">
        <v>7000000</v>
      </c>
      <c r="W69" s="12">
        <f t="shared" si="49"/>
        <v>1429000</v>
      </c>
      <c r="X69" s="12">
        <f t="shared" si="50"/>
        <v>1016000</v>
      </c>
      <c r="Y69" s="12">
        <f t="shared" si="51"/>
        <v>793000</v>
      </c>
      <c r="Z69" s="12">
        <f t="shared" si="52"/>
        <v>686000</v>
      </c>
      <c r="AA69" s="12">
        <f t="shared" si="53"/>
        <v>634000</v>
      </c>
      <c r="AC69" s="5">
        <v>7300000</v>
      </c>
      <c r="AD69" s="12">
        <f t="shared" si="54"/>
        <v>1942000</v>
      </c>
      <c r="AE69" s="12">
        <f t="shared" si="55"/>
        <v>1369000</v>
      </c>
      <c r="AF69" s="12">
        <f t="shared" si="56"/>
        <v>1074000</v>
      </c>
      <c r="AG69" s="12">
        <f t="shared" si="57"/>
        <v>929000</v>
      </c>
      <c r="AH69" s="12">
        <f t="shared" si="58"/>
        <v>850000</v>
      </c>
      <c r="AJ69" s="5">
        <v>7300000</v>
      </c>
      <c r="AK69" s="12">
        <f t="shared" si="59"/>
        <v>1972000</v>
      </c>
      <c r="AL69" s="12">
        <f t="shared" si="60"/>
        <v>1389000</v>
      </c>
      <c r="AM69" s="12">
        <f t="shared" si="61"/>
        <v>1090000</v>
      </c>
      <c r="AN69" s="12">
        <f t="shared" si="62"/>
        <v>943000</v>
      </c>
      <c r="AO69" s="12">
        <f t="shared" si="63"/>
        <v>863000</v>
      </c>
    </row>
    <row r="70" spans="1:41" ht="15.75" customHeight="1" x14ac:dyDescent="0.25">
      <c r="A70" s="12">
        <v>6800000</v>
      </c>
      <c r="B70" s="12">
        <f t="shared" si="64"/>
        <v>966000</v>
      </c>
      <c r="C70" s="12">
        <f t="shared" si="65"/>
        <v>698000</v>
      </c>
      <c r="D70" s="12">
        <f t="shared" si="66"/>
        <v>537000</v>
      </c>
      <c r="E70" s="12">
        <f t="shared" si="67"/>
        <v>468000</v>
      </c>
      <c r="F70" s="12">
        <f t="shared" si="68"/>
        <v>441000</v>
      </c>
      <c r="G70" s="3"/>
      <c r="H70" s="5">
        <v>6900000</v>
      </c>
      <c r="I70" s="12">
        <f t="shared" si="39"/>
        <v>1186000</v>
      </c>
      <c r="J70" s="12">
        <f t="shared" si="40"/>
        <v>850000</v>
      </c>
      <c r="K70" s="12">
        <f t="shared" si="41"/>
        <v>659000</v>
      </c>
      <c r="L70" s="12">
        <f t="shared" si="42"/>
        <v>572000</v>
      </c>
      <c r="M70" s="12">
        <f t="shared" si="43"/>
        <v>533000</v>
      </c>
      <c r="O70" s="5">
        <v>7000000</v>
      </c>
      <c r="P70" s="12">
        <f t="shared" si="44"/>
        <v>1297000</v>
      </c>
      <c r="Q70" s="12">
        <f t="shared" si="45"/>
        <v>925000</v>
      </c>
      <c r="R70" s="12">
        <f t="shared" si="46"/>
        <v>718000</v>
      </c>
      <c r="S70" s="12">
        <f t="shared" si="47"/>
        <v>624000</v>
      </c>
      <c r="T70" s="12">
        <f t="shared" si="48"/>
        <v>580000</v>
      </c>
      <c r="V70" s="5">
        <v>7100000</v>
      </c>
      <c r="W70" s="12">
        <f t="shared" si="49"/>
        <v>1418000</v>
      </c>
      <c r="X70" s="12">
        <f t="shared" si="50"/>
        <v>1009000</v>
      </c>
      <c r="Y70" s="12">
        <f t="shared" si="51"/>
        <v>787000</v>
      </c>
      <c r="Z70" s="12">
        <f t="shared" si="52"/>
        <v>681000</v>
      </c>
      <c r="AA70" s="12">
        <f t="shared" si="53"/>
        <v>630000</v>
      </c>
      <c r="AC70" s="12">
        <v>7400000</v>
      </c>
      <c r="AD70" s="12">
        <f t="shared" si="54"/>
        <v>1931000</v>
      </c>
      <c r="AE70" s="12">
        <f t="shared" si="55"/>
        <v>1362000</v>
      </c>
      <c r="AF70" s="12">
        <f t="shared" si="56"/>
        <v>1068000</v>
      </c>
      <c r="AG70" s="12">
        <f t="shared" si="57"/>
        <v>924000</v>
      </c>
      <c r="AH70" s="12">
        <f t="shared" si="58"/>
        <v>846000</v>
      </c>
      <c r="AJ70" s="12">
        <v>7400000</v>
      </c>
      <c r="AK70" s="12">
        <f t="shared" si="59"/>
        <v>1961000</v>
      </c>
      <c r="AL70" s="12">
        <f t="shared" si="60"/>
        <v>1382000</v>
      </c>
      <c r="AM70" s="12">
        <f t="shared" si="61"/>
        <v>1084000</v>
      </c>
      <c r="AN70" s="12">
        <f t="shared" si="62"/>
        <v>938000</v>
      </c>
      <c r="AO70" s="12">
        <f t="shared" si="63"/>
        <v>859000</v>
      </c>
    </row>
    <row r="71" spans="1:41" ht="15.75" customHeight="1" x14ac:dyDescent="0.25">
      <c r="A71" s="5">
        <v>6900000</v>
      </c>
      <c r="B71" s="12">
        <f t="shared" si="64"/>
        <v>955000</v>
      </c>
      <c r="C71" s="12">
        <f t="shared" si="65"/>
        <v>691000</v>
      </c>
      <c r="D71" s="12">
        <f t="shared" si="66"/>
        <v>531000</v>
      </c>
      <c r="E71" s="12">
        <f t="shared" si="67"/>
        <v>463000</v>
      </c>
      <c r="F71" s="12">
        <f t="shared" si="68"/>
        <v>437000</v>
      </c>
      <c r="G71" s="3"/>
      <c r="H71" s="5">
        <v>7000000</v>
      </c>
      <c r="I71" s="12">
        <f t="shared" si="39"/>
        <v>1175000</v>
      </c>
      <c r="J71" s="12">
        <f t="shared" si="40"/>
        <v>843000</v>
      </c>
      <c r="K71" s="12">
        <f t="shared" si="41"/>
        <v>653000</v>
      </c>
      <c r="L71" s="12">
        <f t="shared" si="42"/>
        <v>567000</v>
      </c>
      <c r="M71" s="12">
        <f t="shared" si="43"/>
        <v>529000</v>
      </c>
      <c r="O71" s="5">
        <v>7100000</v>
      </c>
      <c r="P71" s="12">
        <f t="shared" si="44"/>
        <v>1286000</v>
      </c>
      <c r="Q71" s="12">
        <f t="shared" si="45"/>
        <v>918000</v>
      </c>
      <c r="R71" s="12">
        <f t="shared" si="46"/>
        <v>712000</v>
      </c>
      <c r="S71" s="12">
        <f t="shared" si="47"/>
        <v>619000</v>
      </c>
      <c r="T71" s="12">
        <f t="shared" si="48"/>
        <v>576000</v>
      </c>
      <c r="V71" s="5">
        <v>7200000</v>
      </c>
      <c r="W71" s="12">
        <f t="shared" si="49"/>
        <v>1407000</v>
      </c>
      <c r="X71" s="12">
        <f t="shared" si="50"/>
        <v>1002000</v>
      </c>
      <c r="Y71" s="12">
        <f t="shared" si="51"/>
        <v>781000</v>
      </c>
      <c r="Z71" s="12">
        <f t="shared" si="52"/>
        <v>676000</v>
      </c>
      <c r="AA71" s="12">
        <f t="shared" si="53"/>
        <v>626000</v>
      </c>
      <c r="AC71" s="5">
        <v>7500000</v>
      </c>
      <c r="AD71" s="12">
        <f t="shared" si="54"/>
        <v>1920000</v>
      </c>
      <c r="AE71" s="12">
        <f t="shared" si="55"/>
        <v>1355000</v>
      </c>
      <c r="AF71" s="12">
        <f t="shared" si="56"/>
        <v>1062000</v>
      </c>
      <c r="AG71" s="12">
        <f t="shared" si="57"/>
        <v>919000</v>
      </c>
      <c r="AH71" s="12">
        <f t="shared" si="58"/>
        <v>842000</v>
      </c>
      <c r="AJ71" s="5">
        <v>7500000</v>
      </c>
      <c r="AK71" s="12">
        <f t="shared" si="59"/>
        <v>1950000</v>
      </c>
      <c r="AL71" s="12">
        <f t="shared" si="60"/>
        <v>1375000</v>
      </c>
      <c r="AM71" s="12">
        <f t="shared" si="61"/>
        <v>1078000</v>
      </c>
      <c r="AN71" s="12">
        <f t="shared" si="62"/>
        <v>933000</v>
      </c>
      <c r="AO71" s="12">
        <f t="shared" si="63"/>
        <v>855000</v>
      </c>
    </row>
    <row r="72" spans="1:41" ht="15.75" customHeight="1" x14ac:dyDescent="0.25">
      <c r="A72" s="12">
        <v>7000000</v>
      </c>
      <c r="B72" s="12">
        <f t="shared" si="64"/>
        <v>944000</v>
      </c>
      <c r="C72" s="12">
        <f t="shared" si="65"/>
        <v>684000</v>
      </c>
      <c r="D72" s="12">
        <f t="shared" si="66"/>
        <v>525000</v>
      </c>
      <c r="E72" s="12">
        <f t="shared" si="67"/>
        <v>458000</v>
      </c>
      <c r="F72" s="12">
        <f t="shared" si="68"/>
        <v>433000</v>
      </c>
      <c r="G72" s="3"/>
      <c r="H72" s="5">
        <v>7100000</v>
      </c>
      <c r="I72" s="12">
        <f t="shared" si="39"/>
        <v>1164000</v>
      </c>
      <c r="J72" s="12">
        <f t="shared" si="40"/>
        <v>836000</v>
      </c>
      <c r="K72" s="12">
        <f t="shared" si="41"/>
        <v>647000</v>
      </c>
      <c r="L72" s="12">
        <f t="shared" si="42"/>
        <v>562000</v>
      </c>
      <c r="M72" s="12">
        <f t="shared" si="43"/>
        <v>525000</v>
      </c>
      <c r="O72" s="5">
        <v>7200000</v>
      </c>
      <c r="P72" s="12">
        <f t="shared" si="44"/>
        <v>1275000</v>
      </c>
      <c r="Q72" s="12">
        <f t="shared" si="45"/>
        <v>911000</v>
      </c>
      <c r="R72" s="12">
        <f t="shared" si="46"/>
        <v>706000</v>
      </c>
      <c r="S72" s="12">
        <f t="shared" si="47"/>
        <v>614000</v>
      </c>
      <c r="T72" s="12">
        <f t="shared" si="48"/>
        <v>572000</v>
      </c>
      <c r="V72" s="5">
        <v>7300000</v>
      </c>
      <c r="W72" s="12">
        <f t="shared" si="49"/>
        <v>1396000</v>
      </c>
      <c r="X72" s="12">
        <f t="shared" si="50"/>
        <v>995000</v>
      </c>
      <c r="Y72" s="12">
        <f t="shared" si="51"/>
        <v>775000</v>
      </c>
      <c r="Z72" s="12">
        <f t="shared" si="52"/>
        <v>671000</v>
      </c>
      <c r="AA72" s="12">
        <f t="shared" si="53"/>
        <v>622000</v>
      </c>
      <c r="AC72" s="12">
        <v>7600000</v>
      </c>
      <c r="AD72" s="12">
        <f t="shared" si="54"/>
        <v>1909000</v>
      </c>
      <c r="AE72" s="12">
        <f t="shared" si="55"/>
        <v>1348000</v>
      </c>
      <c r="AF72" s="12">
        <f t="shared" si="56"/>
        <v>1056000</v>
      </c>
      <c r="AG72" s="12">
        <f t="shared" si="57"/>
        <v>914000</v>
      </c>
      <c r="AH72" s="12">
        <f t="shared" si="58"/>
        <v>838000</v>
      </c>
      <c r="AJ72" s="12">
        <v>7600000</v>
      </c>
      <c r="AK72" s="12">
        <f t="shared" si="59"/>
        <v>1939000</v>
      </c>
      <c r="AL72" s="12">
        <f t="shared" si="60"/>
        <v>1368000</v>
      </c>
      <c r="AM72" s="12">
        <f t="shared" si="61"/>
        <v>1072000</v>
      </c>
      <c r="AN72" s="12">
        <f t="shared" si="62"/>
        <v>928000</v>
      </c>
      <c r="AO72" s="12">
        <f t="shared" si="63"/>
        <v>851000</v>
      </c>
    </row>
    <row r="73" spans="1:41" ht="15.75" customHeight="1" x14ac:dyDescent="0.25">
      <c r="A73" s="5">
        <v>7100000</v>
      </c>
      <c r="B73" s="12">
        <f t="shared" si="64"/>
        <v>933000</v>
      </c>
      <c r="C73" s="12">
        <f t="shared" si="65"/>
        <v>677000</v>
      </c>
      <c r="D73" s="12">
        <f t="shared" si="66"/>
        <v>519000</v>
      </c>
      <c r="E73" s="12">
        <f t="shared" si="67"/>
        <v>453000</v>
      </c>
      <c r="F73" s="12">
        <f t="shared" si="68"/>
        <v>429000</v>
      </c>
      <c r="G73" s="3"/>
      <c r="H73" s="5">
        <v>7200000</v>
      </c>
      <c r="I73" s="12">
        <f t="shared" si="39"/>
        <v>1153000</v>
      </c>
      <c r="J73" s="12">
        <f t="shared" si="40"/>
        <v>829000</v>
      </c>
      <c r="K73" s="12">
        <f t="shared" si="41"/>
        <v>641000</v>
      </c>
      <c r="L73" s="12">
        <f t="shared" si="42"/>
        <v>557000</v>
      </c>
      <c r="M73" s="12">
        <f t="shared" si="43"/>
        <v>521000</v>
      </c>
      <c r="O73" s="5">
        <v>7300000</v>
      </c>
      <c r="P73" s="12">
        <f t="shared" si="44"/>
        <v>1264000</v>
      </c>
      <c r="Q73" s="12">
        <f t="shared" si="45"/>
        <v>904000</v>
      </c>
      <c r="R73" s="12">
        <f t="shared" si="46"/>
        <v>700000</v>
      </c>
      <c r="S73" s="12">
        <f t="shared" si="47"/>
        <v>609000</v>
      </c>
      <c r="T73" s="12">
        <f t="shared" si="48"/>
        <v>568000</v>
      </c>
      <c r="V73" s="5">
        <v>7400000</v>
      </c>
      <c r="W73" s="12">
        <f t="shared" si="49"/>
        <v>1385000</v>
      </c>
      <c r="X73" s="12">
        <f t="shared" si="50"/>
        <v>988000</v>
      </c>
      <c r="Y73" s="12">
        <f t="shared" si="51"/>
        <v>769000</v>
      </c>
      <c r="Z73" s="12">
        <f t="shared" si="52"/>
        <v>666000</v>
      </c>
      <c r="AA73" s="12">
        <f t="shared" si="53"/>
        <v>618000</v>
      </c>
      <c r="AC73" s="5">
        <v>7700000</v>
      </c>
      <c r="AD73" s="12">
        <f t="shared" si="54"/>
        <v>1898000</v>
      </c>
      <c r="AE73" s="12">
        <f t="shared" si="55"/>
        <v>1341000</v>
      </c>
      <c r="AF73" s="12">
        <f t="shared" si="56"/>
        <v>1050000</v>
      </c>
      <c r="AG73" s="12">
        <f t="shared" si="57"/>
        <v>909000</v>
      </c>
      <c r="AH73" s="12">
        <f t="shared" si="58"/>
        <v>834000</v>
      </c>
      <c r="AJ73" s="5">
        <v>7700000</v>
      </c>
      <c r="AK73" s="12">
        <f t="shared" si="59"/>
        <v>1928000</v>
      </c>
      <c r="AL73" s="12">
        <f t="shared" si="60"/>
        <v>1361000</v>
      </c>
      <c r="AM73" s="12">
        <f t="shared" si="61"/>
        <v>1066000</v>
      </c>
      <c r="AN73" s="12">
        <f t="shared" si="62"/>
        <v>923000</v>
      </c>
      <c r="AO73" s="12">
        <f t="shared" si="63"/>
        <v>847000</v>
      </c>
    </row>
    <row r="74" spans="1:41" ht="15.75" customHeight="1" x14ac:dyDescent="0.25">
      <c r="A74" s="12">
        <v>7200000</v>
      </c>
      <c r="B74" s="12">
        <f t="shared" si="64"/>
        <v>922000</v>
      </c>
      <c r="C74" s="12">
        <f t="shared" si="65"/>
        <v>670000</v>
      </c>
      <c r="D74" s="12">
        <f t="shared" si="66"/>
        <v>513000</v>
      </c>
      <c r="E74" s="12">
        <f t="shared" si="67"/>
        <v>448000</v>
      </c>
      <c r="F74" s="12">
        <f t="shared" si="68"/>
        <v>425000</v>
      </c>
      <c r="G74" s="3"/>
      <c r="H74" s="5">
        <v>7300000</v>
      </c>
      <c r="I74" s="12">
        <f t="shared" si="39"/>
        <v>1142000</v>
      </c>
      <c r="J74" s="12">
        <f t="shared" si="40"/>
        <v>822000</v>
      </c>
      <c r="K74" s="12">
        <f t="shared" si="41"/>
        <v>635000</v>
      </c>
      <c r="L74" s="12">
        <f t="shared" si="42"/>
        <v>552000</v>
      </c>
      <c r="M74" s="12">
        <f t="shared" si="43"/>
        <v>517000</v>
      </c>
      <c r="O74" s="5">
        <v>7400000</v>
      </c>
      <c r="P74" s="12">
        <f t="shared" si="44"/>
        <v>1253000</v>
      </c>
      <c r="Q74" s="12">
        <f t="shared" si="45"/>
        <v>897000</v>
      </c>
      <c r="R74" s="12">
        <f t="shared" si="46"/>
        <v>694000</v>
      </c>
      <c r="S74" s="12">
        <f t="shared" si="47"/>
        <v>604000</v>
      </c>
      <c r="T74" s="12">
        <f t="shared" si="48"/>
        <v>564000</v>
      </c>
      <c r="V74" s="5">
        <v>7500000</v>
      </c>
      <c r="W74" s="12">
        <f t="shared" si="49"/>
        <v>1374000</v>
      </c>
      <c r="X74" s="12">
        <f t="shared" si="50"/>
        <v>981000</v>
      </c>
      <c r="Y74" s="12">
        <f t="shared" si="51"/>
        <v>763000</v>
      </c>
      <c r="Z74" s="12">
        <f t="shared" si="52"/>
        <v>661000</v>
      </c>
      <c r="AA74" s="12">
        <f t="shared" si="53"/>
        <v>614000</v>
      </c>
      <c r="AC74" s="12">
        <v>7800000</v>
      </c>
      <c r="AD74" s="12">
        <f t="shared" si="54"/>
        <v>1887000</v>
      </c>
      <c r="AE74" s="12">
        <f t="shared" si="55"/>
        <v>1334000</v>
      </c>
      <c r="AF74" s="12">
        <f t="shared" si="56"/>
        <v>1044000</v>
      </c>
      <c r="AG74" s="12">
        <f t="shared" si="57"/>
        <v>904000</v>
      </c>
      <c r="AH74" s="12">
        <f t="shared" si="58"/>
        <v>830000</v>
      </c>
      <c r="AJ74" s="12">
        <v>7800000</v>
      </c>
      <c r="AK74" s="12">
        <f t="shared" si="59"/>
        <v>1917000</v>
      </c>
      <c r="AL74" s="12">
        <f t="shared" si="60"/>
        <v>1354000</v>
      </c>
      <c r="AM74" s="12">
        <f t="shared" si="61"/>
        <v>1060000</v>
      </c>
      <c r="AN74" s="12">
        <f t="shared" si="62"/>
        <v>918000</v>
      </c>
      <c r="AO74" s="12">
        <f t="shared" si="63"/>
        <v>843000</v>
      </c>
    </row>
    <row r="75" spans="1:41" ht="15.75" customHeight="1" x14ac:dyDescent="0.25">
      <c r="A75" s="5">
        <v>7300000</v>
      </c>
      <c r="B75" s="12">
        <f t="shared" si="64"/>
        <v>911000</v>
      </c>
      <c r="C75" s="12">
        <f t="shared" si="65"/>
        <v>663000</v>
      </c>
      <c r="D75" s="12">
        <f t="shared" si="66"/>
        <v>507000</v>
      </c>
      <c r="E75" s="12">
        <f t="shared" si="67"/>
        <v>443000</v>
      </c>
      <c r="F75" s="12">
        <f t="shared" si="68"/>
        <v>421000</v>
      </c>
      <c r="G75" s="3"/>
      <c r="H75" s="5">
        <v>7400000</v>
      </c>
      <c r="I75" s="12">
        <f t="shared" si="39"/>
        <v>1131000</v>
      </c>
      <c r="J75" s="12">
        <f t="shared" si="40"/>
        <v>815000</v>
      </c>
      <c r="K75" s="12">
        <f t="shared" si="41"/>
        <v>629000</v>
      </c>
      <c r="L75" s="12">
        <f t="shared" si="42"/>
        <v>547000</v>
      </c>
      <c r="M75" s="12">
        <f t="shared" si="43"/>
        <v>513000</v>
      </c>
      <c r="O75" s="5">
        <v>7500000</v>
      </c>
      <c r="P75" s="12">
        <f t="shared" si="44"/>
        <v>1242000</v>
      </c>
      <c r="Q75" s="12">
        <f t="shared" si="45"/>
        <v>890000</v>
      </c>
      <c r="R75" s="12">
        <f t="shared" si="46"/>
        <v>688000</v>
      </c>
      <c r="S75" s="12">
        <f t="shared" si="47"/>
        <v>599000</v>
      </c>
      <c r="T75" s="12">
        <f t="shared" si="48"/>
        <v>560000</v>
      </c>
      <c r="V75" s="5">
        <v>7600000</v>
      </c>
      <c r="W75" s="12">
        <f t="shared" si="49"/>
        <v>1363000</v>
      </c>
      <c r="X75" s="12">
        <f t="shared" si="50"/>
        <v>974000</v>
      </c>
      <c r="Y75" s="12">
        <f t="shared" si="51"/>
        <v>757000</v>
      </c>
      <c r="Z75" s="12">
        <f t="shared" si="52"/>
        <v>656000</v>
      </c>
      <c r="AA75" s="12">
        <f t="shared" si="53"/>
        <v>610000</v>
      </c>
      <c r="AC75" s="5">
        <v>7900000</v>
      </c>
      <c r="AD75" s="12">
        <f t="shared" si="54"/>
        <v>1876000</v>
      </c>
      <c r="AE75" s="12">
        <f t="shared" si="55"/>
        <v>1327000</v>
      </c>
      <c r="AF75" s="12">
        <f t="shared" si="56"/>
        <v>1038000</v>
      </c>
      <c r="AG75" s="12">
        <f t="shared" si="57"/>
        <v>899000</v>
      </c>
      <c r="AH75" s="12">
        <f t="shared" si="58"/>
        <v>826000</v>
      </c>
      <c r="AJ75" s="5">
        <v>7900000</v>
      </c>
      <c r="AK75" s="12">
        <f t="shared" si="59"/>
        <v>1906000</v>
      </c>
      <c r="AL75" s="12">
        <f t="shared" si="60"/>
        <v>1347000</v>
      </c>
      <c r="AM75" s="12">
        <f t="shared" si="61"/>
        <v>1054000</v>
      </c>
      <c r="AN75" s="12">
        <f t="shared" si="62"/>
        <v>913000</v>
      </c>
      <c r="AO75" s="12">
        <f t="shared" si="63"/>
        <v>839000</v>
      </c>
    </row>
    <row r="76" spans="1:41" ht="15.75" customHeight="1" x14ac:dyDescent="0.25">
      <c r="A76" s="12">
        <v>7400000</v>
      </c>
      <c r="B76" s="12">
        <f t="shared" si="64"/>
        <v>900000</v>
      </c>
      <c r="C76" s="12">
        <f t="shared" si="65"/>
        <v>656000</v>
      </c>
      <c r="D76" s="12">
        <f t="shared" si="66"/>
        <v>501000</v>
      </c>
      <c r="E76" s="12">
        <f t="shared" si="67"/>
        <v>438000</v>
      </c>
      <c r="F76" s="12">
        <f t="shared" si="68"/>
        <v>417000</v>
      </c>
      <c r="G76" s="3"/>
      <c r="H76" s="5">
        <v>7500000</v>
      </c>
      <c r="I76" s="12">
        <f t="shared" si="39"/>
        <v>1120000</v>
      </c>
      <c r="J76" s="12">
        <f t="shared" si="40"/>
        <v>808000</v>
      </c>
      <c r="K76" s="12">
        <f t="shared" si="41"/>
        <v>623000</v>
      </c>
      <c r="L76" s="12">
        <f t="shared" si="42"/>
        <v>542000</v>
      </c>
      <c r="M76" s="12">
        <f t="shared" si="43"/>
        <v>509000</v>
      </c>
      <c r="O76" s="5">
        <v>7600000</v>
      </c>
      <c r="P76" s="12">
        <f t="shared" si="44"/>
        <v>1231000</v>
      </c>
      <c r="Q76" s="12">
        <f t="shared" si="45"/>
        <v>883000</v>
      </c>
      <c r="R76" s="12">
        <f t="shared" si="46"/>
        <v>682000</v>
      </c>
      <c r="S76" s="12">
        <f t="shared" si="47"/>
        <v>594000</v>
      </c>
      <c r="T76" s="12">
        <f t="shared" si="48"/>
        <v>556000</v>
      </c>
      <c r="V76" s="5">
        <v>7700000</v>
      </c>
      <c r="W76" s="12">
        <f t="shared" si="49"/>
        <v>1352000</v>
      </c>
      <c r="X76" s="12">
        <f t="shared" si="50"/>
        <v>967000</v>
      </c>
      <c r="Y76" s="12">
        <f t="shared" si="51"/>
        <v>751000</v>
      </c>
      <c r="Z76" s="12">
        <f t="shared" si="52"/>
        <v>651000</v>
      </c>
      <c r="AA76" s="12">
        <f t="shared" si="53"/>
        <v>606000</v>
      </c>
      <c r="AC76" s="12">
        <v>8000000</v>
      </c>
      <c r="AD76" s="12">
        <f t="shared" si="54"/>
        <v>1865000</v>
      </c>
      <c r="AE76" s="12">
        <f t="shared" si="55"/>
        <v>1320000</v>
      </c>
      <c r="AF76" s="12">
        <f t="shared" si="56"/>
        <v>1032000</v>
      </c>
      <c r="AG76" s="12">
        <f t="shared" si="57"/>
        <v>894000</v>
      </c>
      <c r="AH76" s="12">
        <f t="shared" si="58"/>
        <v>822000</v>
      </c>
      <c r="AJ76" s="12">
        <v>8000000</v>
      </c>
      <c r="AK76" s="12">
        <f t="shared" si="59"/>
        <v>1895000</v>
      </c>
      <c r="AL76" s="12">
        <f t="shared" si="60"/>
        <v>1340000</v>
      </c>
      <c r="AM76" s="12">
        <f t="shared" si="61"/>
        <v>1048000</v>
      </c>
      <c r="AN76" s="12">
        <f t="shared" si="62"/>
        <v>908000</v>
      </c>
      <c r="AO76" s="12">
        <f t="shared" si="63"/>
        <v>835000</v>
      </c>
    </row>
    <row r="77" spans="1:41" ht="15.75" customHeight="1" x14ac:dyDescent="0.25">
      <c r="A77" s="5">
        <v>7500000</v>
      </c>
      <c r="B77" s="12">
        <f t="shared" si="64"/>
        <v>889000</v>
      </c>
      <c r="C77" s="12">
        <f t="shared" si="65"/>
        <v>649000</v>
      </c>
      <c r="D77" s="12">
        <f t="shared" si="66"/>
        <v>495000</v>
      </c>
      <c r="E77" s="12">
        <f t="shared" si="67"/>
        <v>433000</v>
      </c>
      <c r="F77" s="12">
        <f t="shared" si="68"/>
        <v>413000</v>
      </c>
      <c r="G77" s="3"/>
      <c r="H77" s="5">
        <v>7600000</v>
      </c>
      <c r="I77" s="12">
        <f t="shared" si="39"/>
        <v>1109000</v>
      </c>
      <c r="J77" s="12">
        <f t="shared" si="40"/>
        <v>801000</v>
      </c>
      <c r="K77" s="12">
        <f t="shared" si="41"/>
        <v>617000</v>
      </c>
      <c r="L77" s="12">
        <f t="shared" si="42"/>
        <v>537000</v>
      </c>
      <c r="M77" s="12">
        <f t="shared" si="43"/>
        <v>505000</v>
      </c>
      <c r="O77" s="5">
        <v>7700000</v>
      </c>
      <c r="P77" s="12">
        <f t="shared" si="44"/>
        <v>1220000</v>
      </c>
      <c r="Q77" s="12">
        <f t="shared" si="45"/>
        <v>876000</v>
      </c>
      <c r="R77" s="12">
        <f t="shared" si="46"/>
        <v>676000</v>
      </c>
      <c r="S77" s="12">
        <f t="shared" si="47"/>
        <v>589000</v>
      </c>
      <c r="T77" s="12">
        <f t="shared" si="48"/>
        <v>552000</v>
      </c>
      <c r="V77" s="5">
        <v>7800000</v>
      </c>
      <c r="W77" s="12">
        <f t="shared" si="49"/>
        <v>1341000</v>
      </c>
      <c r="X77" s="12">
        <f t="shared" si="50"/>
        <v>960000</v>
      </c>
      <c r="Y77" s="12">
        <f t="shared" si="51"/>
        <v>745000</v>
      </c>
      <c r="Z77" s="12">
        <f t="shared" si="52"/>
        <v>646000</v>
      </c>
      <c r="AA77" s="12">
        <f t="shared" si="53"/>
        <v>602000</v>
      </c>
      <c r="AC77" s="5">
        <v>8100000</v>
      </c>
      <c r="AD77" s="12">
        <f t="shared" si="54"/>
        <v>1854000</v>
      </c>
      <c r="AE77" s="12">
        <f t="shared" si="55"/>
        <v>1313000</v>
      </c>
      <c r="AF77" s="12">
        <f t="shared" si="56"/>
        <v>1026000</v>
      </c>
      <c r="AG77" s="12">
        <f t="shared" si="57"/>
        <v>889000</v>
      </c>
      <c r="AH77" s="12">
        <f t="shared" si="58"/>
        <v>818000</v>
      </c>
      <c r="AJ77" s="5">
        <v>8100000</v>
      </c>
      <c r="AK77" s="12">
        <f t="shared" si="59"/>
        <v>1884000</v>
      </c>
      <c r="AL77" s="12">
        <f t="shared" si="60"/>
        <v>1333000</v>
      </c>
      <c r="AM77" s="12">
        <f t="shared" si="61"/>
        <v>1042000</v>
      </c>
      <c r="AN77" s="12">
        <f t="shared" si="62"/>
        <v>903000</v>
      </c>
      <c r="AO77" s="12">
        <f t="shared" si="63"/>
        <v>831000</v>
      </c>
    </row>
    <row r="78" spans="1:41" ht="15.75" customHeight="1" x14ac:dyDescent="0.25">
      <c r="A78" s="12">
        <v>7600000</v>
      </c>
      <c r="B78" s="12">
        <f t="shared" si="64"/>
        <v>878000</v>
      </c>
      <c r="C78" s="12">
        <f t="shared" si="65"/>
        <v>642000</v>
      </c>
      <c r="D78" s="12">
        <f t="shared" si="66"/>
        <v>489000</v>
      </c>
      <c r="E78" s="12">
        <f t="shared" si="67"/>
        <v>428000</v>
      </c>
      <c r="F78" s="12">
        <f t="shared" si="68"/>
        <v>409000</v>
      </c>
      <c r="G78" s="3"/>
      <c r="H78" s="5">
        <v>7700000</v>
      </c>
      <c r="I78" s="12">
        <f t="shared" si="39"/>
        <v>1098000</v>
      </c>
      <c r="J78" s="12">
        <f t="shared" si="40"/>
        <v>794000</v>
      </c>
      <c r="K78" s="12">
        <f t="shared" si="41"/>
        <v>611000</v>
      </c>
      <c r="L78" s="12">
        <f t="shared" si="42"/>
        <v>532000</v>
      </c>
      <c r="M78" s="12">
        <f t="shared" si="43"/>
        <v>501000</v>
      </c>
      <c r="O78" s="5">
        <v>7800000</v>
      </c>
      <c r="P78" s="12">
        <f t="shared" si="44"/>
        <v>1209000</v>
      </c>
      <c r="Q78" s="12">
        <f t="shared" si="45"/>
        <v>869000</v>
      </c>
      <c r="R78" s="12">
        <f t="shared" si="46"/>
        <v>670000</v>
      </c>
      <c r="S78" s="12">
        <f t="shared" si="47"/>
        <v>584000</v>
      </c>
      <c r="T78" s="12">
        <f t="shared" si="48"/>
        <v>548000</v>
      </c>
      <c r="V78" s="5">
        <v>7900000</v>
      </c>
      <c r="W78" s="12">
        <f t="shared" si="49"/>
        <v>1330000</v>
      </c>
      <c r="X78" s="12">
        <f t="shared" si="50"/>
        <v>953000</v>
      </c>
      <c r="Y78" s="12">
        <f t="shared" si="51"/>
        <v>739000</v>
      </c>
      <c r="Z78" s="12">
        <f t="shared" si="52"/>
        <v>641000</v>
      </c>
      <c r="AA78" s="12">
        <f t="shared" si="53"/>
        <v>598000</v>
      </c>
      <c r="AC78" s="12">
        <v>8200000</v>
      </c>
      <c r="AD78" s="12">
        <f t="shared" si="54"/>
        <v>1843000</v>
      </c>
      <c r="AE78" s="12">
        <f t="shared" si="55"/>
        <v>1306000</v>
      </c>
      <c r="AF78" s="12">
        <f t="shared" si="56"/>
        <v>1020000</v>
      </c>
      <c r="AG78" s="12">
        <f t="shared" si="57"/>
        <v>884000</v>
      </c>
      <c r="AH78" s="12">
        <f t="shared" si="58"/>
        <v>814000</v>
      </c>
      <c r="AJ78" s="12">
        <v>8200000</v>
      </c>
      <c r="AK78" s="12">
        <f t="shared" si="59"/>
        <v>1873000</v>
      </c>
      <c r="AL78" s="12">
        <f t="shared" si="60"/>
        <v>1326000</v>
      </c>
      <c r="AM78" s="12">
        <f t="shared" si="61"/>
        <v>1036000</v>
      </c>
      <c r="AN78" s="12">
        <f t="shared" si="62"/>
        <v>898000</v>
      </c>
      <c r="AO78" s="12">
        <f t="shared" si="63"/>
        <v>827000</v>
      </c>
    </row>
    <row r="79" spans="1:41" ht="15.75" customHeight="1" x14ac:dyDescent="0.25">
      <c r="A79" s="5">
        <v>7700000</v>
      </c>
      <c r="B79" s="12">
        <f t="shared" si="64"/>
        <v>867000</v>
      </c>
      <c r="C79" s="12">
        <f t="shared" si="65"/>
        <v>635000</v>
      </c>
      <c r="D79" s="12">
        <f t="shared" si="66"/>
        <v>483000</v>
      </c>
      <c r="E79" s="12">
        <f t="shared" si="67"/>
        <v>423000</v>
      </c>
      <c r="F79" s="12">
        <f t="shared" si="68"/>
        <v>405000</v>
      </c>
      <c r="G79" s="3"/>
      <c r="H79" s="5">
        <v>7800000</v>
      </c>
      <c r="I79" s="12">
        <f t="shared" si="39"/>
        <v>1087000</v>
      </c>
      <c r="J79" s="12">
        <f t="shared" si="40"/>
        <v>787000</v>
      </c>
      <c r="K79" s="12">
        <f t="shared" si="41"/>
        <v>605000</v>
      </c>
      <c r="L79" s="12">
        <f t="shared" si="42"/>
        <v>527000</v>
      </c>
      <c r="M79" s="12">
        <f t="shared" si="43"/>
        <v>497000</v>
      </c>
      <c r="O79" s="5">
        <v>7900000</v>
      </c>
      <c r="P79" s="12">
        <f t="shared" si="44"/>
        <v>1198000</v>
      </c>
      <c r="Q79" s="12">
        <f t="shared" si="45"/>
        <v>862000</v>
      </c>
      <c r="R79" s="12">
        <f t="shared" si="46"/>
        <v>664000</v>
      </c>
      <c r="S79" s="12">
        <f t="shared" si="47"/>
        <v>579000</v>
      </c>
      <c r="T79" s="12">
        <f t="shared" si="48"/>
        <v>544000</v>
      </c>
      <c r="V79" s="5">
        <v>8000000</v>
      </c>
      <c r="W79" s="12">
        <f t="shared" si="49"/>
        <v>1319000</v>
      </c>
      <c r="X79" s="12">
        <f t="shared" si="50"/>
        <v>946000</v>
      </c>
      <c r="Y79" s="12">
        <f t="shared" si="51"/>
        <v>733000</v>
      </c>
      <c r="Z79" s="12">
        <f t="shared" si="52"/>
        <v>636000</v>
      </c>
      <c r="AA79" s="12">
        <f t="shared" si="53"/>
        <v>594000</v>
      </c>
      <c r="AC79" s="5">
        <v>8300000</v>
      </c>
      <c r="AD79" s="12">
        <f t="shared" si="54"/>
        <v>1832000</v>
      </c>
      <c r="AE79" s="12">
        <f t="shared" si="55"/>
        <v>1299000</v>
      </c>
      <c r="AF79" s="12">
        <f t="shared" si="56"/>
        <v>1014000</v>
      </c>
      <c r="AG79" s="12">
        <f t="shared" si="57"/>
        <v>879000</v>
      </c>
      <c r="AH79" s="12">
        <f t="shared" si="58"/>
        <v>810000</v>
      </c>
      <c r="AJ79" s="5">
        <v>8300000</v>
      </c>
      <c r="AK79" s="12">
        <f t="shared" si="59"/>
        <v>1862000</v>
      </c>
      <c r="AL79" s="12">
        <f t="shared" si="60"/>
        <v>1319000</v>
      </c>
      <c r="AM79" s="12">
        <f t="shared" si="61"/>
        <v>1030000</v>
      </c>
      <c r="AN79" s="12">
        <f t="shared" si="62"/>
        <v>893000</v>
      </c>
      <c r="AO79" s="12">
        <f t="shared" si="63"/>
        <v>823000</v>
      </c>
    </row>
    <row r="80" spans="1:41" ht="15.75" customHeight="1" x14ac:dyDescent="0.25">
      <c r="A80" s="12">
        <v>7800000</v>
      </c>
      <c r="B80" s="12">
        <f t="shared" si="64"/>
        <v>856000</v>
      </c>
      <c r="C80" s="12">
        <f t="shared" si="65"/>
        <v>628000</v>
      </c>
      <c r="D80" s="12">
        <f t="shared" si="66"/>
        <v>477000</v>
      </c>
      <c r="E80" s="12">
        <f t="shared" si="67"/>
        <v>418000</v>
      </c>
      <c r="F80" s="12">
        <f t="shared" si="68"/>
        <v>401000</v>
      </c>
      <c r="G80" s="3"/>
      <c r="H80" s="5">
        <v>7900000</v>
      </c>
      <c r="I80" s="12">
        <f t="shared" si="39"/>
        <v>1076000</v>
      </c>
      <c r="J80" s="12">
        <f t="shared" si="40"/>
        <v>780000</v>
      </c>
      <c r="K80" s="12">
        <f t="shared" si="41"/>
        <v>599000</v>
      </c>
      <c r="L80" s="12">
        <f t="shared" si="42"/>
        <v>522000</v>
      </c>
      <c r="M80" s="12">
        <f t="shared" si="43"/>
        <v>493000</v>
      </c>
      <c r="O80" s="5">
        <v>8000000</v>
      </c>
      <c r="P80" s="12">
        <f t="shared" si="44"/>
        <v>1187000</v>
      </c>
      <c r="Q80" s="12">
        <f t="shared" si="45"/>
        <v>855000</v>
      </c>
      <c r="R80" s="12">
        <f t="shared" si="46"/>
        <v>658000</v>
      </c>
      <c r="S80" s="12">
        <f t="shared" si="47"/>
        <v>574000</v>
      </c>
      <c r="T80" s="12">
        <f t="shared" si="48"/>
        <v>540000</v>
      </c>
      <c r="V80" s="5">
        <v>8100000</v>
      </c>
      <c r="W80" s="12">
        <f t="shared" si="49"/>
        <v>1308000</v>
      </c>
      <c r="X80" s="12">
        <f t="shared" si="50"/>
        <v>939000</v>
      </c>
      <c r="Y80" s="12">
        <f t="shared" si="51"/>
        <v>727000</v>
      </c>
      <c r="Z80" s="12">
        <f t="shared" si="52"/>
        <v>631000</v>
      </c>
      <c r="AA80" s="12">
        <f t="shared" si="53"/>
        <v>590000</v>
      </c>
      <c r="AC80" s="12">
        <v>8400000</v>
      </c>
      <c r="AD80" s="12">
        <f t="shared" si="54"/>
        <v>1821000</v>
      </c>
      <c r="AE80" s="12">
        <f t="shared" si="55"/>
        <v>1292000</v>
      </c>
      <c r="AF80" s="12">
        <f t="shared" si="56"/>
        <v>1008000</v>
      </c>
      <c r="AG80" s="12">
        <f t="shared" si="57"/>
        <v>874000</v>
      </c>
      <c r="AH80" s="12">
        <f t="shared" si="58"/>
        <v>806000</v>
      </c>
      <c r="AJ80" s="12">
        <v>8400000</v>
      </c>
      <c r="AK80" s="12">
        <f t="shared" si="59"/>
        <v>1851000</v>
      </c>
      <c r="AL80" s="12">
        <f t="shared" si="60"/>
        <v>1312000</v>
      </c>
      <c r="AM80" s="12">
        <f t="shared" si="61"/>
        <v>1024000</v>
      </c>
      <c r="AN80" s="12">
        <f t="shared" si="62"/>
        <v>888000</v>
      </c>
      <c r="AO80" s="12">
        <f t="shared" si="63"/>
        <v>819000</v>
      </c>
    </row>
    <row r="81" spans="1:41" ht="15.75" customHeight="1" x14ac:dyDescent="0.25">
      <c r="A81" s="5">
        <v>7900000</v>
      </c>
      <c r="B81" s="12">
        <f t="shared" si="64"/>
        <v>845000</v>
      </c>
      <c r="C81" s="12">
        <f t="shared" si="65"/>
        <v>621000</v>
      </c>
      <c r="D81" s="12">
        <f t="shared" si="66"/>
        <v>471000</v>
      </c>
      <c r="E81" s="12">
        <f t="shared" si="67"/>
        <v>413000</v>
      </c>
      <c r="F81" s="12">
        <f t="shared" si="68"/>
        <v>397000</v>
      </c>
      <c r="G81" s="3"/>
      <c r="H81" s="5">
        <v>8000000</v>
      </c>
      <c r="I81" s="12">
        <f t="shared" si="39"/>
        <v>1065000</v>
      </c>
      <c r="J81" s="12">
        <f t="shared" si="40"/>
        <v>773000</v>
      </c>
      <c r="K81" s="12">
        <f t="shared" si="41"/>
        <v>593000</v>
      </c>
      <c r="L81" s="12">
        <f t="shared" si="42"/>
        <v>517000</v>
      </c>
      <c r="M81" s="12">
        <f t="shared" si="43"/>
        <v>489000</v>
      </c>
      <c r="O81" s="5">
        <v>8100000</v>
      </c>
      <c r="P81" s="12">
        <f t="shared" si="44"/>
        <v>1176000</v>
      </c>
      <c r="Q81" s="12">
        <f t="shared" si="45"/>
        <v>848000</v>
      </c>
      <c r="R81" s="12">
        <f t="shared" si="46"/>
        <v>652000</v>
      </c>
      <c r="S81" s="12">
        <f t="shared" si="47"/>
        <v>569000</v>
      </c>
      <c r="T81" s="12">
        <f t="shared" si="48"/>
        <v>536000</v>
      </c>
      <c r="V81" s="5">
        <v>8200000</v>
      </c>
      <c r="W81" s="12">
        <f t="shared" si="49"/>
        <v>1297000</v>
      </c>
      <c r="X81" s="12">
        <f t="shared" si="50"/>
        <v>932000</v>
      </c>
      <c r="Y81" s="12">
        <f t="shared" si="51"/>
        <v>721000</v>
      </c>
      <c r="Z81" s="12">
        <f t="shared" si="52"/>
        <v>626000</v>
      </c>
      <c r="AA81" s="12">
        <f t="shared" si="53"/>
        <v>586000</v>
      </c>
      <c r="AC81" s="5">
        <v>8500000</v>
      </c>
      <c r="AD81" s="12">
        <f t="shared" si="54"/>
        <v>1810000</v>
      </c>
      <c r="AE81" s="12">
        <f t="shared" si="55"/>
        <v>1285000</v>
      </c>
      <c r="AF81" s="12">
        <f t="shared" si="56"/>
        <v>1002000</v>
      </c>
      <c r="AG81" s="12">
        <f t="shared" si="57"/>
        <v>869000</v>
      </c>
      <c r="AH81" s="12">
        <f t="shared" si="58"/>
        <v>802000</v>
      </c>
      <c r="AJ81" s="5">
        <v>8500000</v>
      </c>
      <c r="AK81" s="12">
        <f t="shared" si="59"/>
        <v>1840000</v>
      </c>
      <c r="AL81" s="12">
        <f t="shared" si="60"/>
        <v>1305000</v>
      </c>
      <c r="AM81" s="12">
        <f t="shared" si="61"/>
        <v>1018000</v>
      </c>
      <c r="AN81" s="12">
        <f t="shared" si="62"/>
        <v>883000</v>
      </c>
      <c r="AO81" s="12">
        <f t="shared" si="63"/>
        <v>815000</v>
      </c>
    </row>
    <row r="82" spans="1:41" ht="15.75" customHeight="1" x14ac:dyDescent="0.25">
      <c r="A82" s="12">
        <v>8000000</v>
      </c>
      <c r="B82" s="12">
        <f t="shared" si="64"/>
        <v>834000</v>
      </c>
      <c r="C82" s="12">
        <f t="shared" si="65"/>
        <v>614000</v>
      </c>
      <c r="D82" s="12">
        <f t="shared" si="66"/>
        <v>465000</v>
      </c>
      <c r="E82" s="12">
        <f t="shared" si="67"/>
        <v>408000</v>
      </c>
      <c r="F82" s="12">
        <f t="shared" si="68"/>
        <v>393000</v>
      </c>
      <c r="G82" s="3"/>
      <c r="H82" s="5">
        <v>8100000</v>
      </c>
      <c r="I82" s="12">
        <f t="shared" si="39"/>
        <v>1054000</v>
      </c>
      <c r="J82" s="12">
        <f t="shared" si="40"/>
        <v>766000</v>
      </c>
      <c r="K82" s="12">
        <f t="shared" si="41"/>
        <v>587000</v>
      </c>
      <c r="L82" s="12">
        <f t="shared" si="42"/>
        <v>512000</v>
      </c>
      <c r="M82" s="12">
        <f t="shared" si="43"/>
        <v>485000</v>
      </c>
      <c r="O82" s="5">
        <v>8200000</v>
      </c>
      <c r="P82" s="12">
        <f t="shared" si="44"/>
        <v>1165000</v>
      </c>
      <c r="Q82" s="12">
        <f t="shared" si="45"/>
        <v>841000</v>
      </c>
      <c r="R82" s="12">
        <f t="shared" si="46"/>
        <v>646000</v>
      </c>
      <c r="S82" s="12">
        <f t="shared" si="47"/>
        <v>564000</v>
      </c>
      <c r="T82" s="12">
        <f t="shared" si="48"/>
        <v>532000</v>
      </c>
      <c r="V82" s="5">
        <v>8300000</v>
      </c>
      <c r="W82" s="12">
        <f t="shared" si="49"/>
        <v>1286000</v>
      </c>
      <c r="X82" s="12">
        <f t="shared" si="50"/>
        <v>925000</v>
      </c>
      <c r="Y82" s="12">
        <f t="shared" si="51"/>
        <v>715000</v>
      </c>
      <c r="Z82" s="12">
        <f t="shared" si="52"/>
        <v>621000</v>
      </c>
      <c r="AA82" s="12">
        <f t="shared" si="53"/>
        <v>582000</v>
      </c>
      <c r="AC82" s="12">
        <v>8600000</v>
      </c>
      <c r="AD82" s="12">
        <f t="shared" si="54"/>
        <v>1799000</v>
      </c>
      <c r="AE82" s="12">
        <f t="shared" si="55"/>
        <v>1278000</v>
      </c>
      <c r="AF82" s="12">
        <f t="shared" si="56"/>
        <v>996000</v>
      </c>
      <c r="AG82" s="12">
        <f t="shared" si="57"/>
        <v>864000</v>
      </c>
      <c r="AH82" s="12">
        <f t="shared" si="58"/>
        <v>798000</v>
      </c>
      <c r="AJ82" s="12">
        <v>8600000</v>
      </c>
      <c r="AK82" s="12">
        <f t="shared" si="59"/>
        <v>1829000</v>
      </c>
      <c r="AL82" s="12">
        <f t="shared" si="60"/>
        <v>1298000</v>
      </c>
      <c r="AM82" s="12">
        <f t="shared" si="61"/>
        <v>1012000</v>
      </c>
      <c r="AN82" s="12">
        <f t="shared" si="62"/>
        <v>878000</v>
      </c>
      <c r="AO82" s="12">
        <f t="shared" si="63"/>
        <v>811000</v>
      </c>
    </row>
    <row r="83" spans="1:41" ht="15.75" customHeight="1" x14ac:dyDescent="0.25">
      <c r="A83" s="5">
        <v>8100000</v>
      </c>
      <c r="B83" s="12">
        <f t="shared" si="64"/>
        <v>823000</v>
      </c>
      <c r="C83" s="12">
        <f t="shared" si="65"/>
        <v>607000</v>
      </c>
      <c r="D83" s="12">
        <f t="shared" si="66"/>
        <v>459000</v>
      </c>
      <c r="E83" s="12">
        <f t="shared" si="67"/>
        <v>403000</v>
      </c>
      <c r="F83" s="12">
        <f t="shared" si="68"/>
        <v>389000</v>
      </c>
      <c r="G83" s="3"/>
      <c r="H83" s="5">
        <v>8200000</v>
      </c>
      <c r="I83" s="12">
        <f t="shared" si="39"/>
        <v>1043000</v>
      </c>
      <c r="J83" s="12">
        <f t="shared" si="40"/>
        <v>759000</v>
      </c>
      <c r="K83" s="12">
        <f t="shared" si="41"/>
        <v>581000</v>
      </c>
      <c r="L83" s="12">
        <f t="shared" si="42"/>
        <v>507000</v>
      </c>
      <c r="M83" s="12">
        <f t="shared" si="43"/>
        <v>481000</v>
      </c>
      <c r="O83" s="5">
        <v>8300000</v>
      </c>
      <c r="P83" s="12">
        <f t="shared" si="44"/>
        <v>1154000</v>
      </c>
      <c r="Q83" s="12">
        <f t="shared" si="45"/>
        <v>834000</v>
      </c>
      <c r="R83" s="12">
        <f t="shared" si="46"/>
        <v>640000</v>
      </c>
      <c r="S83" s="12">
        <f t="shared" si="47"/>
        <v>559000</v>
      </c>
      <c r="T83" s="12">
        <f t="shared" si="48"/>
        <v>528000</v>
      </c>
      <c r="V83" s="5">
        <v>8400000</v>
      </c>
      <c r="W83" s="12">
        <f t="shared" si="49"/>
        <v>1275000</v>
      </c>
      <c r="X83" s="12">
        <f t="shared" si="50"/>
        <v>918000</v>
      </c>
      <c r="Y83" s="12">
        <f t="shared" si="51"/>
        <v>709000</v>
      </c>
      <c r="Z83" s="12">
        <f t="shared" si="52"/>
        <v>616000</v>
      </c>
      <c r="AA83" s="12">
        <f t="shared" si="53"/>
        <v>578000</v>
      </c>
      <c r="AC83" s="5">
        <v>8700000</v>
      </c>
      <c r="AD83" s="12">
        <f t="shared" si="54"/>
        <v>1788000</v>
      </c>
      <c r="AE83" s="12">
        <f t="shared" si="55"/>
        <v>1271000</v>
      </c>
      <c r="AF83" s="12">
        <f t="shared" si="56"/>
        <v>990000</v>
      </c>
      <c r="AG83" s="12">
        <f t="shared" si="57"/>
        <v>859000</v>
      </c>
      <c r="AH83" s="12">
        <f t="shared" si="58"/>
        <v>794000</v>
      </c>
      <c r="AJ83" s="5">
        <v>8700000</v>
      </c>
      <c r="AK83" s="12">
        <f t="shared" si="59"/>
        <v>1818000</v>
      </c>
      <c r="AL83" s="12">
        <f t="shared" si="60"/>
        <v>1291000</v>
      </c>
      <c r="AM83" s="12">
        <f t="shared" si="61"/>
        <v>1006000</v>
      </c>
      <c r="AN83" s="12">
        <f t="shared" si="62"/>
        <v>873000</v>
      </c>
      <c r="AO83" s="12">
        <f t="shared" si="63"/>
        <v>807000</v>
      </c>
    </row>
    <row r="84" spans="1:41" ht="15.75" customHeight="1" x14ac:dyDescent="0.25">
      <c r="A84" s="12">
        <v>8200000</v>
      </c>
      <c r="B84" s="12">
        <f t="shared" si="64"/>
        <v>812000</v>
      </c>
      <c r="C84" s="12">
        <f t="shared" si="65"/>
        <v>600000</v>
      </c>
      <c r="D84" s="12">
        <f t="shared" si="66"/>
        <v>453000</v>
      </c>
      <c r="E84" s="12">
        <f t="shared" si="67"/>
        <v>398000</v>
      </c>
      <c r="F84" s="12">
        <f t="shared" si="68"/>
        <v>385000</v>
      </c>
      <c r="G84" s="3"/>
      <c r="H84" s="5">
        <v>8300000</v>
      </c>
      <c r="I84" s="12">
        <f t="shared" si="39"/>
        <v>1032000</v>
      </c>
      <c r="J84" s="12">
        <f t="shared" si="40"/>
        <v>752000</v>
      </c>
      <c r="K84" s="12">
        <f t="shared" si="41"/>
        <v>575000</v>
      </c>
      <c r="L84" s="12">
        <f t="shared" si="42"/>
        <v>502000</v>
      </c>
      <c r="M84" s="12">
        <f t="shared" si="43"/>
        <v>477000</v>
      </c>
      <c r="O84" s="5">
        <v>8400000</v>
      </c>
      <c r="P84" s="12">
        <f t="shared" si="44"/>
        <v>1143000</v>
      </c>
      <c r="Q84" s="12">
        <f t="shared" si="45"/>
        <v>827000</v>
      </c>
      <c r="R84" s="12">
        <f t="shared" si="46"/>
        <v>634000</v>
      </c>
      <c r="S84" s="12">
        <f t="shared" si="47"/>
        <v>554000</v>
      </c>
      <c r="T84" s="12">
        <f t="shared" si="48"/>
        <v>524000</v>
      </c>
      <c r="V84" s="5">
        <v>8500000</v>
      </c>
      <c r="W84" s="12">
        <f t="shared" si="49"/>
        <v>1264000</v>
      </c>
      <c r="X84" s="12">
        <f t="shared" si="50"/>
        <v>911000</v>
      </c>
      <c r="Y84" s="12">
        <f t="shared" si="51"/>
        <v>703000</v>
      </c>
      <c r="Z84" s="12">
        <f t="shared" si="52"/>
        <v>611000</v>
      </c>
      <c r="AA84" s="12">
        <f t="shared" si="53"/>
        <v>574000</v>
      </c>
      <c r="AC84" s="12">
        <v>8800000</v>
      </c>
      <c r="AD84" s="12">
        <f t="shared" si="54"/>
        <v>1777000</v>
      </c>
      <c r="AE84" s="12">
        <f t="shared" si="55"/>
        <v>1264000</v>
      </c>
      <c r="AF84" s="12">
        <f t="shared" si="56"/>
        <v>984000</v>
      </c>
      <c r="AG84" s="12">
        <f t="shared" si="57"/>
        <v>854000</v>
      </c>
      <c r="AH84" s="12">
        <f t="shared" si="58"/>
        <v>790000</v>
      </c>
      <c r="AJ84" s="12">
        <v>8800000</v>
      </c>
      <c r="AK84" s="12">
        <f t="shared" si="59"/>
        <v>1807000</v>
      </c>
      <c r="AL84" s="12">
        <f t="shared" si="60"/>
        <v>1284000</v>
      </c>
      <c r="AM84" s="12">
        <f t="shared" si="61"/>
        <v>1000000</v>
      </c>
      <c r="AN84" s="12">
        <f t="shared" si="62"/>
        <v>868000</v>
      </c>
      <c r="AO84" s="12">
        <f t="shared" si="63"/>
        <v>803000</v>
      </c>
    </row>
    <row r="85" spans="1:41" ht="15.75" customHeight="1" x14ac:dyDescent="0.25">
      <c r="A85" s="5">
        <v>8300000</v>
      </c>
      <c r="B85" s="12">
        <f t="shared" si="64"/>
        <v>801000</v>
      </c>
      <c r="C85" s="12">
        <f t="shared" si="65"/>
        <v>593000</v>
      </c>
      <c r="D85" s="12">
        <f t="shared" si="66"/>
        <v>447000</v>
      </c>
      <c r="E85" s="12">
        <f t="shared" si="67"/>
        <v>393000</v>
      </c>
      <c r="F85" s="12">
        <f t="shared" si="68"/>
        <v>381000</v>
      </c>
      <c r="G85" s="3"/>
      <c r="H85" s="5">
        <v>8400000</v>
      </c>
      <c r="I85" s="12">
        <f t="shared" si="39"/>
        <v>1021000</v>
      </c>
      <c r="J85" s="12">
        <f t="shared" si="40"/>
        <v>745000</v>
      </c>
      <c r="K85" s="12">
        <f t="shared" si="41"/>
        <v>569000</v>
      </c>
      <c r="L85" s="12">
        <f t="shared" si="42"/>
        <v>497000</v>
      </c>
      <c r="M85" s="12">
        <f t="shared" si="43"/>
        <v>473000</v>
      </c>
      <c r="O85" s="5">
        <v>8500000</v>
      </c>
      <c r="P85" s="12">
        <f t="shared" si="44"/>
        <v>1132000</v>
      </c>
      <c r="Q85" s="12">
        <f t="shared" si="45"/>
        <v>820000</v>
      </c>
      <c r="R85" s="12">
        <f t="shared" si="46"/>
        <v>628000</v>
      </c>
      <c r="S85" s="12">
        <f t="shared" si="47"/>
        <v>549000</v>
      </c>
      <c r="T85" s="12">
        <f t="shared" si="48"/>
        <v>520000</v>
      </c>
      <c r="V85" s="5">
        <v>8600000</v>
      </c>
      <c r="W85" s="12">
        <f t="shared" si="49"/>
        <v>1253000</v>
      </c>
      <c r="X85" s="12">
        <f t="shared" si="50"/>
        <v>904000</v>
      </c>
      <c r="Y85" s="12">
        <f t="shared" si="51"/>
        <v>697000</v>
      </c>
      <c r="Z85" s="12">
        <f t="shared" si="52"/>
        <v>606000</v>
      </c>
      <c r="AA85" s="12">
        <f t="shared" si="53"/>
        <v>570000</v>
      </c>
      <c r="AC85" s="5">
        <v>8900000</v>
      </c>
      <c r="AD85" s="12">
        <f t="shared" si="54"/>
        <v>1766000</v>
      </c>
      <c r="AE85" s="12">
        <f t="shared" si="55"/>
        <v>1257000</v>
      </c>
      <c r="AF85" s="12">
        <f t="shared" si="56"/>
        <v>978000</v>
      </c>
      <c r="AG85" s="12">
        <f t="shared" si="57"/>
        <v>849000</v>
      </c>
      <c r="AH85" s="12">
        <f t="shared" si="58"/>
        <v>786000</v>
      </c>
      <c r="AJ85" s="5">
        <v>8900000</v>
      </c>
      <c r="AK85" s="12">
        <f t="shared" si="59"/>
        <v>1796000</v>
      </c>
      <c r="AL85" s="12">
        <f t="shared" si="60"/>
        <v>1277000</v>
      </c>
      <c r="AM85" s="12">
        <f t="shared" si="61"/>
        <v>994000</v>
      </c>
      <c r="AN85" s="12">
        <f t="shared" si="62"/>
        <v>863000</v>
      </c>
      <c r="AO85" s="12">
        <f t="shared" si="63"/>
        <v>799000</v>
      </c>
    </row>
    <row r="86" spans="1:41" ht="15.75" customHeight="1" x14ac:dyDescent="0.25">
      <c r="A86" s="12">
        <v>8400000</v>
      </c>
      <c r="B86" s="12">
        <f t="shared" si="64"/>
        <v>790000</v>
      </c>
      <c r="C86" s="12">
        <f t="shared" si="65"/>
        <v>586000</v>
      </c>
      <c r="D86" s="12">
        <f t="shared" si="66"/>
        <v>441000</v>
      </c>
      <c r="E86" s="12">
        <f t="shared" si="67"/>
        <v>388000</v>
      </c>
      <c r="F86" s="12">
        <f t="shared" si="68"/>
        <v>377000</v>
      </c>
      <c r="G86" s="3"/>
      <c r="H86" s="5">
        <v>8500000</v>
      </c>
      <c r="I86" s="12">
        <f t="shared" si="39"/>
        <v>1010000</v>
      </c>
      <c r="J86" s="12">
        <f t="shared" si="40"/>
        <v>738000</v>
      </c>
      <c r="K86" s="12">
        <f t="shared" si="41"/>
        <v>563000</v>
      </c>
      <c r="L86" s="12">
        <f t="shared" si="42"/>
        <v>492000</v>
      </c>
      <c r="M86" s="12">
        <f t="shared" si="43"/>
        <v>469000</v>
      </c>
      <c r="O86" s="5">
        <v>8600000</v>
      </c>
      <c r="P86" s="12">
        <f t="shared" si="44"/>
        <v>1121000</v>
      </c>
      <c r="Q86" s="12">
        <f t="shared" si="45"/>
        <v>813000</v>
      </c>
      <c r="R86" s="12">
        <f t="shared" si="46"/>
        <v>622000</v>
      </c>
      <c r="S86" s="12">
        <f t="shared" si="47"/>
        <v>544000</v>
      </c>
      <c r="T86" s="12">
        <f t="shared" si="48"/>
        <v>516000</v>
      </c>
      <c r="V86" s="5">
        <v>8700000</v>
      </c>
      <c r="W86" s="12">
        <f t="shared" si="49"/>
        <v>1242000</v>
      </c>
      <c r="X86" s="12">
        <f t="shared" si="50"/>
        <v>897000</v>
      </c>
      <c r="Y86" s="12">
        <f t="shared" si="51"/>
        <v>691000</v>
      </c>
      <c r="Z86" s="12">
        <f t="shared" si="52"/>
        <v>601000</v>
      </c>
      <c r="AA86" s="12">
        <f t="shared" si="53"/>
        <v>566000</v>
      </c>
      <c r="AC86" s="12">
        <v>9000000</v>
      </c>
      <c r="AD86" s="12">
        <f t="shared" si="54"/>
        <v>1755000</v>
      </c>
      <c r="AE86" s="12">
        <f t="shared" si="55"/>
        <v>1250000</v>
      </c>
      <c r="AF86" s="12">
        <f t="shared" si="56"/>
        <v>972000</v>
      </c>
      <c r="AG86" s="12">
        <f t="shared" si="57"/>
        <v>844000</v>
      </c>
      <c r="AH86" s="12">
        <f t="shared" si="58"/>
        <v>782000</v>
      </c>
      <c r="AJ86" s="12">
        <v>9000000</v>
      </c>
      <c r="AK86" s="12">
        <f t="shared" si="59"/>
        <v>1785000</v>
      </c>
      <c r="AL86" s="12">
        <f t="shared" si="60"/>
        <v>1270000</v>
      </c>
      <c r="AM86" s="12">
        <f t="shared" si="61"/>
        <v>988000</v>
      </c>
      <c r="AN86" s="12">
        <f t="shared" si="62"/>
        <v>858000</v>
      </c>
      <c r="AO86" s="12">
        <f t="shared" si="63"/>
        <v>795000</v>
      </c>
    </row>
    <row r="87" spans="1:41" ht="15.75" customHeight="1" x14ac:dyDescent="0.25">
      <c r="A87" s="5">
        <v>8500000</v>
      </c>
      <c r="B87" s="12">
        <f t="shared" si="64"/>
        <v>779000</v>
      </c>
      <c r="C87" s="12">
        <f t="shared" si="65"/>
        <v>579000</v>
      </c>
      <c r="D87" s="12">
        <f t="shared" si="66"/>
        <v>435000</v>
      </c>
      <c r="E87" s="12">
        <f t="shared" si="67"/>
        <v>383000</v>
      </c>
      <c r="F87" s="12">
        <f t="shared" si="68"/>
        <v>373000</v>
      </c>
      <c r="G87" s="3"/>
      <c r="H87" s="5">
        <v>8600000</v>
      </c>
      <c r="I87" s="12">
        <f t="shared" si="39"/>
        <v>999000</v>
      </c>
      <c r="J87" s="12">
        <f t="shared" si="40"/>
        <v>731000</v>
      </c>
      <c r="K87" s="12">
        <f t="shared" si="41"/>
        <v>557000</v>
      </c>
      <c r="L87" s="12">
        <f t="shared" si="42"/>
        <v>487000</v>
      </c>
      <c r="M87" s="12">
        <f t="shared" si="43"/>
        <v>465000</v>
      </c>
      <c r="O87" s="5">
        <v>8700000</v>
      </c>
      <c r="P87" s="12">
        <f t="shared" si="44"/>
        <v>1110000</v>
      </c>
      <c r="Q87" s="12">
        <f t="shared" si="45"/>
        <v>806000</v>
      </c>
      <c r="R87" s="12">
        <f t="shared" si="46"/>
        <v>616000</v>
      </c>
      <c r="S87" s="12">
        <f t="shared" si="47"/>
        <v>539000</v>
      </c>
      <c r="T87" s="12">
        <f t="shared" si="48"/>
        <v>512000</v>
      </c>
      <c r="V87" s="5">
        <v>8800000</v>
      </c>
      <c r="W87" s="12">
        <f t="shared" si="49"/>
        <v>1231000</v>
      </c>
      <c r="X87" s="12">
        <f t="shared" si="50"/>
        <v>890000</v>
      </c>
      <c r="Y87" s="12">
        <f t="shared" si="51"/>
        <v>685000</v>
      </c>
      <c r="Z87" s="12">
        <f t="shared" si="52"/>
        <v>596000</v>
      </c>
      <c r="AA87" s="12">
        <f t="shared" si="53"/>
        <v>562000</v>
      </c>
      <c r="AC87" s="5">
        <v>9100000</v>
      </c>
      <c r="AD87" s="12">
        <f t="shared" si="54"/>
        <v>1744000</v>
      </c>
      <c r="AE87" s="12">
        <f t="shared" si="55"/>
        <v>1243000</v>
      </c>
      <c r="AF87" s="12">
        <f t="shared" si="56"/>
        <v>966000</v>
      </c>
      <c r="AG87" s="12">
        <f t="shared" si="57"/>
        <v>839000</v>
      </c>
      <c r="AH87" s="12">
        <f t="shared" si="58"/>
        <v>778000</v>
      </c>
      <c r="AJ87" s="5">
        <v>9100000</v>
      </c>
      <c r="AK87" s="12">
        <f t="shared" si="59"/>
        <v>1774000</v>
      </c>
      <c r="AL87" s="12">
        <f t="shared" si="60"/>
        <v>1263000</v>
      </c>
      <c r="AM87" s="12">
        <f t="shared" si="61"/>
        <v>982000</v>
      </c>
      <c r="AN87" s="12">
        <f t="shared" si="62"/>
        <v>853000</v>
      </c>
      <c r="AO87" s="12">
        <f t="shared" si="63"/>
        <v>791000</v>
      </c>
    </row>
    <row r="88" spans="1:41" ht="15.75" customHeight="1" x14ac:dyDescent="0.25">
      <c r="A88" s="12">
        <v>8600000</v>
      </c>
      <c r="B88" s="12">
        <f t="shared" si="64"/>
        <v>768000</v>
      </c>
      <c r="C88" s="12">
        <f t="shared" si="65"/>
        <v>572000</v>
      </c>
      <c r="D88" s="12">
        <f t="shared" si="66"/>
        <v>429000</v>
      </c>
      <c r="E88" s="12">
        <f t="shared" si="67"/>
        <v>378000</v>
      </c>
      <c r="F88" s="12">
        <f t="shared" si="68"/>
        <v>369000</v>
      </c>
      <c r="G88" s="3"/>
      <c r="H88" s="5">
        <v>8700000</v>
      </c>
      <c r="I88" s="12">
        <f t="shared" si="39"/>
        <v>988000</v>
      </c>
      <c r="J88" s="12">
        <f t="shared" si="40"/>
        <v>724000</v>
      </c>
      <c r="K88" s="12">
        <f t="shared" si="41"/>
        <v>551000</v>
      </c>
      <c r="L88" s="12">
        <f t="shared" si="42"/>
        <v>482000</v>
      </c>
      <c r="M88" s="12">
        <f t="shared" si="43"/>
        <v>461000</v>
      </c>
      <c r="O88" s="5">
        <v>8800000</v>
      </c>
      <c r="P88" s="12">
        <f t="shared" si="44"/>
        <v>1099000</v>
      </c>
      <c r="Q88" s="12">
        <f t="shared" si="45"/>
        <v>799000</v>
      </c>
      <c r="R88" s="12">
        <f t="shared" si="46"/>
        <v>610000</v>
      </c>
      <c r="S88" s="12">
        <f t="shared" si="47"/>
        <v>534000</v>
      </c>
      <c r="T88" s="12">
        <f t="shared" si="48"/>
        <v>508000</v>
      </c>
      <c r="V88" s="5">
        <v>8900000</v>
      </c>
      <c r="W88" s="12">
        <f t="shared" si="49"/>
        <v>1220000</v>
      </c>
      <c r="X88" s="12">
        <f t="shared" si="50"/>
        <v>883000</v>
      </c>
      <c r="Y88" s="12">
        <f t="shared" si="51"/>
        <v>679000</v>
      </c>
      <c r="Z88" s="12">
        <f t="shared" si="52"/>
        <v>591000</v>
      </c>
      <c r="AA88" s="12">
        <f t="shared" si="53"/>
        <v>558000</v>
      </c>
      <c r="AC88" s="12">
        <v>9200000</v>
      </c>
      <c r="AD88" s="12">
        <f t="shared" si="54"/>
        <v>1733000</v>
      </c>
      <c r="AE88" s="12">
        <f t="shared" si="55"/>
        <v>1236000</v>
      </c>
      <c r="AF88" s="12">
        <f t="shared" si="56"/>
        <v>960000</v>
      </c>
      <c r="AG88" s="12">
        <f t="shared" si="57"/>
        <v>834000</v>
      </c>
      <c r="AH88" s="12">
        <f t="shared" si="58"/>
        <v>774000</v>
      </c>
      <c r="AJ88" s="12">
        <v>9200000</v>
      </c>
      <c r="AK88" s="12">
        <f t="shared" si="59"/>
        <v>1763000</v>
      </c>
      <c r="AL88" s="12">
        <f t="shared" si="60"/>
        <v>1256000</v>
      </c>
      <c r="AM88" s="12">
        <f t="shared" si="61"/>
        <v>976000</v>
      </c>
      <c r="AN88" s="12">
        <f t="shared" si="62"/>
        <v>848000</v>
      </c>
      <c r="AO88" s="12">
        <f t="shared" si="63"/>
        <v>787000</v>
      </c>
    </row>
    <row r="89" spans="1:41" ht="15.75" customHeight="1" x14ac:dyDescent="0.25">
      <c r="A89" s="5">
        <v>8700000</v>
      </c>
      <c r="B89" s="12">
        <f t="shared" si="64"/>
        <v>757000</v>
      </c>
      <c r="C89" s="12">
        <f t="shared" si="65"/>
        <v>565000</v>
      </c>
      <c r="D89" s="12">
        <f t="shared" si="66"/>
        <v>423000</v>
      </c>
      <c r="E89" s="12">
        <f t="shared" si="67"/>
        <v>373000</v>
      </c>
      <c r="F89" s="12">
        <f t="shared" si="68"/>
        <v>365000</v>
      </c>
      <c r="G89" s="3"/>
      <c r="H89" s="5">
        <v>8800000</v>
      </c>
      <c r="I89" s="12">
        <f t="shared" si="39"/>
        <v>977000</v>
      </c>
      <c r="J89" s="12">
        <f t="shared" si="40"/>
        <v>717000</v>
      </c>
      <c r="K89" s="12">
        <f t="shared" si="41"/>
        <v>545000</v>
      </c>
      <c r="L89" s="12">
        <f t="shared" si="42"/>
        <v>477000</v>
      </c>
      <c r="M89" s="12">
        <f t="shared" si="43"/>
        <v>457000</v>
      </c>
      <c r="O89" s="5">
        <v>8900000</v>
      </c>
      <c r="P89" s="12">
        <f t="shared" si="44"/>
        <v>1088000</v>
      </c>
      <c r="Q89" s="12">
        <f t="shared" si="45"/>
        <v>792000</v>
      </c>
      <c r="R89" s="12">
        <f t="shared" si="46"/>
        <v>604000</v>
      </c>
      <c r="S89" s="12">
        <f t="shared" si="47"/>
        <v>529000</v>
      </c>
      <c r="T89" s="12">
        <f t="shared" si="48"/>
        <v>504000</v>
      </c>
      <c r="V89" s="5">
        <v>9000000</v>
      </c>
      <c r="W89" s="12">
        <f t="shared" si="49"/>
        <v>1209000</v>
      </c>
      <c r="X89" s="12">
        <f t="shared" si="50"/>
        <v>876000</v>
      </c>
      <c r="Y89" s="12">
        <f t="shared" si="51"/>
        <v>673000</v>
      </c>
      <c r="Z89" s="12">
        <f t="shared" si="52"/>
        <v>586000</v>
      </c>
      <c r="AA89" s="12">
        <f t="shared" si="53"/>
        <v>554000</v>
      </c>
      <c r="AC89" s="5">
        <v>9300000</v>
      </c>
      <c r="AD89" s="12">
        <f t="shared" si="54"/>
        <v>1722000</v>
      </c>
      <c r="AE89" s="12">
        <f t="shared" si="55"/>
        <v>1229000</v>
      </c>
      <c r="AF89" s="12">
        <f t="shared" si="56"/>
        <v>954000</v>
      </c>
      <c r="AG89" s="12">
        <f t="shared" si="57"/>
        <v>829000</v>
      </c>
      <c r="AH89" s="12">
        <f t="shared" si="58"/>
        <v>770000</v>
      </c>
      <c r="AJ89" s="5">
        <v>9300000</v>
      </c>
      <c r="AK89" s="12">
        <f t="shared" si="59"/>
        <v>1752000</v>
      </c>
      <c r="AL89" s="12">
        <f t="shared" si="60"/>
        <v>1249000</v>
      </c>
      <c r="AM89" s="12">
        <f t="shared" si="61"/>
        <v>970000</v>
      </c>
      <c r="AN89" s="12">
        <f t="shared" si="62"/>
        <v>843000</v>
      </c>
      <c r="AO89" s="12">
        <f t="shared" si="63"/>
        <v>783000</v>
      </c>
    </row>
    <row r="90" spans="1:41" ht="15.75" customHeight="1" x14ac:dyDescent="0.25">
      <c r="A90" s="12">
        <v>8800000</v>
      </c>
      <c r="B90" s="12">
        <f t="shared" si="64"/>
        <v>746000</v>
      </c>
      <c r="C90" s="12">
        <f t="shared" si="65"/>
        <v>558000</v>
      </c>
      <c r="D90" s="12">
        <f t="shared" si="66"/>
        <v>417000</v>
      </c>
      <c r="E90" s="12">
        <f t="shared" si="67"/>
        <v>368000</v>
      </c>
      <c r="F90" s="12">
        <f t="shared" si="68"/>
        <v>361000</v>
      </c>
      <c r="G90" s="3"/>
      <c r="H90" s="5">
        <v>8900000</v>
      </c>
      <c r="I90" s="12">
        <f t="shared" si="39"/>
        <v>966000</v>
      </c>
      <c r="J90" s="12">
        <f t="shared" si="40"/>
        <v>710000</v>
      </c>
      <c r="K90" s="12">
        <f t="shared" si="41"/>
        <v>539000</v>
      </c>
      <c r="L90" s="12">
        <f t="shared" si="42"/>
        <v>472000</v>
      </c>
      <c r="M90" s="12">
        <f t="shared" si="43"/>
        <v>453000</v>
      </c>
      <c r="O90" s="5">
        <v>9000000</v>
      </c>
      <c r="P90" s="12">
        <f t="shared" si="44"/>
        <v>1077000</v>
      </c>
      <c r="Q90" s="12">
        <f t="shared" si="45"/>
        <v>785000</v>
      </c>
      <c r="R90" s="12">
        <f t="shared" si="46"/>
        <v>598000</v>
      </c>
      <c r="S90" s="12">
        <f t="shared" si="47"/>
        <v>524000</v>
      </c>
      <c r="T90" s="12">
        <f t="shared" si="48"/>
        <v>500000</v>
      </c>
      <c r="V90" s="5">
        <v>9100000</v>
      </c>
      <c r="W90" s="12">
        <f t="shared" si="49"/>
        <v>1198000</v>
      </c>
      <c r="X90" s="12">
        <f t="shared" si="50"/>
        <v>869000</v>
      </c>
      <c r="Y90" s="12">
        <f t="shared" si="51"/>
        <v>667000</v>
      </c>
      <c r="Z90" s="12">
        <f t="shared" si="52"/>
        <v>581000</v>
      </c>
      <c r="AA90" s="12">
        <f t="shared" si="53"/>
        <v>550000</v>
      </c>
      <c r="AC90" s="12">
        <v>9400000</v>
      </c>
      <c r="AD90" s="12">
        <f t="shared" si="54"/>
        <v>1711000</v>
      </c>
      <c r="AE90" s="12">
        <f t="shared" si="55"/>
        <v>1222000</v>
      </c>
      <c r="AF90" s="12">
        <f t="shared" si="56"/>
        <v>948000</v>
      </c>
      <c r="AG90" s="12">
        <f t="shared" si="57"/>
        <v>824000</v>
      </c>
      <c r="AH90" s="12">
        <f t="shared" si="58"/>
        <v>766000</v>
      </c>
      <c r="AJ90" s="12">
        <v>9400000</v>
      </c>
      <c r="AK90" s="12">
        <f t="shared" si="59"/>
        <v>1741000</v>
      </c>
      <c r="AL90" s="12">
        <f t="shared" si="60"/>
        <v>1242000</v>
      </c>
      <c r="AM90" s="12">
        <f t="shared" si="61"/>
        <v>964000</v>
      </c>
      <c r="AN90" s="12">
        <f t="shared" si="62"/>
        <v>838000</v>
      </c>
      <c r="AO90" s="12">
        <f t="shared" si="63"/>
        <v>779000</v>
      </c>
    </row>
    <row r="91" spans="1:41" ht="15.75" customHeight="1" x14ac:dyDescent="0.25">
      <c r="A91" s="5">
        <v>8900000</v>
      </c>
      <c r="B91" s="12">
        <f t="shared" si="64"/>
        <v>735000</v>
      </c>
      <c r="C91" s="12">
        <f t="shared" si="65"/>
        <v>551000</v>
      </c>
      <c r="D91" s="12">
        <f t="shared" si="66"/>
        <v>411000</v>
      </c>
      <c r="E91" s="12">
        <f t="shared" si="67"/>
        <v>363000</v>
      </c>
      <c r="F91" s="12">
        <f t="shared" si="68"/>
        <v>357000</v>
      </c>
      <c r="G91" s="3"/>
      <c r="H91" s="5">
        <v>9000000</v>
      </c>
      <c r="I91" s="12">
        <f t="shared" si="39"/>
        <v>955000</v>
      </c>
      <c r="J91" s="12">
        <f t="shared" si="40"/>
        <v>703000</v>
      </c>
      <c r="K91" s="12">
        <f t="shared" si="41"/>
        <v>533000</v>
      </c>
      <c r="L91" s="12">
        <f t="shared" si="42"/>
        <v>467000</v>
      </c>
      <c r="M91" s="12">
        <f t="shared" si="43"/>
        <v>449000</v>
      </c>
      <c r="O91" s="5">
        <v>9100000</v>
      </c>
      <c r="P91" s="12">
        <f t="shared" si="44"/>
        <v>1066000</v>
      </c>
      <c r="Q91" s="12">
        <f t="shared" si="45"/>
        <v>778000</v>
      </c>
      <c r="R91" s="12">
        <f t="shared" si="46"/>
        <v>592000</v>
      </c>
      <c r="S91" s="12">
        <f t="shared" si="47"/>
        <v>519000</v>
      </c>
      <c r="T91" s="12">
        <f t="shared" si="48"/>
        <v>496000</v>
      </c>
      <c r="V91" s="5">
        <v>9200000</v>
      </c>
      <c r="W91" s="12">
        <f t="shared" si="49"/>
        <v>1187000</v>
      </c>
      <c r="X91" s="12">
        <f t="shared" si="50"/>
        <v>862000</v>
      </c>
      <c r="Y91" s="12">
        <f t="shared" si="51"/>
        <v>661000</v>
      </c>
      <c r="Z91" s="12">
        <f t="shared" si="52"/>
        <v>576000</v>
      </c>
      <c r="AA91" s="12">
        <f t="shared" si="53"/>
        <v>546000</v>
      </c>
      <c r="AC91" s="5">
        <v>9500000</v>
      </c>
      <c r="AD91" s="12">
        <f t="shared" si="54"/>
        <v>1700000</v>
      </c>
      <c r="AE91" s="12">
        <f t="shared" si="55"/>
        <v>1215000</v>
      </c>
      <c r="AF91" s="12">
        <f t="shared" si="56"/>
        <v>942000</v>
      </c>
      <c r="AG91" s="12">
        <f t="shared" si="57"/>
        <v>819000</v>
      </c>
      <c r="AH91" s="12">
        <f t="shared" si="58"/>
        <v>762000</v>
      </c>
      <c r="AJ91" s="5">
        <v>9500000</v>
      </c>
      <c r="AK91" s="12">
        <f t="shared" si="59"/>
        <v>1730000</v>
      </c>
      <c r="AL91" s="12">
        <f t="shared" si="60"/>
        <v>1235000</v>
      </c>
      <c r="AM91" s="12">
        <f t="shared" si="61"/>
        <v>958000</v>
      </c>
      <c r="AN91" s="12">
        <f t="shared" si="62"/>
        <v>833000</v>
      </c>
      <c r="AO91" s="12">
        <f t="shared" si="63"/>
        <v>775000</v>
      </c>
    </row>
    <row r="92" spans="1:41" ht="15.75" customHeight="1" x14ac:dyDescent="0.25">
      <c r="A92" s="12">
        <v>9000000</v>
      </c>
      <c r="B92" s="12">
        <f t="shared" si="64"/>
        <v>724000</v>
      </c>
      <c r="C92" s="12">
        <f t="shared" si="65"/>
        <v>544000</v>
      </c>
      <c r="D92" s="12">
        <f t="shared" si="66"/>
        <v>405000</v>
      </c>
      <c r="E92" s="12">
        <f t="shared" si="67"/>
        <v>358000</v>
      </c>
      <c r="F92" s="12">
        <f t="shared" si="68"/>
        <v>353000</v>
      </c>
      <c r="G92" s="3"/>
      <c r="H92" s="5">
        <v>9100000</v>
      </c>
      <c r="I92" s="12">
        <f t="shared" ref="I92:I133" si="69">I91-11000</f>
        <v>944000</v>
      </c>
      <c r="J92" s="12">
        <f t="shared" ref="J92:J133" si="70">J91-7000</f>
        <v>696000</v>
      </c>
      <c r="K92" s="12">
        <f t="shared" ref="K92:K133" si="71">K91-6000</f>
        <v>527000</v>
      </c>
      <c r="L92" s="12">
        <f t="shared" ref="L92:L133" si="72">L91-5000</f>
        <v>462000</v>
      </c>
      <c r="M92" s="12">
        <f t="shared" ref="M92:M133" si="73">M91-4000</f>
        <v>445000</v>
      </c>
      <c r="O92" s="5">
        <v>9200000</v>
      </c>
      <c r="P92" s="12">
        <f t="shared" si="44"/>
        <v>1055000</v>
      </c>
      <c r="Q92" s="12">
        <f t="shared" si="45"/>
        <v>771000</v>
      </c>
      <c r="R92" s="12">
        <f t="shared" si="46"/>
        <v>586000</v>
      </c>
      <c r="S92" s="12">
        <f t="shared" si="47"/>
        <v>514000</v>
      </c>
      <c r="T92" s="12">
        <f t="shared" si="48"/>
        <v>492000</v>
      </c>
      <c r="V92" s="5">
        <v>9300000</v>
      </c>
      <c r="W92" s="12">
        <f t="shared" si="49"/>
        <v>1176000</v>
      </c>
      <c r="X92" s="12">
        <f t="shared" si="50"/>
        <v>855000</v>
      </c>
      <c r="Y92" s="12">
        <f t="shared" si="51"/>
        <v>655000</v>
      </c>
      <c r="Z92" s="12">
        <f t="shared" si="52"/>
        <v>571000</v>
      </c>
      <c r="AA92" s="12">
        <f t="shared" si="53"/>
        <v>542000</v>
      </c>
      <c r="AC92" s="12">
        <v>9600000</v>
      </c>
      <c r="AD92" s="12">
        <f t="shared" si="54"/>
        <v>1689000</v>
      </c>
      <c r="AE92" s="12">
        <f t="shared" si="55"/>
        <v>1208000</v>
      </c>
      <c r="AF92" s="12">
        <f t="shared" si="56"/>
        <v>936000</v>
      </c>
      <c r="AG92" s="12">
        <f t="shared" si="57"/>
        <v>814000</v>
      </c>
      <c r="AH92" s="12">
        <f t="shared" si="58"/>
        <v>758000</v>
      </c>
      <c r="AJ92" s="12">
        <v>9600000</v>
      </c>
      <c r="AK92" s="12">
        <f t="shared" si="59"/>
        <v>1719000</v>
      </c>
      <c r="AL92" s="12">
        <f t="shared" si="60"/>
        <v>1228000</v>
      </c>
      <c r="AM92" s="12">
        <f t="shared" si="61"/>
        <v>952000</v>
      </c>
      <c r="AN92" s="12">
        <f t="shared" si="62"/>
        <v>828000</v>
      </c>
      <c r="AO92" s="12">
        <f t="shared" si="63"/>
        <v>771000</v>
      </c>
    </row>
    <row r="93" spans="1:41" ht="15.75" customHeight="1" x14ac:dyDescent="0.25">
      <c r="A93" s="5">
        <v>9100000</v>
      </c>
      <c r="B93" s="12">
        <f t="shared" si="64"/>
        <v>713000</v>
      </c>
      <c r="C93" s="12">
        <f t="shared" si="65"/>
        <v>537000</v>
      </c>
      <c r="D93" s="12">
        <f t="shared" si="66"/>
        <v>399000</v>
      </c>
      <c r="E93" s="12">
        <f t="shared" si="67"/>
        <v>353000</v>
      </c>
      <c r="F93" s="12">
        <f t="shared" si="68"/>
        <v>349000</v>
      </c>
      <c r="G93" s="3"/>
      <c r="H93" s="5">
        <v>9200000</v>
      </c>
      <c r="I93" s="12">
        <f t="shared" si="69"/>
        <v>933000</v>
      </c>
      <c r="J93" s="12">
        <f t="shared" si="70"/>
        <v>689000</v>
      </c>
      <c r="K93" s="12">
        <f t="shared" si="71"/>
        <v>521000</v>
      </c>
      <c r="L93" s="12">
        <f t="shared" si="72"/>
        <v>457000</v>
      </c>
      <c r="M93" s="12">
        <f t="shared" si="73"/>
        <v>441000</v>
      </c>
      <c r="O93" s="5">
        <v>9300000</v>
      </c>
      <c r="P93" s="12">
        <f t="shared" si="44"/>
        <v>1044000</v>
      </c>
      <c r="Q93" s="12">
        <f t="shared" si="45"/>
        <v>764000</v>
      </c>
      <c r="R93" s="12">
        <f t="shared" si="46"/>
        <v>580000</v>
      </c>
      <c r="S93" s="12">
        <f t="shared" si="47"/>
        <v>509000</v>
      </c>
      <c r="T93" s="12">
        <f t="shared" si="48"/>
        <v>488000</v>
      </c>
      <c r="V93" s="5">
        <v>9400000</v>
      </c>
      <c r="W93" s="12">
        <f t="shared" si="49"/>
        <v>1165000</v>
      </c>
      <c r="X93" s="12">
        <f t="shared" si="50"/>
        <v>848000</v>
      </c>
      <c r="Y93" s="12">
        <f t="shared" si="51"/>
        <v>649000</v>
      </c>
      <c r="Z93" s="12">
        <f t="shared" si="52"/>
        <v>566000</v>
      </c>
      <c r="AA93" s="12">
        <f t="shared" si="53"/>
        <v>538000</v>
      </c>
      <c r="AC93" s="5">
        <v>9700000</v>
      </c>
      <c r="AD93" s="12">
        <f t="shared" si="54"/>
        <v>1678000</v>
      </c>
      <c r="AE93" s="12">
        <f t="shared" si="55"/>
        <v>1201000</v>
      </c>
      <c r="AF93" s="12">
        <f t="shared" si="56"/>
        <v>930000</v>
      </c>
      <c r="AG93" s="12">
        <f t="shared" si="57"/>
        <v>809000</v>
      </c>
      <c r="AH93" s="12">
        <f t="shared" si="58"/>
        <v>754000</v>
      </c>
      <c r="AJ93" s="5">
        <v>9700000</v>
      </c>
      <c r="AK93" s="12">
        <f t="shared" si="59"/>
        <v>1708000</v>
      </c>
      <c r="AL93" s="12">
        <f t="shared" si="60"/>
        <v>1221000</v>
      </c>
      <c r="AM93" s="12">
        <f t="shared" si="61"/>
        <v>946000</v>
      </c>
      <c r="AN93" s="12">
        <f t="shared" si="62"/>
        <v>823000</v>
      </c>
      <c r="AO93" s="12">
        <f t="shared" si="63"/>
        <v>767000</v>
      </c>
    </row>
    <row r="94" spans="1:41" ht="15.75" customHeight="1" x14ac:dyDescent="0.25">
      <c r="A94" s="12">
        <v>9200000</v>
      </c>
      <c r="B94" s="12">
        <f t="shared" si="64"/>
        <v>702000</v>
      </c>
      <c r="C94" s="12">
        <f t="shared" si="65"/>
        <v>530000</v>
      </c>
      <c r="D94" s="12">
        <f t="shared" si="66"/>
        <v>393000</v>
      </c>
      <c r="E94" s="12">
        <f t="shared" si="67"/>
        <v>348000</v>
      </c>
      <c r="F94" s="12">
        <f t="shared" si="68"/>
        <v>345000</v>
      </c>
      <c r="G94" s="3"/>
      <c r="H94" s="5">
        <v>9300000</v>
      </c>
      <c r="I94" s="12">
        <f t="shared" si="69"/>
        <v>922000</v>
      </c>
      <c r="J94" s="12">
        <f t="shared" si="70"/>
        <v>682000</v>
      </c>
      <c r="K94" s="12">
        <f t="shared" si="71"/>
        <v>515000</v>
      </c>
      <c r="L94" s="12">
        <f t="shared" si="72"/>
        <v>452000</v>
      </c>
      <c r="M94" s="12">
        <f t="shared" si="73"/>
        <v>437000</v>
      </c>
      <c r="O94" s="5">
        <v>9400000</v>
      </c>
      <c r="P94" s="12">
        <f t="shared" si="44"/>
        <v>1033000</v>
      </c>
      <c r="Q94" s="12">
        <f t="shared" si="45"/>
        <v>757000</v>
      </c>
      <c r="R94" s="12">
        <f t="shared" si="46"/>
        <v>574000</v>
      </c>
      <c r="S94" s="12">
        <f t="shared" si="47"/>
        <v>504000</v>
      </c>
      <c r="T94" s="12">
        <f t="shared" si="48"/>
        <v>484000</v>
      </c>
      <c r="V94" s="5">
        <v>9500000</v>
      </c>
      <c r="W94" s="12">
        <f t="shared" si="49"/>
        <v>1154000</v>
      </c>
      <c r="X94" s="12">
        <f t="shared" si="50"/>
        <v>841000</v>
      </c>
      <c r="Y94" s="12">
        <f t="shared" si="51"/>
        <v>643000</v>
      </c>
      <c r="Z94" s="12">
        <f t="shared" si="52"/>
        <v>561000</v>
      </c>
      <c r="AA94" s="12">
        <f t="shared" si="53"/>
        <v>534000</v>
      </c>
      <c r="AC94" s="12">
        <v>9800000</v>
      </c>
      <c r="AD94" s="12">
        <f t="shared" si="54"/>
        <v>1667000</v>
      </c>
      <c r="AE94" s="12">
        <f t="shared" si="55"/>
        <v>1194000</v>
      </c>
      <c r="AF94" s="12">
        <f t="shared" si="56"/>
        <v>924000</v>
      </c>
      <c r="AG94" s="12">
        <f t="shared" si="57"/>
        <v>804000</v>
      </c>
      <c r="AH94" s="12">
        <f t="shared" si="58"/>
        <v>750000</v>
      </c>
      <c r="AJ94" s="12">
        <v>9800000</v>
      </c>
      <c r="AK94" s="12">
        <f t="shared" si="59"/>
        <v>1697000</v>
      </c>
      <c r="AL94" s="12">
        <f t="shared" si="60"/>
        <v>1214000</v>
      </c>
      <c r="AM94" s="12">
        <f t="shared" si="61"/>
        <v>940000</v>
      </c>
      <c r="AN94" s="12">
        <f t="shared" si="62"/>
        <v>818000</v>
      </c>
      <c r="AO94" s="12">
        <f t="shared" si="63"/>
        <v>763000</v>
      </c>
    </row>
    <row r="95" spans="1:41" ht="15.75" customHeight="1" x14ac:dyDescent="0.25">
      <c r="A95" s="5">
        <v>9300000</v>
      </c>
      <c r="B95" s="12">
        <f t="shared" si="64"/>
        <v>691000</v>
      </c>
      <c r="C95" s="12">
        <f t="shared" si="65"/>
        <v>523000</v>
      </c>
      <c r="D95" s="12">
        <f t="shared" si="66"/>
        <v>387000</v>
      </c>
      <c r="E95" s="12">
        <f t="shared" si="67"/>
        <v>343000</v>
      </c>
      <c r="F95" s="12">
        <f t="shared" si="68"/>
        <v>341000</v>
      </c>
      <c r="G95" s="3"/>
      <c r="H95" s="5">
        <v>9400000</v>
      </c>
      <c r="I95" s="12">
        <f t="shared" si="69"/>
        <v>911000</v>
      </c>
      <c r="J95" s="12">
        <f t="shared" si="70"/>
        <v>675000</v>
      </c>
      <c r="K95" s="12">
        <f t="shared" si="71"/>
        <v>509000</v>
      </c>
      <c r="L95" s="12">
        <f t="shared" si="72"/>
        <v>447000</v>
      </c>
      <c r="M95" s="12">
        <f t="shared" si="73"/>
        <v>433000</v>
      </c>
      <c r="O95" s="5">
        <v>9500000</v>
      </c>
      <c r="P95" s="12">
        <f t="shared" si="44"/>
        <v>1022000</v>
      </c>
      <c r="Q95" s="12">
        <f t="shared" si="45"/>
        <v>750000</v>
      </c>
      <c r="R95" s="12">
        <f t="shared" si="46"/>
        <v>568000</v>
      </c>
      <c r="S95" s="12">
        <f t="shared" si="47"/>
        <v>499000</v>
      </c>
      <c r="T95" s="12">
        <f t="shared" si="48"/>
        <v>480000</v>
      </c>
      <c r="V95" s="5">
        <v>9600000</v>
      </c>
      <c r="W95" s="12">
        <f t="shared" si="49"/>
        <v>1143000</v>
      </c>
      <c r="X95" s="12">
        <f t="shared" si="50"/>
        <v>834000</v>
      </c>
      <c r="Y95" s="12">
        <f t="shared" si="51"/>
        <v>637000</v>
      </c>
      <c r="Z95" s="12">
        <f t="shared" si="52"/>
        <v>556000</v>
      </c>
      <c r="AA95" s="12">
        <f t="shared" si="53"/>
        <v>530000</v>
      </c>
      <c r="AC95" s="5">
        <v>9900000</v>
      </c>
      <c r="AD95" s="12">
        <f t="shared" si="54"/>
        <v>1656000</v>
      </c>
      <c r="AE95" s="12">
        <f t="shared" si="55"/>
        <v>1187000</v>
      </c>
      <c r="AF95" s="12">
        <f t="shared" si="56"/>
        <v>918000</v>
      </c>
      <c r="AG95" s="12">
        <f t="shared" si="57"/>
        <v>799000</v>
      </c>
      <c r="AH95" s="12">
        <f t="shared" si="58"/>
        <v>746000</v>
      </c>
      <c r="AJ95" s="5">
        <v>9900000</v>
      </c>
      <c r="AK95" s="12">
        <f t="shared" si="59"/>
        <v>1686000</v>
      </c>
      <c r="AL95" s="12">
        <f t="shared" si="60"/>
        <v>1207000</v>
      </c>
      <c r="AM95" s="12">
        <f t="shared" si="61"/>
        <v>934000</v>
      </c>
      <c r="AN95" s="12">
        <f t="shared" si="62"/>
        <v>813000</v>
      </c>
      <c r="AO95" s="12">
        <f t="shared" si="63"/>
        <v>759000</v>
      </c>
    </row>
    <row r="96" spans="1:41" ht="15.75" customHeight="1" x14ac:dyDescent="0.25">
      <c r="A96" s="12">
        <v>9400000</v>
      </c>
      <c r="B96" s="12">
        <f t="shared" si="64"/>
        <v>680000</v>
      </c>
      <c r="C96" s="12">
        <f t="shared" si="65"/>
        <v>516000</v>
      </c>
      <c r="D96" s="12">
        <f t="shared" si="66"/>
        <v>381000</v>
      </c>
      <c r="E96" s="12">
        <f t="shared" si="67"/>
        <v>338000</v>
      </c>
      <c r="F96" s="12">
        <f t="shared" si="68"/>
        <v>337000</v>
      </c>
      <c r="G96" s="3"/>
      <c r="H96" s="5">
        <v>9500000</v>
      </c>
      <c r="I96" s="12">
        <f t="shared" si="69"/>
        <v>900000</v>
      </c>
      <c r="J96" s="12">
        <f t="shared" si="70"/>
        <v>668000</v>
      </c>
      <c r="K96" s="12">
        <f t="shared" si="71"/>
        <v>503000</v>
      </c>
      <c r="L96" s="12">
        <f t="shared" si="72"/>
        <v>442000</v>
      </c>
      <c r="M96" s="12">
        <f t="shared" si="73"/>
        <v>429000</v>
      </c>
      <c r="O96" s="5">
        <v>9600000</v>
      </c>
      <c r="P96" s="12">
        <f t="shared" si="44"/>
        <v>1011000</v>
      </c>
      <c r="Q96" s="12">
        <f t="shared" si="45"/>
        <v>743000</v>
      </c>
      <c r="R96" s="12">
        <f t="shared" si="46"/>
        <v>562000</v>
      </c>
      <c r="S96" s="12">
        <f t="shared" si="47"/>
        <v>494000</v>
      </c>
      <c r="T96" s="12">
        <f t="shared" si="48"/>
        <v>476000</v>
      </c>
      <c r="V96" s="5">
        <v>9700000</v>
      </c>
      <c r="W96" s="12">
        <f t="shared" si="49"/>
        <v>1132000</v>
      </c>
      <c r="X96" s="12">
        <f t="shared" si="50"/>
        <v>827000</v>
      </c>
      <c r="Y96" s="12">
        <f t="shared" si="51"/>
        <v>631000</v>
      </c>
      <c r="Z96" s="12">
        <f t="shared" si="52"/>
        <v>551000</v>
      </c>
      <c r="AA96" s="12">
        <f t="shared" si="53"/>
        <v>526000</v>
      </c>
      <c r="AC96" s="12">
        <v>10000000</v>
      </c>
      <c r="AD96" s="12">
        <f t="shared" si="54"/>
        <v>1645000</v>
      </c>
      <c r="AE96" s="12">
        <f t="shared" si="55"/>
        <v>1180000</v>
      </c>
      <c r="AF96" s="12">
        <f t="shared" si="56"/>
        <v>912000</v>
      </c>
      <c r="AG96" s="12">
        <f t="shared" si="57"/>
        <v>794000</v>
      </c>
      <c r="AH96" s="12">
        <f t="shared" si="58"/>
        <v>742000</v>
      </c>
      <c r="AJ96" s="12">
        <v>10000000</v>
      </c>
      <c r="AK96" s="12">
        <f t="shared" si="59"/>
        <v>1675000</v>
      </c>
      <c r="AL96" s="12">
        <f t="shared" si="60"/>
        <v>1200000</v>
      </c>
      <c r="AM96" s="12">
        <f t="shared" si="61"/>
        <v>928000</v>
      </c>
      <c r="AN96" s="12">
        <f t="shared" si="62"/>
        <v>808000</v>
      </c>
      <c r="AO96" s="12">
        <f t="shared" si="63"/>
        <v>755000</v>
      </c>
    </row>
    <row r="97" spans="1:41" ht="15.75" customHeight="1" x14ac:dyDescent="0.25">
      <c r="A97" s="5">
        <v>9500000</v>
      </c>
      <c r="B97" s="12">
        <f t="shared" si="64"/>
        <v>669000</v>
      </c>
      <c r="C97" s="12">
        <f t="shared" si="65"/>
        <v>509000</v>
      </c>
      <c r="D97" s="12">
        <f t="shared" si="66"/>
        <v>375000</v>
      </c>
      <c r="E97" s="12">
        <f t="shared" si="67"/>
        <v>333000</v>
      </c>
      <c r="F97" s="12">
        <f t="shared" si="68"/>
        <v>333000</v>
      </c>
      <c r="G97" s="3"/>
      <c r="H97" s="5">
        <v>9600000</v>
      </c>
      <c r="I97" s="12">
        <f t="shared" si="69"/>
        <v>889000</v>
      </c>
      <c r="J97" s="12">
        <f t="shared" si="70"/>
        <v>661000</v>
      </c>
      <c r="K97" s="12">
        <f t="shared" si="71"/>
        <v>497000</v>
      </c>
      <c r="L97" s="12">
        <f t="shared" si="72"/>
        <v>437000</v>
      </c>
      <c r="M97" s="12">
        <f t="shared" si="73"/>
        <v>425000</v>
      </c>
      <c r="O97" s="5">
        <v>9700000</v>
      </c>
      <c r="P97" s="12">
        <f t="shared" si="44"/>
        <v>1000000</v>
      </c>
      <c r="Q97" s="12">
        <f t="shared" si="45"/>
        <v>736000</v>
      </c>
      <c r="R97" s="12">
        <f t="shared" si="46"/>
        <v>556000</v>
      </c>
      <c r="S97" s="12">
        <f t="shared" si="47"/>
        <v>489000</v>
      </c>
      <c r="T97" s="12">
        <f t="shared" si="48"/>
        <v>472000</v>
      </c>
      <c r="V97" s="5">
        <v>9800000</v>
      </c>
      <c r="W97" s="12">
        <f t="shared" si="49"/>
        <v>1121000</v>
      </c>
      <c r="X97" s="12">
        <f t="shared" si="50"/>
        <v>820000</v>
      </c>
      <c r="Y97" s="12">
        <f t="shared" si="51"/>
        <v>625000</v>
      </c>
      <c r="Z97" s="12">
        <f t="shared" si="52"/>
        <v>546000</v>
      </c>
      <c r="AA97" s="12">
        <f t="shared" si="53"/>
        <v>522000</v>
      </c>
      <c r="AC97" s="5">
        <v>10100000</v>
      </c>
      <c r="AD97" s="12">
        <f t="shared" si="54"/>
        <v>1634000</v>
      </c>
      <c r="AE97" s="12">
        <f t="shared" si="55"/>
        <v>1173000</v>
      </c>
      <c r="AF97" s="12">
        <f t="shared" si="56"/>
        <v>906000</v>
      </c>
      <c r="AG97" s="12">
        <f t="shared" si="57"/>
        <v>789000</v>
      </c>
      <c r="AH97" s="12">
        <f t="shared" si="58"/>
        <v>738000</v>
      </c>
      <c r="AJ97" s="5">
        <v>10100000</v>
      </c>
      <c r="AK97" s="12">
        <f t="shared" si="59"/>
        <v>1664000</v>
      </c>
      <c r="AL97" s="12">
        <f t="shared" si="60"/>
        <v>1193000</v>
      </c>
      <c r="AM97" s="12">
        <f t="shared" si="61"/>
        <v>922000</v>
      </c>
      <c r="AN97" s="12">
        <f t="shared" si="62"/>
        <v>803000</v>
      </c>
      <c r="AO97" s="12">
        <f t="shared" si="63"/>
        <v>751000</v>
      </c>
    </row>
    <row r="98" spans="1:41" ht="15.75" customHeight="1" x14ac:dyDescent="0.25">
      <c r="A98" s="12">
        <v>9600000</v>
      </c>
      <c r="B98" s="12">
        <f t="shared" si="64"/>
        <v>658000</v>
      </c>
      <c r="C98" s="12">
        <f t="shared" si="65"/>
        <v>502000</v>
      </c>
      <c r="D98" s="12">
        <f t="shared" si="66"/>
        <v>369000</v>
      </c>
      <c r="E98" s="12">
        <f t="shared" si="67"/>
        <v>328000</v>
      </c>
      <c r="F98" s="12">
        <f t="shared" si="68"/>
        <v>329000</v>
      </c>
      <c r="G98" s="3"/>
      <c r="H98" s="5">
        <v>9700000</v>
      </c>
      <c r="I98" s="12">
        <f t="shared" si="69"/>
        <v>878000</v>
      </c>
      <c r="J98" s="12">
        <f t="shared" si="70"/>
        <v>654000</v>
      </c>
      <c r="K98" s="12">
        <f t="shared" si="71"/>
        <v>491000</v>
      </c>
      <c r="L98" s="12">
        <f t="shared" si="72"/>
        <v>432000</v>
      </c>
      <c r="M98" s="12">
        <f t="shared" si="73"/>
        <v>421000</v>
      </c>
      <c r="O98" s="5">
        <v>9800000</v>
      </c>
      <c r="P98" s="12">
        <f t="shared" si="44"/>
        <v>989000</v>
      </c>
      <c r="Q98" s="12">
        <f t="shared" si="45"/>
        <v>729000</v>
      </c>
      <c r="R98" s="12">
        <f t="shared" si="46"/>
        <v>550000</v>
      </c>
      <c r="S98" s="12">
        <f t="shared" si="47"/>
        <v>484000</v>
      </c>
      <c r="T98" s="12">
        <f t="shared" si="48"/>
        <v>468000</v>
      </c>
      <c r="V98" s="5">
        <v>9900000</v>
      </c>
      <c r="W98" s="12">
        <f t="shared" si="49"/>
        <v>1110000</v>
      </c>
      <c r="X98" s="12">
        <f t="shared" si="50"/>
        <v>813000</v>
      </c>
      <c r="Y98" s="12">
        <f t="shared" si="51"/>
        <v>619000</v>
      </c>
      <c r="Z98" s="12">
        <f t="shared" si="52"/>
        <v>541000</v>
      </c>
      <c r="AA98" s="12">
        <f t="shared" si="53"/>
        <v>518000</v>
      </c>
      <c r="AC98" s="12">
        <v>10200000</v>
      </c>
      <c r="AD98" s="12">
        <f t="shared" si="54"/>
        <v>1623000</v>
      </c>
      <c r="AE98" s="12">
        <f t="shared" si="55"/>
        <v>1166000</v>
      </c>
      <c r="AF98" s="12">
        <f t="shared" si="56"/>
        <v>900000</v>
      </c>
      <c r="AG98" s="12">
        <f t="shared" si="57"/>
        <v>784000</v>
      </c>
      <c r="AH98" s="12">
        <f t="shared" si="58"/>
        <v>734000</v>
      </c>
      <c r="AJ98" s="12">
        <v>10200000</v>
      </c>
      <c r="AK98" s="12">
        <f t="shared" si="59"/>
        <v>1653000</v>
      </c>
      <c r="AL98" s="12">
        <f t="shared" si="60"/>
        <v>1186000</v>
      </c>
      <c r="AM98" s="12">
        <f t="shared" si="61"/>
        <v>916000</v>
      </c>
      <c r="AN98" s="12">
        <f t="shared" si="62"/>
        <v>798000</v>
      </c>
      <c r="AO98" s="12">
        <f t="shared" si="63"/>
        <v>747000</v>
      </c>
    </row>
    <row r="99" spans="1:41" ht="15.75" customHeight="1" x14ac:dyDescent="0.25">
      <c r="A99" s="5">
        <v>9700000</v>
      </c>
      <c r="B99" s="12">
        <f t="shared" si="64"/>
        <v>647000</v>
      </c>
      <c r="C99" s="12">
        <f t="shared" si="65"/>
        <v>495000</v>
      </c>
      <c r="D99" s="12">
        <f t="shared" si="66"/>
        <v>363000</v>
      </c>
      <c r="E99" s="12">
        <f t="shared" si="67"/>
        <v>323000</v>
      </c>
      <c r="F99" s="12">
        <f t="shared" si="68"/>
        <v>325000</v>
      </c>
      <c r="G99" s="3"/>
      <c r="H99" s="5">
        <v>9800000</v>
      </c>
      <c r="I99" s="12">
        <f t="shared" si="69"/>
        <v>867000</v>
      </c>
      <c r="J99" s="12">
        <f t="shared" si="70"/>
        <v>647000</v>
      </c>
      <c r="K99" s="12">
        <f t="shared" si="71"/>
        <v>485000</v>
      </c>
      <c r="L99" s="12">
        <f t="shared" si="72"/>
        <v>427000</v>
      </c>
      <c r="M99" s="12">
        <f t="shared" si="73"/>
        <v>417000</v>
      </c>
      <c r="O99" s="5">
        <v>9900000</v>
      </c>
      <c r="P99" s="12">
        <f t="shared" si="44"/>
        <v>978000</v>
      </c>
      <c r="Q99" s="12">
        <f t="shared" si="45"/>
        <v>722000</v>
      </c>
      <c r="R99" s="12">
        <f t="shared" si="46"/>
        <v>544000</v>
      </c>
      <c r="S99" s="12">
        <f t="shared" si="47"/>
        <v>479000</v>
      </c>
      <c r="T99" s="12">
        <f t="shared" si="48"/>
        <v>464000</v>
      </c>
      <c r="V99" s="5">
        <v>10000000</v>
      </c>
      <c r="W99" s="12">
        <f t="shared" si="49"/>
        <v>1099000</v>
      </c>
      <c r="X99" s="12">
        <f t="shared" si="50"/>
        <v>806000</v>
      </c>
      <c r="Y99" s="12">
        <f t="shared" si="51"/>
        <v>613000</v>
      </c>
      <c r="Z99" s="12">
        <f t="shared" si="52"/>
        <v>536000</v>
      </c>
      <c r="AA99" s="12">
        <f t="shared" si="53"/>
        <v>514000</v>
      </c>
      <c r="AC99" s="5">
        <v>10300000</v>
      </c>
      <c r="AD99" s="12">
        <f t="shared" si="54"/>
        <v>1612000</v>
      </c>
      <c r="AE99" s="12">
        <f t="shared" si="55"/>
        <v>1159000</v>
      </c>
      <c r="AF99" s="12">
        <f t="shared" si="56"/>
        <v>894000</v>
      </c>
      <c r="AG99" s="12">
        <f t="shared" si="57"/>
        <v>779000</v>
      </c>
      <c r="AH99" s="12">
        <f t="shared" si="58"/>
        <v>730000</v>
      </c>
      <c r="AJ99" s="5">
        <v>10300000</v>
      </c>
      <c r="AK99" s="12">
        <f t="shared" si="59"/>
        <v>1642000</v>
      </c>
      <c r="AL99" s="12">
        <f t="shared" si="60"/>
        <v>1179000</v>
      </c>
      <c r="AM99" s="12">
        <f t="shared" si="61"/>
        <v>910000</v>
      </c>
      <c r="AN99" s="12">
        <f t="shared" si="62"/>
        <v>793000</v>
      </c>
      <c r="AO99" s="12">
        <f t="shared" si="63"/>
        <v>743000</v>
      </c>
    </row>
    <row r="100" spans="1:41" ht="15.75" customHeight="1" x14ac:dyDescent="0.25">
      <c r="A100" s="12">
        <v>9800000</v>
      </c>
      <c r="B100" s="12">
        <f t="shared" si="64"/>
        <v>636000</v>
      </c>
      <c r="C100" s="12">
        <f t="shared" si="65"/>
        <v>488000</v>
      </c>
      <c r="D100" s="12">
        <f t="shared" si="66"/>
        <v>357000</v>
      </c>
      <c r="E100" s="12">
        <f t="shared" si="67"/>
        <v>318000</v>
      </c>
      <c r="F100" s="12">
        <f t="shared" si="68"/>
        <v>321000</v>
      </c>
      <c r="G100" s="3"/>
      <c r="H100" s="5">
        <v>9900000</v>
      </c>
      <c r="I100" s="12">
        <f t="shared" si="69"/>
        <v>856000</v>
      </c>
      <c r="J100" s="12">
        <f t="shared" si="70"/>
        <v>640000</v>
      </c>
      <c r="K100" s="12">
        <f t="shared" si="71"/>
        <v>479000</v>
      </c>
      <c r="L100" s="12">
        <f t="shared" si="72"/>
        <v>422000</v>
      </c>
      <c r="M100" s="12">
        <f t="shared" si="73"/>
        <v>413000</v>
      </c>
      <c r="O100" s="5">
        <v>10000000</v>
      </c>
      <c r="P100" s="12">
        <f t="shared" si="44"/>
        <v>967000</v>
      </c>
      <c r="Q100" s="12">
        <f t="shared" si="45"/>
        <v>715000</v>
      </c>
      <c r="R100" s="12">
        <f t="shared" si="46"/>
        <v>538000</v>
      </c>
      <c r="S100" s="12">
        <f t="shared" si="47"/>
        <v>474000</v>
      </c>
      <c r="T100" s="12">
        <f t="shared" si="48"/>
        <v>460000</v>
      </c>
      <c r="V100" s="5">
        <v>10100000</v>
      </c>
      <c r="W100" s="12">
        <f t="shared" si="49"/>
        <v>1088000</v>
      </c>
      <c r="X100" s="12">
        <f t="shared" si="50"/>
        <v>799000</v>
      </c>
      <c r="Y100" s="12">
        <f t="shared" si="51"/>
        <v>607000</v>
      </c>
      <c r="Z100" s="12">
        <f t="shared" si="52"/>
        <v>531000</v>
      </c>
      <c r="AA100" s="12">
        <f t="shared" si="53"/>
        <v>510000</v>
      </c>
      <c r="AC100" s="12">
        <v>10400000</v>
      </c>
      <c r="AD100" s="12">
        <f t="shared" si="54"/>
        <v>1601000</v>
      </c>
      <c r="AE100" s="12">
        <f t="shared" si="55"/>
        <v>1152000</v>
      </c>
      <c r="AF100" s="12">
        <f t="shared" si="56"/>
        <v>888000</v>
      </c>
      <c r="AG100" s="12">
        <f t="shared" si="57"/>
        <v>774000</v>
      </c>
      <c r="AH100" s="12">
        <f t="shared" si="58"/>
        <v>726000</v>
      </c>
      <c r="AJ100" s="12">
        <v>10400000</v>
      </c>
      <c r="AK100" s="12">
        <f t="shared" si="59"/>
        <v>1631000</v>
      </c>
      <c r="AL100" s="12">
        <f t="shared" si="60"/>
        <v>1172000</v>
      </c>
      <c r="AM100" s="12">
        <f t="shared" si="61"/>
        <v>904000</v>
      </c>
      <c r="AN100" s="12">
        <f t="shared" si="62"/>
        <v>788000</v>
      </c>
      <c r="AO100" s="12">
        <f t="shared" si="63"/>
        <v>739000</v>
      </c>
    </row>
    <row r="101" spans="1:41" ht="15.75" customHeight="1" x14ac:dyDescent="0.25">
      <c r="A101" s="5">
        <v>9900000</v>
      </c>
      <c r="B101" s="12">
        <f t="shared" si="64"/>
        <v>625000</v>
      </c>
      <c r="C101" s="12">
        <f t="shared" si="65"/>
        <v>481000</v>
      </c>
      <c r="D101" s="12">
        <f t="shared" si="66"/>
        <v>351000</v>
      </c>
      <c r="E101" s="12">
        <f t="shared" si="67"/>
        <v>313000</v>
      </c>
      <c r="F101" s="12">
        <f t="shared" si="68"/>
        <v>317000</v>
      </c>
      <c r="G101" s="3"/>
      <c r="H101" s="5">
        <v>10000000</v>
      </c>
      <c r="I101" s="12">
        <f t="shared" si="69"/>
        <v>845000</v>
      </c>
      <c r="J101" s="12">
        <f t="shared" si="70"/>
        <v>633000</v>
      </c>
      <c r="K101" s="12">
        <f t="shared" si="71"/>
        <v>473000</v>
      </c>
      <c r="L101" s="12">
        <f t="shared" si="72"/>
        <v>417000</v>
      </c>
      <c r="M101" s="12">
        <f t="shared" si="73"/>
        <v>409000</v>
      </c>
      <c r="O101" s="5">
        <v>10100000</v>
      </c>
      <c r="P101" s="12">
        <f t="shared" si="44"/>
        <v>956000</v>
      </c>
      <c r="Q101" s="12">
        <f t="shared" si="45"/>
        <v>708000</v>
      </c>
      <c r="R101" s="12">
        <f t="shared" si="46"/>
        <v>532000</v>
      </c>
      <c r="S101" s="12">
        <f t="shared" si="47"/>
        <v>469000</v>
      </c>
      <c r="T101" s="12">
        <f t="shared" si="48"/>
        <v>456000</v>
      </c>
      <c r="V101" s="5">
        <v>10200000</v>
      </c>
      <c r="W101" s="12">
        <f t="shared" si="49"/>
        <v>1077000</v>
      </c>
      <c r="X101" s="12">
        <f t="shared" si="50"/>
        <v>792000</v>
      </c>
      <c r="Y101" s="12">
        <f t="shared" si="51"/>
        <v>601000</v>
      </c>
      <c r="Z101" s="12">
        <f t="shared" si="52"/>
        <v>526000</v>
      </c>
      <c r="AA101" s="12">
        <f t="shared" si="53"/>
        <v>506000</v>
      </c>
      <c r="AC101" s="5">
        <v>10500000</v>
      </c>
      <c r="AD101" s="12">
        <f t="shared" si="54"/>
        <v>1590000</v>
      </c>
      <c r="AE101" s="12">
        <f t="shared" si="55"/>
        <v>1145000</v>
      </c>
      <c r="AF101" s="12">
        <f t="shared" si="56"/>
        <v>882000</v>
      </c>
      <c r="AG101" s="12">
        <f t="shared" si="57"/>
        <v>769000</v>
      </c>
      <c r="AH101" s="12">
        <f t="shared" si="58"/>
        <v>722000</v>
      </c>
      <c r="AJ101" s="5">
        <v>10500000</v>
      </c>
      <c r="AK101" s="12">
        <f t="shared" si="59"/>
        <v>1620000</v>
      </c>
      <c r="AL101" s="12">
        <f t="shared" si="60"/>
        <v>1165000</v>
      </c>
      <c r="AM101" s="12">
        <f t="shared" si="61"/>
        <v>898000</v>
      </c>
      <c r="AN101" s="12">
        <f t="shared" si="62"/>
        <v>783000</v>
      </c>
      <c r="AO101" s="12">
        <f t="shared" si="63"/>
        <v>735000</v>
      </c>
    </row>
    <row r="102" spans="1:41" ht="15.75" customHeight="1" x14ac:dyDescent="0.25">
      <c r="A102" s="12">
        <v>10000000</v>
      </c>
      <c r="B102" s="12">
        <f t="shared" si="64"/>
        <v>614000</v>
      </c>
      <c r="C102" s="12">
        <f t="shared" si="65"/>
        <v>474000</v>
      </c>
      <c r="D102" s="12">
        <f t="shared" si="66"/>
        <v>345000</v>
      </c>
      <c r="E102" s="12">
        <f t="shared" si="67"/>
        <v>308000</v>
      </c>
      <c r="F102" s="12">
        <f t="shared" si="68"/>
        <v>313000</v>
      </c>
      <c r="G102" s="3"/>
      <c r="H102" s="5">
        <v>10100000</v>
      </c>
      <c r="I102" s="12">
        <f t="shared" si="69"/>
        <v>834000</v>
      </c>
      <c r="J102" s="12">
        <f t="shared" si="70"/>
        <v>626000</v>
      </c>
      <c r="K102" s="12">
        <f t="shared" si="71"/>
        <v>467000</v>
      </c>
      <c r="L102" s="12">
        <f t="shared" si="72"/>
        <v>412000</v>
      </c>
      <c r="M102" s="12">
        <f t="shared" si="73"/>
        <v>405000</v>
      </c>
      <c r="O102" s="5">
        <v>10200000</v>
      </c>
      <c r="P102" s="12">
        <f t="shared" ref="P102:P160" si="74">P101-11000</f>
        <v>945000</v>
      </c>
      <c r="Q102" s="12">
        <f t="shared" ref="Q102:Q160" si="75">Q101-7000</f>
        <v>701000</v>
      </c>
      <c r="R102" s="12">
        <f t="shared" ref="R102:R160" si="76">R101-6000</f>
        <v>526000</v>
      </c>
      <c r="S102" s="12">
        <f t="shared" ref="S102:S160" si="77">S101-5000</f>
        <v>464000</v>
      </c>
      <c r="T102" s="12">
        <f t="shared" ref="T102:T160" si="78">T101-4000</f>
        <v>452000</v>
      </c>
      <c r="V102" s="5">
        <v>10300000</v>
      </c>
      <c r="W102" s="12">
        <f t="shared" ref="W102:W165" si="79">W101-11000</f>
        <v>1066000</v>
      </c>
      <c r="X102" s="12">
        <f t="shared" ref="X102:X165" si="80">X101-7000</f>
        <v>785000</v>
      </c>
      <c r="Y102" s="12">
        <f t="shared" ref="Y102:Y165" si="81">Y101-6000</f>
        <v>595000</v>
      </c>
      <c r="Z102" s="12">
        <f t="shared" ref="Z102:Z165" si="82">Z101-5000</f>
        <v>521000</v>
      </c>
      <c r="AA102" s="12">
        <f t="shared" ref="AA102:AA165" si="83">AA101-4000</f>
        <v>502000</v>
      </c>
      <c r="AC102" s="12">
        <v>10600000</v>
      </c>
      <c r="AD102" s="12">
        <f t="shared" si="54"/>
        <v>1579000</v>
      </c>
      <c r="AE102" s="12">
        <f t="shared" si="55"/>
        <v>1138000</v>
      </c>
      <c r="AF102" s="12">
        <f t="shared" si="56"/>
        <v>876000</v>
      </c>
      <c r="AG102" s="12">
        <f t="shared" si="57"/>
        <v>764000</v>
      </c>
      <c r="AH102" s="12">
        <f t="shared" si="58"/>
        <v>718000</v>
      </c>
      <c r="AJ102" s="12">
        <v>10600000</v>
      </c>
      <c r="AK102" s="12">
        <f t="shared" si="59"/>
        <v>1609000</v>
      </c>
      <c r="AL102" s="12">
        <f t="shared" si="60"/>
        <v>1158000</v>
      </c>
      <c r="AM102" s="12">
        <f t="shared" si="61"/>
        <v>892000</v>
      </c>
      <c r="AN102" s="12">
        <f t="shared" si="62"/>
        <v>778000</v>
      </c>
      <c r="AO102" s="12">
        <f t="shared" si="63"/>
        <v>731000</v>
      </c>
    </row>
    <row r="103" spans="1:41" ht="15.75" customHeight="1" x14ac:dyDescent="0.25">
      <c r="A103" s="5">
        <v>10100000</v>
      </c>
      <c r="B103" s="12">
        <f t="shared" si="64"/>
        <v>603000</v>
      </c>
      <c r="C103" s="12">
        <f t="shared" si="65"/>
        <v>467000</v>
      </c>
      <c r="D103" s="12">
        <f t="shared" si="66"/>
        <v>339000</v>
      </c>
      <c r="E103" s="12">
        <f t="shared" si="67"/>
        <v>303000</v>
      </c>
      <c r="F103" s="12">
        <f t="shared" si="68"/>
        <v>309000</v>
      </c>
      <c r="G103" s="3"/>
      <c r="H103" s="5">
        <v>10200000</v>
      </c>
      <c r="I103" s="12">
        <f t="shared" si="69"/>
        <v>823000</v>
      </c>
      <c r="J103" s="12">
        <f t="shared" si="70"/>
        <v>619000</v>
      </c>
      <c r="K103" s="12">
        <f t="shared" si="71"/>
        <v>461000</v>
      </c>
      <c r="L103" s="12">
        <f t="shared" si="72"/>
        <v>407000</v>
      </c>
      <c r="M103" s="12">
        <f t="shared" si="73"/>
        <v>401000</v>
      </c>
      <c r="O103" s="5">
        <v>10300000</v>
      </c>
      <c r="P103" s="12">
        <f t="shared" si="74"/>
        <v>934000</v>
      </c>
      <c r="Q103" s="12">
        <f t="shared" si="75"/>
        <v>694000</v>
      </c>
      <c r="R103" s="12">
        <f t="shared" si="76"/>
        <v>520000</v>
      </c>
      <c r="S103" s="12">
        <f t="shared" si="77"/>
        <v>459000</v>
      </c>
      <c r="T103" s="12">
        <f t="shared" si="78"/>
        <v>448000</v>
      </c>
      <c r="V103" s="5">
        <v>10400000</v>
      </c>
      <c r="W103" s="12">
        <f t="shared" si="79"/>
        <v>1055000</v>
      </c>
      <c r="X103" s="12">
        <f t="shared" si="80"/>
        <v>778000</v>
      </c>
      <c r="Y103" s="12">
        <f t="shared" si="81"/>
        <v>589000</v>
      </c>
      <c r="Z103" s="12">
        <f t="shared" si="82"/>
        <v>516000</v>
      </c>
      <c r="AA103" s="12">
        <f t="shared" si="83"/>
        <v>498000</v>
      </c>
      <c r="AC103" s="5">
        <v>10700000</v>
      </c>
      <c r="AD103" s="12">
        <f t="shared" si="54"/>
        <v>1568000</v>
      </c>
      <c r="AE103" s="12">
        <f t="shared" si="55"/>
        <v>1131000</v>
      </c>
      <c r="AF103" s="12">
        <f t="shared" si="56"/>
        <v>870000</v>
      </c>
      <c r="AG103" s="12">
        <f t="shared" si="57"/>
        <v>759000</v>
      </c>
      <c r="AH103" s="12">
        <f t="shared" si="58"/>
        <v>714000</v>
      </c>
      <c r="AJ103" s="5">
        <v>10700000</v>
      </c>
      <c r="AK103" s="12">
        <f t="shared" si="59"/>
        <v>1598000</v>
      </c>
      <c r="AL103" s="12">
        <f t="shared" si="60"/>
        <v>1151000</v>
      </c>
      <c r="AM103" s="12">
        <f t="shared" si="61"/>
        <v>886000</v>
      </c>
      <c r="AN103" s="12">
        <f t="shared" si="62"/>
        <v>773000</v>
      </c>
      <c r="AO103" s="12">
        <f t="shared" si="63"/>
        <v>727000</v>
      </c>
    </row>
    <row r="104" spans="1:41" ht="15.75" customHeight="1" x14ac:dyDescent="0.25">
      <c r="A104" s="12">
        <v>10200000</v>
      </c>
      <c r="B104" s="12">
        <f t="shared" si="64"/>
        <v>592000</v>
      </c>
      <c r="C104" s="12">
        <f t="shared" si="65"/>
        <v>460000</v>
      </c>
      <c r="D104" s="12">
        <f t="shared" si="66"/>
        <v>333000</v>
      </c>
      <c r="E104" s="12">
        <f t="shared" si="67"/>
        <v>298000</v>
      </c>
      <c r="F104" s="12">
        <f t="shared" si="68"/>
        <v>305000</v>
      </c>
      <c r="G104" s="3"/>
      <c r="H104" s="5">
        <v>10300000</v>
      </c>
      <c r="I104" s="12">
        <f t="shared" si="69"/>
        <v>812000</v>
      </c>
      <c r="J104" s="12">
        <f t="shared" si="70"/>
        <v>612000</v>
      </c>
      <c r="K104" s="12">
        <f t="shared" si="71"/>
        <v>455000</v>
      </c>
      <c r="L104" s="12">
        <f t="shared" si="72"/>
        <v>402000</v>
      </c>
      <c r="M104" s="12">
        <f t="shared" si="73"/>
        <v>397000</v>
      </c>
      <c r="O104" s="5">
        <v>10400000</v>
      </c>
      <c r="P104" s="12">
        <f t="shared" si="74"/>
        <v>923000</v>
      </c>
      <c r="Q104" s="12">
        <f t="shared" si="75"/>
        <v>687000</v>
      </c>
      <c r="R104" s="12">
        <f t="shared" si="76"/>
        <v>514000</v>
      </c>
      <c r="S104" s="12">
        <f t="shared" si="77"/>
        <v>454000</v>
      </c>
      <c r="T104" s="12">
        <f t="shared" si="78"/>
        <v>444000</v>
      </c>
      <c r="V104" s="5">
        <v>10500000</v>
      </c>
      <c r="W104" s="12">
        <f t="shared" si="79"/>
        <v>1044000</v>
      </c>
      <c r="X104" s="12">
        <f t="shared" si="80"/>
        <v>771000</v>
      </c>
      <c r="Y104" s="12">
        <f t="shared" si="81"/>
        <v>583000</v>
      </c>
      <c r="Z104" s="12">
        <f t="shared" si="82"/>
        <v>511000</v>
      </c>
      <c r="AA104" s="12">
        <f t="shared" si="83"/>
        <v>494000</v>
      </c>
      <c r="AC104" s="12">
        <v>10800000</v>
      </c>
      <c r="AD104" s="12">
        <f t="shared" si="54"/>
        <v>1557000</v>
      </c>
      <c r="AE104" s="12">
        <f t="shared" si="55"/>
        <v>1124000</v>
      </c>
      <c r="AF104" s="12">
        <f t="shared" si="56"/>
        <v>864000</v>
      </c>
      <c r="AG104" s="12">
        <f t="shared" si="57"/>
        <v>754000</v>
      </c>
      <c r="AH104" s="12">
        <f t="shared" si="58"/>
        <v>710000</v>
      </c>
      <c r="AJ104" s="12">
        <v>10800000</v>
      </c>
      <c r="AK104" s="12">
        <f t="shared" si="59"/>
        <v>1587000</v>
      </c>
      <c r="AL104" s="12">
        <f t="shared" si="60"/>
        <v>1144000</v>
      </c>
      <c r="AM104" s="12">
        <f t="shared" si="61"/>
        <v>880000</v>
      </c>
      <c r="AN104" s="12">
        <f t="shared" si="62"/>
        <v>768000</v>
      </c>
      <c r="AO104" s="12">
        <f t="shared" si="63"/>
        <v>723000</v>
      </c>
    </row>
    <row r="105" spans="1:41" ht="15.75" customHeight="1" x14ac:dyDescent="0.25">
      <c r="A105" s="5">
        <v>10300000</v>
      </c>
      <c r="B105" s="12">
        <f t="shared" si="64"/>
        <v>581000</v>
      </c>
      <c r="C105" s="12">
        <f t="shared" si="65"/>
        <v>453000</v>
      </c>
      <c r="D105" s="12">
        <f t="shared" si="66"/>
        <v>327000</v>
      </c>
      <c r="E105" s="12">
        <f t="shared" si="67"/>
        <v>293000</v>
      </c>
      <c r="F105" s="12">
        <f t="shared" si="68"/>
        <v>301000</v>
      </c>
      <c r="G105" s="3"/>
      <c r="H105" s="5">
        <v>10400000</v>
      </c>
      <c r="I105" s="12">
        <f t="shared" si="69"/>
        <v>801000</v>
      </c>
      <c r="J105" s="12">
        <f t="shared" si="70"/>
        <v>605000</v>
      </c>
      <c r="K105" s="12">
        <f t="shared" si="71"/>
        <v>449000</v>
      </c>
      <c r="L105" s="12">
        <f t="shared" si="72"/>
        <v>397000</v>
      </c>
      <c r="M105" s="12">
        <f t="shared" si="73"/>
        <v>393000</v>
      </c>
      <c r="O105" s="5">
        <v>10500000</v>
      </c>
      <c r="P105" s="12">
        <f t="shared" si="74"/>
        <v>912000</v>
      </c>
      <c r="Q105" s="12">
        <f t="shared" si="75"/>
        <v>680000</v>
      </c>
      <c r="R105" s="12">
        <f t="shared" si="76"/>
        <v>508000</v>
      </c>
      <c r="S105" s="12">
        <f t="shared" si="77"/>
        <v>449000</v>
      </c>
      <c r="T105" s="12">
        <f t="shared" si="78"/>
        <v>440000</v>
      </c>
      <c r="V105" s="5">
        <v>10600000</v>
      </c>
      <c r="W105" s="12">
        <f t="shared" si="79"/>
        <v>1033000</v>
      </c>
      <c r="X105" s="12">
        <f t="shared" si="80"/>
        <v>764000</v>
      </c>
      <c r="Y105" s="12">
        <f t="shared" si="81"/>
        <v>577000</v>
      </c>
      <c r="Z105" s="12">
        <f t="shared" si="82"/>
        <v>506000</v>
      </c>
      <c r="AA105" s="12">
        <f t="shared" si="83"/>
        <v>490000</v>
      </c>
      <c r="AC105" s="5">
        <v>10900000</v>
      </c>
      <c r="AD105" s="12">
        <f t="shared" si="54"/>
        <v>1546000</v>
      </c>
      <c r="AE105" s="12">
        <f t="shared" si="55"/>
        <v>1117000</v>
      </c>
      <c r="AF105" s="12">
        <f t="shared" si="56"/>
        <v>858000</v>
      </c>
      <c r="AG105" s="12">
        <f t="shared" si="57"/>
        <v>749000</v>
      </c>
      <c r="AH105" s="12">
        <f t="shared" si="58"/>
        <v>706000</v>
      </c>
      <c r="AJ105" s="5">
        <v>10900000</v>
      </c>
      <c r="AK105" s="12">
        <f t="shared" si="59"/>
        <v>1576000</v>
      </c>
      <c r="AL105" s="12">
        <f t="shared" si="60"/>
        <v>1137000</v>
      </c>
      <c r="AM105" s="12">
        <f t="shared" si="61"/>
        <v>874000</v>
      </c>
      <c r="AN105" s="12">
        <f t="shared" si="62"/>
        <v>763000</v>
      </c>
      <c r="AO105" s="12">
        <f t="shared" si="63"/>
        <v>719000</v>
      </c>
    </row>
    <row r="106" spans="1:41" ht="15.75" customHeight="1" x14ac:dyDescent="0.25">
      <c r="A106" s="12">
        <v>10400000</v>
      </c>
      <c r="B106" s="12">
        <f t="shared" si="64"/>
        <v>570000</v>
      </c>
      <c r="C106" s="12">
        <f t="shared" si="65"/>
        <v>446000</v>
      </c>
      <c r="D106" s="12">
        <f t="shared" si="66"/>
        <v>321000</v>
      </c>
      <c r="E106" s="12">
        <f t="shared" si="67"/>
        <v>288000</v>
      </c>
      <c r="F106" s="12">
        <f t="shared" si="68"/>
        <v>297000</v>
      </c>
      <c r="G106" s="3"/>
      <c r="H106" s="5">
        <v>10500000</v>
      </c>
      <c r="I106" s="12">
        <f t="shared" si="69"/>
        <v>790000</v>
      </c>
      <c r="J106" s="12">
        <f t="shared" si="70"/>
        <v>598000</v>
      </c>
      <c r="K106" s="12">
        <f t="shared" si="71"/>
        <v>443000</v>
      </c>
      <c r="L106" s="12">
        <f t="shared" si="72"/>
        <v>392000</v>
      </c>
      <c r="M106" s="12">
        <f t="shared" si="73"/>
        <v>389000</v>
      </c>
      <c r="O106" s="5">
        <v>10600000</v>
      </c>
      <c r="P106" s="12">
        <f t="shared" si="74"/>
        <v>901000</v>
      </c>
      <c r="Q106" s="12">
        <f t="shared" si="75"/>
        <v>673000</v>
      </c>
      <c r="R106" s="12">
        <f t="shared" si="76"/>
        <v>502000</v>
      </c>
      <c r="S106" s="12">
        <f t="shared" si="77"/>
        <v>444000</v>
      </c>
      <c r="T106" s="12">
        <f t="shared" si="78"/>
        <v>436000</v>
      </c>
      <c r="V106" s="5">
        <v>10700000</v>
      </c>
      <c r="W106" s="12">
        <f t="shared" si="79"/>
        <v>1022000</v>
      </c>
      <c r="X106" s="12">
        <f t="shared" si="80"/>
        <v>757000</v>
      </c>
      <c r="Y106" s="12">
        <f t="shared" si="81"/>
        <v>571000</v>
      </c>
      <c r="Z106" s="12">
        <f t="shared" si="82"/>
        <v>501000</v>
      </c>
      <c r="AA106" s="12">
        <f t="shared" si="83"/>
        <v>486000</v>
      </c>
      <c r="AC106" s="12">
        <v>11000000</v>
      </c>
      <c r="AD106" s="12">
        <f t="shared" si="54"/>
        <v>1535000</v>
      </c>
      <c r="AE106" s="12">
        <f t="shared" si="55"/>
        <v>1110000</v>
      </c>
      <c r="AF106" s="12">
        <f t="shared" si="56"/>
        <v>852000</v>
      </c>
      <c r="AG106" s="12">
        <f t="shared" si="57"/>
        <v>744000</v>
      </c>
      <c r="AH106" s="12">
        <f t="shared" si="58"/>
        <v>702000</v>
      </c>
      <c r="AJ106" s="12">
        <v>11000000</v>
      </c>
      <c r="AK106" s="12">
        <f t="shared" si="59"/>
        <v>1565000</v>
      </c>
      <c r="AL106" s="12">
        <f t="shared" si="60"/>
        <v>1130000</v>
      </c>
      <c r="AM106" s="12">
        <f t="shared" si="61"/>
        <v>868000</v>
      </c>
      <c r="AN106" s="12">
        <f t="shared" si="62"/>
        <v>758000</v>
      </c>
      <c r="AO106" s="12">
        <f t="shared" si="63"/>
        <v>715000</v>
      </c>
    </row>
    <row r="107" spans="1:41" ht="15.75" customHeight="1" x14ac:dyDescent="0.25">
      <c r="A107" s="5">
        <v>10500000</v>
      </c>
      <c r="B107" s="12">
        <f t="shared" si="64"/>
        <v>559000</v>
      </c>
      <c r="C107" s="12">
        <f t="shared" si="65"/>
        <v>439000</v>
      </c>
      <c r="D107" s="12">
        <f t="shared" si="66"/>
        <v>315000</v>
      </c>
      <c r="E107" s="12">
        <f t="shared" si="67"/>
        <v>283000</v>
      </c>
      <c r="F107" s="12">
        <f t="shared" si="68"/>
        <v>293000</v>
      </c>
      <c r="G107" s="3"/>
      <c r="H107" s="5">
        <v>10600000</v>
      </c>
      <c r="I107" s="12">
        <f t="shared" si="69"/>
        <v>779000</v>
      </c>
      <c r="J107" s="12">
        <f t="shared" si="70"/>
        <v>591000</v>
      </c>
      <c r="K107" s="12">
        <f t="shared" si="71"/>
        <v>437000</v>
      </c>
      <c r="L107" s="12">
        <f t="shared" si="72"/>
        <v>387000</v>
      </c>
      <c r="M107" s="12">
        <f t="shared" si="73"/>
        <v>385000</v>
      </c>
      <c r="O107" s="5">
        <v>10700000</v>
      </c>
      <c r="P107" s="12">
        <f t="shared" si="74"/>
        <v>890000</v>
      </c>
      <c r="Q107" s="12">
        <f t="shared" si="75"/>
        <v>666000</v>
      </c>
      <c r="R107" s="12">
        <f t="shared" si="76"/>
        <v>496000</v>
      </c>
      <c r="S107" s="12">
        <f t="shared" si="77"/>
        <v>439000</v>
      </c>
      <c r="T107" s="12">
        <f t="shared" si="78"/>
        <v>432000</v>
      </c>
      <c r="V107" s="5">
        <v>10800000</v>
      </c>
      <c r="W107" s="12">
        <f t="shared" si="79"/>
        <v>1011000</v>
      </c>
      <c r="X107" s="12">
        <f t="shared" si="80"/>
        <v>750000</v>
      </c>
      <c r="Y107" s="12">
        <f t="shared" si="81"/>
        <v>565000</v>
      </c>
      <c r="Z107" s="12">
        <f t="shared" si="82"/>
        <v>496000</v>
      </c>
      <c r="AA107" s="12">
        <f t="shared" si="83"/>
        <v>482000</v>
      </c>
      <c r="AC107" s="5">
        <v>11100000</v>
      </c>
      <c r="AD107" s="12">
        <f t="shared" si="54"/>
        <v>1524000</v>
      </c>
      <c r="AE107" s="12">
        <f t="shared" si="55"/>
        <v>1103000</v>
      </c>
      <c r="AF107" s="12">
        <f t="shared" si="56"/>
        <v>846000</v>
      </c>
      <c r="AG107" s="12">
        <f t="shared" si="57"/>
        <v>739000</v>
      </c>
      <c r="AH107" s="12">
        <f t="shared" si="58"/>
        <v>698000</v>
      </c>
      <c r="AJ107" s="5">
        <v>11100000</v>
      </c>
      <c r="AK107" s="12">
        <f t="shared" si="59"/>
        <v>1554000</v>
      </c>
      <c r="AL107" s="12">
        <f t="shared" si="60"/>
        <v>1123000</v>
      </c>
      <c r="AM107" s="12">
        <f t="shared" si="61"/>
        <v>862000</v>
      </c>
      <c r="AN107" s="12">
        <f t="shared" si="62"/>
        <v>753000</v>
      </c>
      <c r="AO107" s="12">
        <f t="shared" si="63"/>
        <v>711000</v>
      </c>
    </row>
    <row r="108" spans="1:41" ht="15.75" customHeight="1" x14ac:dyDescent="0.25">
      <c r="A108" s="12">
        <v>10600000</v>
      </c>
      <c r="B108" s="12">
        <f t="shared" si="64"/>
        <v>548000</v>
      </c>
      <c r="C108" s="12">
        <f t="shared" si="65"/>
        <v>432000</v>
      </c>
      <c r="D108" s="12">
        <f t="shared" si="66"/>
        <v>309000</v>
      </c>
      <c r="E108" s="12">
        <f t="shared" si="67"/>
        <v>278000</v>
      </c>
      <c r="F108" s="12">
        <f t="shared" si="68"/>
        <v>289000</v>
      </c>
      <c r="G108" s="3"/>
      <c r="H108" s="5">
        <v>10700000</v>
      </c>
      <c r="I108" s="12">
        <f t="shared" si="69"/>
        <v>768000</v>
      </c>
      <c r="J108" s="12">
        <f t="shared" si="70"/>
        <v>584000</v>
      </c>
      <c r="K108" s="12">
        <f t="shared" si="71"/>
        <v>431000</v>
      </c>
      <c r="L108" s="12">
        <f t="shared" si="72"/>
        <v>382000</v>
      </c>
      <c r="M108" s="12">
        <f t="shared" si="73"/>
        <v>381000</v>
      </c>
      <c r="O108" s="5">
        <v>10800000</v>
      </c>
      <c r="P108" s="12">
        <f t="shared" si="74"/>
        <v>879000</v>
      </c>
      <c r="Q108" s="12">
        <f t="shared" si="75"/>
        <v>659000</v>
      </c>
      <c r="R108" s="12">
        <f t="shared" si="76"/>
        <v>490000</v>
      </c>
      <c r="S108" s="12">
        <f t="shared" si="77"/>
        <v>434000</v>
      </c>
      <c r="T108" s="12">
        <f t="shared" si="78"/>
        <v>428000</v>
      </c>
      <c r="V108" s="5">
        <v>10900000</v>
      </c>
      <c r="W108" s="12">
        <f t="shared" si="79"/>
        <v>1000000</v>
      </c>
      <c r="X108" s="12">
        <f t="shared" si="80"/>
        <v>743000</v>
      </c>
      <c r="Y108" s="12">
        <f t="shared" si="81"/>
        <v>559000</v>
      </c>
      <c r="Z108" s="12">
        <f t="shared" si="82"/>
        <v>491000</v>
      </c>
      <c r="AA108" s="12">
        <f t="shared" si="83"/>
        <v>478000</v>
      </c>
      <c r="AC108" s="12">
        <v>11200000</v>
      </c>
      <c r="AD108" s="12">
        <f t="shared" ref="AD108:AD171" si="84">AD107-11000</f>
        <v>1513000</v>
      </c>
      <c r="AE108" s="12">
        <f t="shared" ref="AE108:AE171" si="85">AE107-7000</f>
        <v>1096000</v>
      </c>
      <c r="AF108" s="12">
        <f t="shared" ref="AF108:AF171" si="86">AF107-6000</f>
        <v>840000</v>
      </c>
      <c r="AG108" s="12">
        <f t="shared" ref="AG108:AG171" si="87">AG107-5000</f>
        <v>734000</v>
      </c>
      <c r="AH108" s="12">
        <f t="shared" ref="AH108:AH171" si="88">AH107-4000</f>
        <v>694000</v>
      </c>
      <c r="AJ108" s="12">
        <v>11200000</v>
      </c>
      <c r="AK108" s="12">
        <f t="shared" si="59"/>
        <v>1543000</v>
      </c>
      <c r="AL108" s="12">
        <f t="shared" si="60"/>
        <v>1116000</v>
      </c>
      <c r="AM108" s="12">
        <f t="shared" si="61"/>
        <v>856000</v>
      </c>
      <c r="AN108" s="12">
        <f t="shared" si="62"/>
        <v>748000</v>
      </c>
      <c r="AO108" s="12">
        <f t="shared" si="63"/>
        <v>707000</v>
      </c>
    </row>
    <row r="109" spans="1:41" ht="15.75" customHeight="1" x14ac:dyDescent="0.25">
      <c r="A109" s="5">
        <v>10700000</v>
      </c>
      <c r="B109" s="12">
        <f t="shared" si="64"/>
        <v>537000</v>
      </c>
      <c r="C109" s="12">
        <f t="shared" si="65"/>
        <v>425000</v>
      </c>
      <c r="D109" s="12">
        <f t="shared" si="66"/>
        <v>303000</v>
      </c>
      <c r="E109" s="12">
        <f t="shared" si="67"/>
        <v>273000</v>
      </c>
      <c r="F109" s="12">
        <f t="shared" si="68"/>
        <v>285000</v>
      </c>
      <c r="G109" s="3"/>
      <c r="H109" s="5">
        <v>10800000</v>
      </c>
      <c r="I109" s="12">
        <f t="shared" si="69"/>
        <v>757000</v>
      </c>
      <c r="J109" s="12">
        <f t="shared" si="70"/>
        <v>577000</v>
      </c>
      <c r="K109" s="12">
        <f t="shared" si="71"/>
        <v>425000</v>
      </c>
      <c r="L109" s="12">
        <f t="shared" si="72"/>
        <v>377000</v>
      </c>
      <c r="M109" s="12">
        <f t="shared" si="73"/>
        <v>377000</v>
      </c>
      <c r="O109" s="5">
        <v>10900000</v>
      </c>
      <c r="P109" s="12">
        <f t="shared" si="74"/>
        <v>868000</v>
      </c>
      <c r="Q109" s="12">
        <f t="shared" si="75"/>
        <v>652000</v>
      </c>
      <c r="R109" s="12">
        <f t="shared" si="76"/>
        <v>484000</v>
      </c>
      <c r="S109" s="12">
        <f t="shared" si="77"/>
        <v>429000</v>
      </c>
      <c r="T109" s="12">
        <f t="shared" si="78"/>
        <v>424000</v>
      </c>
      <c r="V109" s="5">
        <v>11000000</v>
      </c>
      <c r="W109" s="12">
        <f t="shared" si="79"/>
        <v>989000</v>
      </c>
      <c r="X109" s="12">
        <f t="shared" si="80"/>
        <v>736000</v>
      </c>
      <c r="Y109" s="12">
        <f t="shared" si="81"/>
        <v>553000</v>
      </c>
      <c r="Z109" s="12">
        <f t="shared" si="82"/>
        <v>486000</v>
      </c>
      <c r="AA109" s="12">
        <f t="shared" si="83"/>
        <v>474000</v>
      </c>
      <c r="AC109" s="5">
        <v>11300000</v>
      </c>
      <c r="AD109" s="12">
        <f t="shared" si="84"/>
        <v>1502000</v>
      </c>
      <c r="AE109" s="12">
        <f t="shared" si="85"/>
        <v>1089000</v>
      </c>
      <c r="AF109" s="12">
        <f t="shared" si="86"/>
        <v>834000</v>
      </c>
      <c r="AG109" s="12">
        <f t="shared" si="87"/>
        <v>729000</v>
      </c>
      <c r="AH109" s="12">
        <f t="shared" si="88"/>
        <v>690000</v>
      </c>
      <c r="AJ109" s="5">
        <v>11300000</v>
      </c>
      <c r="AK109" s="12">
        <f t="shared" ref="AK109:AK172" si="89">AK108-11000</f>
        <v>1532000</v>
      </c>
      <c r="AL109" s="12">
        <f t="shared" ref="AL109:AL172" si="90">AL108-7000</f>
        <v>1109000</v>
      </c>
      <c r="AM109" s="12">
        <f t="shared" ref="AM109:AM172" si="91">AM108-6000</f>
        <v>850000</v>
      </c>
      <c r="AN109" s="12">
        <f t="shared" ref="AN109:AN172" si="92">AN108-5000</f>
        <v>743000</v>
      </c>
      <c r="AO109" s="12">
        <f t="shared" ref="AO109:AO172" si="93">AO108-4000</f>
        <v>703000</v>
      </c>
    </row>
    <row r="110" spans="1:41" ht="15.75" customHeight="1" x14ac:dyDescent="0.25">
      <c r="A110" s="12">
        <v>10800000</v>
      </c>
      <c r="B110" s="12">
        <f t="shared" si="64"/>
        <v>526000</v>
      </c>
      <c r="C110" s="12">
        <f t="shared" si="65"/>
        <v>418000</v>
      </c>
      <c r="D110" s="12">
        <f t="shared" si="66"/>
        <v>297000</v>
      </c>
      <c r="E110" s="12">
        <f t="shared" si="67"/>
        <v>268000</v>
      </c>
      <c r="F110" s="12">
        <f t="shared" si="68"/>
        <v>281000</v>
      </c>
      <c r="G110" s="3"/>
      <c r="H110" s="5">
        <v>10900000</v>
      </c>
      <c r="I110" s="12">
        <f t="shared" si="69"/>
        <v>746000</v>
      </c>
      <c r="J110" s="12">
        <f t="shared" si="70"/>
        <v>570000</v>
      </c>
      <c r="K110" s="12">
        <f t="shared" si="71"/>
        <v>419000</v>
      </c>
      <c r="L110" s="12">
        <f t="shared" si="72"/>
        <v>372000</v>
      </c>
      <c r="M110" s="12">
        <f t="shared" si="73"/>
        <v>373000</v>
      </c>
      <c r="O110" s="5">
        <v>11000000</v>
      </c>
      <c r="P110" s="12">
        <f t="shared" si="74"/>
        <v>857000</v>
      </c>
      <c r="Q110" s="12">
        <f t="shared" si="75"/>
        <v>645000</v>
      </c>
      <c r="R110" s="12">
        <f t="shared" si="76"/>
        <v>478000</v>
      </c>
      <c r="S110" s="12">
        <f t="shared" si="77"/>
        <v>424000</v>
      </c>
      <c r="T110" s="12">
        <f t="shared" si="78"/>
        <v>420000</v>
      </c>
      <c r="V110" s="5">
        <v>11100000</v>
      </c>
      <c r="W110" s="12">
        <f t="shared" si="79"/>
        <v>978000</v>
      </c>
      <c r="X110" s="12">
        <f t="shared" si="80"/>
        <v>729000</v>
      </c>
      <c r="Y110" s="12">
        <f t="shared" si="81"/>
        <v>547000</v>
      </c>
      <c r="Z110" s="12">
        <f t="shared" si="82"/>
        <v>481000</v>
      </c>
      <c r="AA110" s="12">
        <f t="shared" si="83"/>
        <v>470000</v>
      </c>
      <c r="AC110" s="12">
        <v>11400000</v>
      </c>
      <c r="AD110" s="12">
        <f t="shared" si="84"/>
        <v>1491000</v>
      </c>
      <c r="AE110" s="12">
        <f t="shared" si="85"/>
        <v>1082000</v>
      </c>
      <c r="AF110" s="12">
        <f t="shared" si="86"/>
        <v>828000</v>
      </c>
      <c r="AG110" s="12">
        <f t="shared" si="87"/>
        <v>724000</v>
      </c>
      <c r="AH110" s="12">
        <f t="shared" si="88"/>
        <v>686000</v>
      </c>
      <c r="AJ110" s="12">
        <v>11400000</v>
      </c>
      <c r="AK110" s="12">
        <f t="shared" si="89"/>
        <v>1521000</v>
      </c>
      <c r="AL110" s="12">
        <f t="shared" si="90"/>
        <v>1102000</v>
      </c>
      <c r="AM110" s="12">
        <f t="shared" si="91"/>
        <v>844000</v>
      </c>
      <c r="AN110" s="12">
        <f t="shared" si="92"/>
        <v>738000</v>
      </c>
      <c r="AO110" s="12">
        <f t="shared" si="93"/>
        <v>699000</v>
      </c>
    </row>
    <row r="111" spans="1:41" ht="15.75" customHeight="1" x14ac:dyDescent="0.25">
      <c r="A111" s="5">
        <v>10900000</v>
      </c>
      <c r="B111" s="12">
        <f t="shared" si="64"/>
        <v>515000</v>
      </c>
      <c r="C111" s="12">
        <f t="shared" si="65"/>
        <v>411000</v>
      </c>
      <c r="D111" s="12">
        <f t="shared" si="66"/>
        <v>291000</v>
      </c>
      <c r="E111" s="12">
        <f t="shared" si="67"/>
        <v>263000</v>
      </c>
      <c r="F111" s="12">
        <f t="shared" si="68"/>
        <v>277000</v>
      </c>
      <c r="G111" s="3"/>
      <c r="H111" s="5">
        <v>11000000</v>
      </c>
      <c r="I111" s="12">
        <f t="shared" si="69"/>
        <v>735000</v>
      </c>
      <c r="J111" s="12">
        <f t="shared" si="70"/>
        <v>563000</v>
      </c>
      <c r="K111" s="12">
        <f t="shared" si="71"/>
        <v>413000</v>
      </c>
      <c r="L111" s="12">
        <f t="shared" si="72"/>
        <v>367000</v>
      </c>
      <c r="M111" s="12">
        <f t="shared" si="73"/>
        <v>369000</v>
      </c>
      <c r="O111" s="5">
        <v>11100000</v>
      </c>
      <c r="P111" s="12">
        <f t="shared" si="74"/>
        <v>846000</v>
      </c>
      <c r="Q111" s="12">
        <f t="shared" si="75"/>
        <v>638000</v>
      </c>
      <c r="R111" s="12">
        <f t="shared" si="76"/>
        <v>472000</v>
      </c>
      <c r="S111" s="12">
        <f t="shared" si="77"/>
        <v>419000</v>
      </c>
      <c r="T111" s="12">
        <f t="shared" si="78"/>
        <v>416000</v>
      </c>
      <c r="V111" s="5">
        <v>11200000</v>
      </c>
      <c r="W111" s="12">
        <f t="shared" si="79"/>
        <v>967000</v>
      </c>
      <c r="X111" s="12">
        <f t="shared" si="80"/>
        <v>722000</v>
      </c>
      <c r="Y111" s="12">
        <f t="shared" si="81"/>
        <v>541000</v>
      </c>
      <c r="Z111" s="12">
        <f t="shared" si="82"/>
        <v>476000</v>
      </c>
      <c r="AA111" s="12">
        <f t="shared" si="83"/>
        <v>466000</v>
      </c>
      <c r="AC111" s="5">
        <v>11500000</v>
      </c>
      <c r="AD111" s="12">
        <f t="shared" si="84"/>
        <v>1480000</v>
      </c>
      <c r="AE111" s="12">
        <f t="shared" si="85"/>
        <v>1075000</v>
      </c>
      <c r="AF111" s="12">
        <f t="shared" si="86"/>
        <v>822000</v>
      </c>
      <c r="AG111" s="12">
        <f t="shared" si="87"/>
        <v>719000</v>
      </c>
      <c r="AH111" s="12">
        <f t="shared" si="88"/>
        <v>682000</v>
      </c>
      <c r="AJ111" s="5">
        <v>11500000</v>
      </c>
      <c r="AK111" s="12">
        <f t="shared" si="89"/>
        <v>1510000</v>
      </c>
      <c r="AL111" s="12">
        <f t="shared" si="90"/>
        <v>1095000</v>
      </c>
      <c r="AM111" s="12">
        <f t="shared" si="91"/>
        <v>838000</v>
      </c>
      <c r="AN111" s="12">
        <f t="shared" si="92"/>
        <v>733000</v>
      </c>
      <c r="AO111" s="12">
        <f t="shared" si="93"/>
        <v>695000</v>
      </c>
    </row>
    <row r="112" spans="1:41" ht="15.75" customHeight="1" x14ac:dyDescent="0.25">
      <c r="A112" s="12">
        <v>11000000</v>
      </c>
      <c r="B112" s="12">
        <f t="shared" si="64"/>
        <v>504000</v>
      </c>
      <c r="C112" s="12">
        <f t="shared" si="65"/>
        <v>404000</v>
      </c>
      <c r="D112" s="12">
        <f t="shared" si="66"/>
        <v>285000</v>
      </c>
      <c r="E112" s="12">
        <f t="shared" si="67"/>
        <v>258000</v>
      </c>
      <c r="F112" s="12">
        <f t="shared" si="68"/>
        <v>273000</v>
      </c>
      <c r="G112" s="3"/>
      <c r="H112" s="5">
        <v>11100000</v>
      </c>
      <c r="I112" s="12">
        <f t="shared" si="69"/>
        <v>724000</v>
      </c>
      <c r="J112" s="12">
        <f t="shared" si="70"/>
        <v>556000</v>
      </c>
      <c r="K112" s="12">
        <f t="shared" si="71"/>
        <v>407000</v>
      </c>
      <c r="L112" s="12">
        <f t="shared" si="72"/>
        <v>362000</v>
      </c>
      <c r="M112" s="12">
        <f t="shared" si="73"/>
        <v>365000</v>
      </c>
      <c r="O112" s="5">
        <v>11200000</v>
      </c>
      <c r="P112" s="12">
        <f t="shared" si="74"/>
        <v>835000</v>
      </c>
      <c r="Q112" s="12">
        <f t="shared" si="75"/>
        <v>631000</v>
      </c>
      <c r="R112" s="12">
        <f t="shared" si="76"/>
        <v>466000</v>
      </c>
      <c r="S112" s="12">
        <f t="shared" si="77"/>
        <v>414000</v>
      </c>
      <c r="T112" s="12">
        <f t="shared" si="78"/>
        <v>412000</v>
      </c>
      <c r="V112" s="5">
        <v>11300000</v>
      </c>
      <c r="W112" s="12">
        <f t="shared" si="79"/>
        <v>956000</v>
      </c>
      <c r="X112" s="12">
        <f t="shared" si="80"/>
        <v>715000</v>
      </c>
      <c r="Y112" s="12">
        <f t="shared" si="81"/>
        <v>535000</v>
      </c>
      <c r="Z112" s="12">
        <f t="shared" si="82"/>
        <v>471000</v>
      </c>
      <c r="AA112" s="12">
        <f t="shared" si="83"/>
        <v>462000</v>
      </c>
      <c r="AC112" s="12">
        <v>11600000</v>
      </c>
      <c r="AD112" s="12">
        <f t="shared" si="84"/>
        <v>1469000</v>
      </c>
      <c r="AE112" s="12">
        <f t="shared" si="85"/>
        <v>1068000</v>
      </c>
      <c r="AF112" s="12">
        <f t="shared" si="86"/>
        <v>816000</v>
      </c>
      <c r="AG112" s="12">
        <f t="shared" si="87"/>
        <v>714000</v>
      </c>
      <c r="AH112" s="12">
        <f t="shared" si="88"/>
        <v>678000</v>
      </c>
      <c r="AJ112" s="12">
        <v>11600000</v>
      </c>
      <c r="AK112" s="12">
        <f t="shared" si="89"/>
        <v>1499000</v>
      </c>
      <c r="AL112" s="12">
        <f t="shared" si="90"/>
        <v>1088000</v>
      </c>
      <c r="AM112" s="12">
        <f t="shared" si="91"/>
        <v>832000</v>
      </c>
      <c r="AN112" s="12">
        <f t="shared" si="92"/>
        <v>728000</v>
      </c>
      <c r="AO112" s="12">
        <f t="shared" si="93"/>
        <v>691000</v>
      </c>
    </row>
    <row r="113" spans="1:41" ht="15.75" customHeight="1" x14ac:dyDescent="0.25">
      <c r="A113" s="5">
        <v>11100000</v>
      </c>
      <c r="B113" s="12">
        <f t="shared" si="64"/>
        <v>493000</v>
      </c>
      <c r="C113" s="12">
        <f t="shared" si="65"/>
        <v>397000</v>
      </c>
      <c r="D113" s="12">
        <f t="shared" si="66"/>
        <v>279000</v>
      </c>
      <c r="E113" s="12">
        <f t="shared" si="67"/>
        <v>253000</v>
      </c>
      <c r="F113" s="12">
        <f t="shared" si="68"/>
        <v>269000</v>
      </c>
      <c r="G113" s="3"/>
      <c r="H113" s="5">
        <v>11200000</v>
      </c>
      <c r="I113" s="12">
        <f t="shared" si="69"/>
        <v>713000</v>
      </c>
      <c r="J113" s="12">
        <f t="shared" si="70"/>
        <v>549000</v>
      </c>
      <c r="K113" s="12">
        <f t="shared" si="71"/>
        <v>401000</v>
      </c>
      <c r="L113" s="12">
        <f t="shared" si="72"/>
        <v>357000</v>
      </c>
      <c r="M113" s="12">
        <f t="shared" si="73"/>
        <v>361000</v>
      </c>
      <c r="O113" s="5">
        <v>11300000</v>
      </c>
      <c r="P113" s="12">
        <f t="shared" si="74"/>
        <v>824000</v>
      </c>
      <c r="Q113" s="12">
        <f t="shared" si="75"/>
        <v>624000</v>
      </c>
      <c r="R113" s="12">
        <f t="shared" si="76"/>
        <v>460000</v>
      </c>
      <c r="S113" s="12">
        <f t="shared" si="77"/>
        <v>409000</v>
      </c>
      <c r="T113" s="12">
        <f t="shared" si="78"/>
        <v>408000</v>
      </c>
      <c r="V113" s="5">
        <v>11400000</v>
      </c>
      <c r="W113" s="12">
        <f t="shared" si="79"/>
        <v>945000</v>
      </c>
      <c r="X113" s="12">
        <f t="shared" si="80"/>
        <v>708000</v>
      </c>
      <c r="Y113" s="12">
        <f t="shared" si="81"/>
        <v>529000</v>
      </c>
      <c r="Z113" s="12">
        <f t="shared" si="82"/>
        <v>466000</v>
      </c>
      <c r="AA113" s="12">
        <f t="shared" si="83"/>
        <v>458000</v>
      </c>
      <c r="AC113" s="5">
        <v>11700000</v>
      </c>
      <c r="AD113" s="12">
        <f t="shared" si="84"/>
        <v>1458000</v>
      </c>
      <c r="AE113" s="12">
        <f t="shared" si="85"/>
        <v>1061000</v>
      </c>
      <c r="AF113" s="12">
        <f t="shared" si="86"/>
        <v>810000</v>
      </c>
      <c r="AG113" s="12">
        <f t="shared" si="87"/>
        <v>709000</v>
      </c>
      <c r="AH113" s="12">
        <f t="shared" si="88"/>
        <v>674000</v>
      </c>
      <c r="AJ113" s="5">
        <v>11700000</v>
      </c>
      <c r="AK113" s="12">
        <f t="shared" si="89"/>
        <v>1488000</v>
      </c>
      <c r="AL113" s="12">
        <f t="shared" si="90"/>
        <v>1081000</v>
      </c>
      <c r="AM113" s="12">
        <f t="shared" si="91"/>
        <v>826000</v>
      </c>
      <c r="AN113" s="12">
        <f t="shared" si="92"/>
        <v>723000</v>
      </c>
      <c r="AO113" s="12">
        <f t="shared" si="93"/>
        <v>687000</v>
      </c>
    </row>
    <row r="114" spans="1:41" ht="15.75" customHeight="1" x14ac:dyDescent="0.25">
      <c r="A114" s="12">
        <v>11200000</v>
      </c>
      <c r="B114" s="12">
        <f t="shared" si="64"/>
        <v>482000</v>
      </c>
      <c r="C114" s="12">
        <f t="shared" si="65"/>
        <v>390000</v>
      </c>
      <c r="D114" s="12">
        <f t="shared" si="66"/>
        <v>273000</v>
      </c>
      <c r="E114" s="12">
        <f t="shared" si="67"/>
        <v>248000</v>
      </c>
      <c r="F114" s="12">
        <f t="shared" si="68"/>
        <v>265000</v>
      </c>
      <c r="G114" s="3"/>
      <c r="H114" s="5">
        <v>11300000</v>
      </c>
      <c r="I114" s="12">
        <f t="shared" si="69"/>
        <v>702000</v>
      </c>
      <c r="J114" s="12">
        <f t="shared" si="70"/>
        <v>542000</v>
      </c>
      <c r="K114" s="12">
        <f t="shared" si="71"/>
        <v>395000</v>
      </c>
      <c r="L114" s="12">
        <f t="shared" si="72"/>
        <v>352000</v>
      </c>
      <c r="M114" s="12">
        <f t="shared" si="73"/>
        <v>357000</v>
      </c>
      <c r="O114" s="5">
        <v>11400000</v>
      </c>
      <c r="P114" s="12">
        <f t="shared" si="74"/>
        <v>813000</v>
      </c>
      <c r="Q114" s="12">
        <f t="shared" si="75"/>
        <v>617000</v>
      </c>
      <c r="R114" s="12">
        <f t="shared" si="76"/>
        <v>454000</v>
      </c>
      <c r="S114" s="12">
        <f t="shared" si="77"/>
        <v>404000</v>
      </c>
      <c r="T114" s="12">
        <f t="shared" si="78"/>
        <v>404000</v>
      </c>
      <c r="V114" s="5">
        <v>11500000</v>
      </c>
      <c r="W114" s="12">
        <f t="shared" si="79"/>
        <v>934000</v>
      </c>
      <c r="X114" s="12">
        <f t="shared" si="80"/>
        <v>701000</v>
      </c>
      <c r="Y114" s="12">
        <f t="shared" si="81"/>
        <v>523000</v>
      </c>
      <c r="Z114" s="12">
        <f t="shared" si="82"/>
        <v>461000</v>
      </c>
      <c r="AA114" s="12">
        <f t="shared" si="83"/>
        <v>454000</v>
      </c>
      <c r="AC114" s="12">
        <v>11800000</v>
      </c>
      <c r="AD114" s="12">
        <f t="shared" si="84"/>
        <v>1447000</v>
      </c>
      <c r="AE114" s="12">
        <f t="shared" si="85"/>
        <v>1054000</v>
      </c>
      <c r="AF114" s="12">
        <f t="shared" si="86"/>
        <v>804000</v>
      </c>
      <c r="AG114" s="12">
        <f t="shared" si="87"/>
        <v>704000</v>
      </c>
      <c r="AH114" s="12">
        <f t="shared" si="88"/>
        <v>670000</v>
      </c>
      <c r="AJ114" s="12">
        <v>11800000</v>
      </c>
      <c r="AK114" s="12">
        <f t="shared" si="89"/>
        <v>1477000</v>
      </c>
      <c r="AL114" s="12">
        <f t="shared" si="90"/>
        <v>1074000</v>
      </c>
      <c r="AM114" s="12">
        <f t="shared" si="91"/>
        <v>820000</v>
      </c>
      <c r="AN114" s="12">
        <f t="shared" si="92"/>
        <v>718000</v>
      </c>
      <c r="AO114" s="12">
        <f t="shared" si="93"/>
        <v>683000</v>
      </c>
    </row>
    <row r="115" spans="1:41" ht="15.75" customHeight="1" x14ac:dyDescent="0.25">
      <c r="A115" s="5">
        <v>11300000</v>
      </c>
      <c r="B115" s="12">
        <f t="shared" si="64"/>
        <v>471000</v>
      </c>
      <c r="C115" s="12">
        <f t="shared" si="65"/>
        <v>383000</v>
      </c>
      <c r="D115" s="12">
        <f t="shared" si="66"/>
        <v>267000</v>
      </c>
      <c r="E115" s="12">
        <f t="shared" si="67"/>
        <v>243000</v>
      </c>
      <c r="F115" s="12">
        <f t="shared" si="68"/>
        <v>261000</v>
      </c>
      <c r="G115" s="3"/>
      <c r="H115" s="5">
        <v>11400000</v>
      </c>
      <c r="I115" s="12">
        <f t="shared" si="69"/>
        <v>691000</v>
      </c>
      <c r="J115" s="12">
        <f t="shared" si="70"/>
        <v>535000</v>
      </c>
      <c r="K115" s="12">
        <f t="shared" si="71"/>
        <v>389000</v>
      </c>
      <c r="L115" s="12">
        <f t="shared" si="72"/>
        <v>347000</v>
      </c>
      <c r="M115" s="12">
        <f t="shared" si="73"/>
        <v>353000</v>
      </c>
      <c r="O115" s="5">
        <v>11500000</v>
      </c>
      <c r="P115" s="12">
        <f t="shared" si="74"/>
        <v>802000</v>
      </c>
      <c r="Q115" s="12">
        <f t="shared" si="75"/>
        <v>610000</v>
      </c>
      <c r="R115" s="12">
        <f t="shared" si="76"/>
        <v>448000</v>
      </c>
      <c r="S115" s="12">
        <f t="shared" si="77"/>
        <v>399000</v>
      </c>
      <c r="T115" s="12">
        <f t="shared" si="78"/>
        <v>400000</v>
      </c>
      <c r="V115" s="5">
        <v>11600000</v>
      </c>
      <c r="W115" s="12">
        <f t="shared" si="79"/>
        <v>923000</v>
      </c>
      <c r="X115" s="12">
        <f t="shared" si="80"/>
        <v>694000</v>
      </c>
      <c r="Y115" s="12">
        <f t="shared" si="81"/>
        <v>517000</v>
      </c>
      <c r="Z115" s="12">
        <f t="shared" si="82"/>
        <v>456000</v>
      </c>
      <c r="AA115" s="12">
        <f t="shared" si="83"/>
        <v>450000</v>
      </c>
      <c r="AC115" s="5">
        <v>11900000</v>
      </c>
      <c r="AD115" s="12">
        <f t="shared" si="84"/>
        <v>1436000</v>
      </c>
      <c r="AE115" s="12">
        <f t="shared" si="85"/>
        <v>1047000</v>
      </c>
      <c r="AF115" s="12">
        <f t="shared" si="86"/>
        <v>798000</v>
      </c>
      <c r="AG115" s="12">
        <f t="shared" si="87"/>
        <v>699000</v>
      </c>
      <c r="AH115" s="12">
        <f t="shared" si="88"/>
        <v>666000</v>
      </c>
      <c r="AJ115" s="5">
        <v>11900000</v>
      </c>
      <c r="AK115" s="12">
        <f t="shared" si="89"/>
        <v>1466000</v>
      </c>
      <c r="AL115" s="12">
        <f t="shared" si="90"/>
        <v>1067000</v>
      </c>
      <c r="AM115" s="12">
        <f t="shared" si="91"/>
        <v>814000</v>
      </c>
      <c r="AN115" s="12">
        <f t="shared" si="92"/>
        <v>713000</v>
      </c>
      <c r="AO115" s="12">
        <f t="shared" si="93"/>
        <v>679000</v>
      </c>
    </row>
    <row r="116" spans="1:41" ht="15.75" customHeight="1" x14ac:dyDescent="0.25">
      <c r="A116" s="12">
        <v>11400000</v>
      </c>
      <c r="B116" s="12">
        <f t="shared" si="64"/>
        <v>460000</v>
      </c>
      <c r="C116" s="12">
        <f t="shared" si="65"/>
        <v>376000</v>
      </c>
      <c r="D116" s="12">
        <f t="shared" si="66"/>
        <v>261000</v>
      </c>
      <c r="E116" s="12">
        <f t="shared" si="67"/>
        <v>238000</v>
      </c>
      <c r="F116" s="12">
        <f t="shared" si="68"/>
        <v>257000</v>
      </c>
      <c r="G116" s="3"/>
      <c r="H116" s="5">
        <v>11500000</v>
      </c>
      <c r="I116" s="12">
        <f t="shared" si="69"/>
        <v>680000</v>
      </c>
      <c r="J116" s="12">
        <f t="shared" si="70"/>
        <v>528000</v>
      </c>
      <c r="K116" s="12">
        <f t="shared" si="71"/>
        <v>383000</v>
      </c>
      <c r="L116" s="12">
        <f t="shared" si="72"/>
        <v>342000</v>
      </c>
      <c r="M116" s="12">
        <f t="shared" si="73"/>
        <v>349000</v>
      </c>
      <c r="O116" s="5">
        <v>11600000</v>
      </c>
      <c r="P116" s="12">
        <f t="shared" si="74"/>
        <v>791000</v>
      </c>
      <c r="Q116" s="12">
        <f t="shared" si="75"/>
        <v>603000</v>
      </c>
      <c r="R116" s="12">
        <f t="shared" si="76"/>
        <v>442000</v>
      </c>
      <c r="S116" s="12">
        <f t="shared" si="77"/>
        <v>394000</v>
      </c>
      <c r="T116" s="12">
        <f t="shared" si="78"/>
        <v>396000</v>
      </c>
      <c r="V116" s="5">
        <v>11700000</v>
      </c>
      <c r="W116" s="12">
        <f t="shared" si="79"/>
        <v>912000</v>
      </c>
      <c r="X116" s="12">
        <f t="shared" si="80"/>
        <v>687000</v>
      </c>
      <c r="Y116" s="12">
        <f t="shared" si="81"/>
        <v>511000</v>
      </c>
      <c r="Z116" s="12">
        <f t="shared" si="82"/>
        <v>451000</v>
      </c>
      <c r="AA116" s="12">
        <f t="shared" si="83"/>
        <v>446000</v>
      </c>
      <c r="AC116" s="12">
        <v>12000000</v>
      </c>
      <c r="AD116" s="12">
        <f t="shared" si="84"/>
        <v>1425000</v>
      </c>
      <c r="AE116" s="12">
        <f t="shared" si="85"/>
        <v>1040000</v>
      </c>
      <c r="AF116" s="12">
        <f t="shared" si="86"/>
        <v>792000</v>
      </c>
      <c r="AG116" s="12">
        <f t="shared" si="87"/>
        <v>694000</v>
      </c>
      <c r="AH116" s="12">
        <f t="shared" si="88"/>
        <v>662000</v>
      </c>
      <c r="AJ116" s="12">
        <v>12000000</v>
      </c>
      <c r="AK116" s="12">
        <f t="shared" si="89"/>
        <v>1455000</v>
      </c>
      <c r="AL116" s="12">
        <f t="shared" si="90"/>
        <v>1060000</v>
      </c>
      <c r="AM116" s="12">
        <f t="shared" si="91"/>
        <v>808000</v>
      </c>
      <c r="AN116" s="12">
        <f t="shared" si="92"/>
        <v>708000</v>
      </c>
      <c r="AO116" s="12">
        <f t="shared" si="93"/>
        <v>675000</v>
      </c>
    </row>
    <row r="117" spans="1:41" ht="15.75" customHeight="1" x14ac:dyDescent="0.25">
      <c r="A117" s="5">
        <v>11500000</v>
      </c>
      <c r="B117" s="12">
        <f t="shared" ref="B117:B132" si="94">B116-11000</f>
        <v>449000</v>
      </c>
      <c r="C117" s="12">
        <f t="shared" ref="C117:C132" si="95">C116-7000</f>
        <v>369000</v>
      </c>
      <c r="D117" s="12">
        <f t="shared" ref="D117:D132" si="96">D116-6000</f>
        <v>255000</v>
      </c>
      <c r="E117" s="12">
        <f t="shared" ref="E117:E132" si="97">E116-5000</f>
        <v>233000</v>
      </c>
      <c r="F117" s="12">
        <f t="shared" ref="F117:F132" si="98">F116-4000</f>
        <v>253000</v>
      </c>
      <c r="G117" s="3"/>
      <c r="H117" s="5">
        <v>11600000</v>
      </c>
      <c r="I117" s="12">
        <f t="shared" si="69"/>
        <v>669000</v>
      </c>
      <c r="J117" s="12">
        <f t="shared" si="70"/>
        <v>521000</v>
      </c>
      <c r="K117" s="12">
        <f t="shared" si="71"/>
        <v>377000</v>
      </c>
      <c r="L117" s="12">
        <f t="shared" si="72"/>
        <v>337000</v>
      </c>
      <c r="M117" s="12">
        <f t="shared" si="73"/>
        <v>345000</v>
      </c>
      <c r="O117" s="5">
        <v>11700000</v>
      </c>
      <c r="P117" s="12">
        <f t="shared" si="74"/>
        <v>780000</v>
      </c>
      <c r="Q117" s="12">
        <f t="shared" si="75"/>
        <v>596000</v>
      </c>
      <c r="R117" s="12">
        <f t="shared" si="76"/>
        <v>436000</v>
      </c>
      <c r="S117" s="12">
        <f t="shared" si="77"/>
        <v>389000</v>
      </c>
      <c r="T117" s="12">
        <f t="shared" si="78"/>
        <v>392000</v>
      </c>
      <c r="V117" s="5">
        <v>11800000</v>
      </c>
      <c r="W117" s="12">
        <f t="shared" si="79"/>
        <v>901000</v>
      </c>
      <c r="X117" s="12">
        <f t="shared" si="80"/>
        <v>680000</v>
      </c>
      <c r="Y117" s="12">
        <f t="shared" si="81"/>
        <v>505000</v>
      </c>
      <c r="Z117" s="12">
        <f t="shared" si="82"/>
        <v>446000</v>
      </c>
      <c r="AA117" s="12">
        <f t="shared" si="83"/>
        <v>442000</v>
      </c>
      <c r="AC117" s="5">
        <v>12100000</v>
      </c>
      <c r="AD117" s="12">
        <f t="shared" si="84"/>
        <v>1414000</v>
      </c>
      <c r="AE117" s="12">
        <f t="shared" si="85"/>
        <v>1033000</v>
      </c>
      <c r="AF117" s="12">
        <f t="shared" si="86"/>
        <v>786000</v>
      </c>
      <c r="AG117" s="12">
        <f t="shared" si="87"/>
        <v>689000</v>
      </c>
      <c r="AH117" s="12">
        <f t="shared" si="88"/>
        <v>658000</v>
      </c>
      <c r="AJ117" s="5">
        <v>12100000</v>
      </c>
      <c r="AK117" s="12">
        <f t="shared" si="89"/>
        <v>1444000</v>
      </c>
      <c r="AL117" s="12">
        <f t="shared" si="90"/>
        <v>1053000</v>
      </c>
      <c r="AM117" s="12">
        <f t="shared" si="91"/>
        <v>802000</v>
      </c>
      <c r="AN117" s="12">
        <f t="shared" si="92"/>
        <v>703000</v>
      </c>
      <c r="AO117" s="12">
        <f t="shared" si="93"/>
        <v>671000</v>
      </c>
    </row>
    <row r="118" spans="1:41" ht="15.75" customHeight="1" x14ac:dyDescent="0.25">
      <c r="A118" s="12">
        <v>11600000</v>
      </c>
      <c r="B118" s="12">
        <f t="shared" si="94"/>
        <v>438000</v>
      </c>
      <c r="C118" s="12">
        <f t="shared" si="95"/>
        <v>362000</v>
      </c>
      <c r="D118" s="12">
        <f t="shared" si="96"/>
        <v>249000</v>
      </c>
      <c r="E118" s="12">
        <f t="shared" si="97"/>
        <v>228000</v>
      </c>
      <c r="F118" s="12">
        <f t="shared" si="98"/>
        <v>249000</v>
      </c>
      <c r="G118" s="3"/>
      <c r="H118" s="5">
        <v>11700000</v>
      </c>
      <c r="I118" s="12">
        <f t="shared" si="69"/>
        <v>658000</v>
      </c>
      <c r="J118" s="12">
        <f t="shared" si="70"/>
        <v>514000</v>
      </c>
      <c r="K118" s="12">
        <f t="shared" si="71"/>
        <v>371000</v>
      </c>
      <c r="L118" s="12">
        <f t="shared" si="72"/>
        <v>332000</v>
      </c>
      <c r="M118" s="12">
        <f t="shared" si="73"/>
        <v>341000</v>
      </c>
      <c r="O118" s="5">
        <v>11800000</v>
      </c>
      <c r="P118" s="12">
        <f t="shared" si="74"/>
        <v>769000</v>
      </c>
      <c r="Q118" s="12">
        <f t="shared" si="75"/>
        <v>589000</v>
      </c>
      <c r="R118" s="12">
        <f t="shared" si="76"/>
        <v>430000</v>
      </c>
      <c r="S118" s="12">
        <f t="shared" si="77"/>
        <v>384000</v>
      </c>
      <c r="T118" s="12">
        <f t="shared" si="78"/>
        <v>388000</v>
      </c>
      <c r="V118" s="5">
        <v>11900000</v>
      </c>
      <c r="W118" s="12">
        <f t="shared" si="79"/>
        <v>890000</v>
      </c>
      <c r="X118" s="12">
        <f t="shared" si="80"/>
        <v>673000</v>
      </c>
      <c r="Y118" s="12">
        <f t="shared" si="81"/>
        <v>499000</v>
      </c>
      <c r="Z118" s="12">
        <f t="shared" si="82"/>
        <v>441000</v>
      </c>
      <c r="AA118" s="12">
        <f t="shared" si="83"/>
        <v>438000</v>
      </c>
      <c r="AC118" s="12">
        <v>12200000</v>
      </c>
      <c r="AD118" s="12">
        <f t="shared" si="84"/>
        <v>1403000</v>
      </c>
      <c r="AE118" s="12">
        <f t="shared" si="85"/>
        <v>1026000</v>
      </c>
      <c r="AF118" s="12">
        <f t="shared" si="86"/>
        <v>780000</v>
      </c>
      <c r="AG118" s="12">
        <f t="shared" si="87"/>
        <v>684000</v>
      </c>
      <c r="AH118" s="12">
        <f t="shared" si="88"/>
        <v>654000</v>
      </c>
      <c r="AJ118" s="12">
        <v>12200000</v>
      </c>
      <c r="AK118" s="12">
        <f t="shared" si="89"/>
        <v>1433000</v>
      </c>
      <c r="AL118" s="12">
        <f t="shared" si="90"/>
        <v>1046000</v>
      </c>
      <c r="AM118" s="12">
        <f t="shared" si="91"/>
        <v>796000</v>
      </c>
      <c r="AN118" s="12">
        <f t="shared" si="92"/>
        <v>698000</v>
      </c>
      <c r="AO118" s="12">
        <f t="shared" si="93"/>
        <v>667000</v>
      </c>
    </row>
    <row r="119" spans="1:41" ht="15.75" customHeight="1" x14ac:dyDescent="0.25">
      <c r="A119" s="5">
        <v>11700000</v>
      </c>
      <c r="B119" s="12">
        <f t="shared" si="94"/>
        <v>427000</v>
      </c>
      <c r="C119" s="12">
        <f t="shared" si="95"/>
        <v>355000</v>
      </c>
      <c r="D119" s="12">
        <f t="shared" si="96"/>
        <v>243000</v>
      </c>
      <c r="E119" s="12">
        <f t="shared" si="97"/>
        <v>223000</v>
      </c>
      <c r="F119" s="12">
        <f t="shared" si="98"/>
        <v>245000</v>
      </c>
      <c r="G119" s="3"/>
      <c r="H119" s="5">
        <v>11800000</v>
      </c>
      <c r="I119" s="12">
        <f t="shared" si="69"/>
        <v>647000</v>
      </c>
      <c r="J119" s="12">
        <f t="shared" si="70"/>
        <v>507000</v>
      </c>
      <c r="K119" s="12">
        <f t="shared" si="71"/>
        <v>365000</v>
      </c>
      <c r="L119" s="12">
        <f t="shared" si="72"/>
        <v>327000</v>
      </c>
      <c r="M119" s="12">
        <f t="shared" si="73"/>
        <v>337000</v>
      </c>
      <c r="O119" s="5">
        <v>11900000</v>
      </c>
      <c r="P119" s="12">
        <f t="shared" si="74"/>
        <v>758000</v>
      </c>
      <c r="Q119" s="12">
        <f t="shared" si="75"/>
        <v>582000</v>
      </c>
      <c r="R119" s="12">
        <f t="shared" si="76"/>
        <v>424000</v>
      </c>
      <c r="S119" s="12">
        <f t="shared" si="77"/>
        <v>379000</v>
      </c>
      <c r="T119" s="12">
        <f t="shared" si="78"/>
        <v>384000</v>
      </c>
      <c r="V119" s="5">
        <v>12000000</v>
      </c>
      <c r="W119" s="12">
        <f t="shared" si="79"/>
        <v>879000</v>
      </c>
      <c r="X119" s="12">
        <f t="shared" si="80"/>
        <v>666000</v>
      </c>
      <c r="Y119" s="12">
        <f t="shared" si="81"/>
        <v>493000</v>
      </c>
      <c r="Z119" s="12">
        <f t="shared" si="82"/>
        <v>436000</v>
      </c>
      <c r="AA119" s="12">
        <f t="shared" si="83"/>
        <v>434000</v>
      </c>
      <c r="AC119" s="5">
        <v>12300000</v>
      </c>
      <c r="AD119" s="12">
        <f t="shared" si="84"/>
        <v>1392000</v>
      </c>
      <c r="AE119" s="12">
        <f t="shared" si="85"/>
        <v>1019000</v>
      </c>
      <c r="AF119" s="12">
        <f t="shared" si="86"/>
        <v>774000</v>
      </c>
      <c r="AG119" s="12">
        <f t="shared" si="87"/>
        <v>679000</v>
      </c>
      <c r="AH119" s="12">
        <f t="shared" si="88"/>
        <v>650000</v>
      </c>
      <c r="AJ119" s="5">
        <v>12300000</v>
      </c>
      <c r="AK119" s="12">
        <f t="shared" si="89"/>
        <v>1422000</v>
      </c>
      <c r="AL119" s="12">
        <f t="shared" si="90"/>
        <v>1039000</v>
      </c>
      <c r="AM119" s="12">
        <f t="shared" si="91"/>
        <v>790000</v>
      </c>
      <c r="AN119" s="12">
        <f t="shared" si="92"/>
        <v>693000</v>
      </c>
      <c r="AO119" s="12">
        <f t="shared" si="93"/>
        <v>663000</v>
      </c>
    </row>
    <row r="120" spans="1:41" ht="15.75" customHeight="1" x14ac:dyDescent="0.25">
      <c r="A120" s="12">
        <v>11800000</v>
      </c>
      <c r="B120" s="12">
        <f t="shared" si="94"/>
        <v>416000</v>
      </c>
      <c r="C120" s="12">
        <f t="shared" si="95"/>
        <v>348000</v>
      </c>
      <c r="D120" s="12">
        <f t="shared" si="96"/>
        <v>237000</v>
      </c>
      <c r="E120" s="12">
        <f t="shared" si="97"/>
        <v>218000</v>
      </c>
      <c r="F120" s="12">
        <f t="shared" si="98"/>
        <v>241000</v>
      </c>
      <c r="G120" s="3"/>
      <c r="H120" s="5">
        <v>11900000</v>
      </c>
      <c r="I120" s="12">
        <f t="shared" si="69"/>
        <v>636000</v>
      </c>
      <c r="J120" s="12">
        <f t="shared" si="70"/>
        <v>500000</v>
      </c>
      <c r="K120" s="12">
        <f t="shared" si="71"/>
        <v>359000</v>
      </c>
      <c r="L120" s="12">
        <f t="shared" si="72"/>
        <v>322000</v>
      </c>
      <c r="M120" s="12">
        <f t="shared" si="73"/>
        <v>333000</v>
      </c>
      <c r="O120" s="5">
        <v>12000000</v>
      </c>
      <c r="P120" s="12">
        <f t="shared" si="74"/>
        <v>747000</v>
      </c>
      <c r="Q120" s="12">
        <f t="shared" si="75"/>
        <v>575000</v>
      </c>
      <c r="R120" s="12">
        <f t="shared" si="76"/>
        <v>418000</v>
      </c>
      <c r="S120" s="12">
        <f t="shared" si="77"/>
        <v>374000</v>
      </c>
      <c r="T120" s="12">
        <f t="shared" si="78"/>
        <v>380000</v>
      </c>
      <c r="V120" s="5">
        <v>12100000</v>
      </c>
      <c r="W120" s="12">
        <f t="shared" si="79"/>
        <v>868000</v>
      </c>
      <c r="X120" s="12">
        <f t="shared" si="80"/>
        <v>659000</v>
      </c>
      <c r="Y120" s="12">
        <f t="shared" si="81"/>
        <v>487000</v>
      </c>
      <c r="Z120" s="12">
        <f t="shared" si="82"/>
        <v>431000</v>
      </c>
      <c r="AA120" s="12">
        <f t="shared" si="83"/>
        <v>430000</v>
      </c>
      <c r="AC120" s="12">
        <v>12400000</v>
      </c>
      <c r="AD120" s="12">
        <f t="shared" si="84"/>
        <v>1381000</v>
      </c>
      <c r="AE120" s="12">
        <f t="shared" si="85"/>
        <v>1012000</v>
      </c>
      <c r="AF120" s="12">
        <f t="shared" si="86"/>
        <v>768000</v>
      </c>
      <c r="AG120" s="12">
        <f t="shared" si="87"/>
        <v>674000</v>
      </c>
      <c r="AH120" s="12">
        <f t="shared" si="88"/>
        <v>646000</v>
      </c>
      <c r="AJ120" s="12">
        <v>12400000</v>
      </c>
      <c r="AK120" s="12">
        <f t="shared" si="89"/>
        <v>1411000</v>
      </c>
      <c r="AL120" s="12">
        <f t="shared" si="90"/>
        <v>1032000</v>
      </c>
      <c r="AM120" s="12">
        <f t="shared" si="91"/>
        <v>784000</v>
      </c>
      <c r="AN120" s="12">
        <f t="shared" si="92"/>
        <v>688000</v>
      </c>
      <c r="AO120" s="12">
        <f t="shared" si="93"/>
        <v>659000</v>
      </c>
    </row>
    <row r="121" spans="1:41" ht="15.75" customHeight="1" x14ac:dyDescent="0.25">
      <c r="A121" s="5">
        <v>11900000</v>
      </c>
      <c r="B121" s="12">
        <f t="shared" si="94"/>
        <v>405000</v>
      </c>
      <c r="C121" s="12">
        <f t="shared" si="95"/>
        <v>341000</v>
      </c>
      <c r="D121" s="12">
        <f t="shared" si="96"/>
        <v>231000</v>
      </c>
      <c r="E121" s="12">
        <f t="shared" si="97"/>
        <v>213000</v>
      </c>
      <c r="F121" s="12">
        <f t="shared" si="98"/>
        <v>237000</v>
      </c>
      <c r="G121" s="3"/>
      <c r="H121" s="5">
        <v>12000000</v>
      </c>
      <c r="I121" s="12">
        <f t="shared" si="69"/>
        <v>625000</v>
      </c>
      <c r="J121" s="12">
        <f t="shared" si="70"/>
        <v>493000</v>
      </c>
      <c r="K121" s="12">
        <f t="shared" si="71"/>
        <v>353000</v>
      </c>
      <c r="L121" s="12">
        <f t="shared" si="72"/>
        <v>317000</v>
      </c>
      <c r="M121" s="12">
        <f t="shared" si="73"/>
        <v>329000</v>
      </c>
      <c r="O121" s="5">
        <v>12100000</v>
      </c>
      <c r="P121" s="12">
        <f t="shared" si="74"/>
        <v>736000</v>
      </c>
      <c r="Q121" s="12">
        <f t="shared" si="75"/>
        <v>568000</v>
      </c>
      <c r="R121" s="12">
        <f t="shared" si="76"/>
        <v>412000</v>
      </c>
      <c r="S121" s="12">
        <f t="shared" si="77"/>
        <v>369000</v>
      </c>
      <c r="T121" s="12">
        <f t="shared" si="78"/>
        <v>376000</v>
      </c>
      <c r="V121" s="5">
        <v>12200000</v>
      </c>
      <c r="W121" s="12">
        <f t="shared" si="79"/>
        <v>857000</v>
      </c>
      <c r="X121" s="12">
        <f t="shared" si="80"/>
        <v>652000</v>
      </c>
      <c r="Y121" s="12">
        <f t="shared" si="81"/>
        <v>481000</v>
      </c>
      <c r="Z121" s="12">
        <f t="shared" si="82"/>
        <v>426000</v>
      </c>
      <c r="AA121" s="12">
        <f t="shared" si="83"/>
        <v>426000</v>
      </c>
      <c r="AC121" s="5">
        <v>12500000</v>
      </c>
      <c r="AD121" s="12">
        <f t="shared" si="84"/>
        <v>1370000</v>
      </c>
      <c r="AE121" s="12">
        <f t="shared" si="85"/>
        <v>1005000</v>
      </c>
      <c r="AF121" s="12">
        <f t="shared" si="86"/>
        <v>762000</v>
      </c>
      <c r="AG121" s="12">
        <f t="shared" si="87"/>
        <v>669000</v>
      </c>
      <c r="AH121" s="12">
        <f t="shared" si="88"/>
        <v>642000</v>
      </c>
      <c r="AJ121" s="5">
        <v>12500000</v>
      </c>
      <c r="AK121" s="12">
        <f t="shared" si="89"/>
        <v>1400000</v>
      </c>
      <c r="AL121" s="12">
        <f t="shared" si="90"/>
        <v>1025000</v>
      </c>
      <c r="AM121" s="12">
        <f t="shared" si="91"/>
        <v>778000</v>
      </c>
      <c r="AN121" s="12">
        <f t="shared" si="92"/>
        <v>683000</v>
      </c>
      <c r="AO121" s="12">
        <f t="shared" si="93"/>
        <v>655000</v>
      </c>
    </row>
    <row r="122" spans="1:41" ht="15.75" customHeight="1" x14ac:dyDescent="0.25">
      <c r="A122" s="12">
        <v>12000000</v>
      </c>
      <c r="B122" s="12">
        <f t="shared" si="94"/>
        <v>394000</v>
      </c>
      <c r="C122" s="12">
        <f t="shared" si="95"/>
        <v>334000</v>
      </c>
      <c r="D122" s="12">
        <f t="shared" si="96"/>
        <v>225000</v>
      </c>
      <c r="E122" s="12">
        <f t="shared" si="97"/>
        <v>208000</v>
      </c>
      <c r="F122" s="12">
        <f t="shared" si="98"/>
        <v>233000</v>
      </c>
      <c r="G122" s="3"/>
      <c r="H122" s="5">
        <v>12100000</v>
      </c>
      <c r="I122" s="12">
        <f t="shared" si="69"/>
        <v>614000</v>
      </c>
      <c r="J122" s="12">
        <f t="shared" si="70"/>
        <v>486000</v>
      </c>
      <c r="K122" s="12">
        <f t="shared" si="71"/>
        <v>347000</v>
      </c>
      <c r="L122" s="12">
        <f t="shared" si="72"/>
        <v>312000</v>
      </c>
      <c r="M122" s="12">
        <f t="shared" si="73"/>
        <v>325000</v>
      </c>
      <c r="O122" s="5">
        <v>12200000</v>
      </c>
      <c r="P122" s="12">
        <f t="shared" si="74"/>
        <v>725000</v>
      </c>
      <c r="Q122" s="12">
        <f t="shared" si="75"/>
        <v>561000</v>
      </c>
      <c r="R122" s="12">
        <f t="shared" si="76"/>
        <v>406000</v>
      </c>
      <c r="S122" s="12">
        <f t="shared" si="77"/>
        <v>364000</v>
      </c>
      <c r="T122" s="12">
        <f t="shared" si="78"/>
        <v>372000</v>
      </c>
      <c r="V122" s="5">
        <v>12300000</v>
      </c>
      <c r="W122" s="12">
        <f t="shared" si="79"/>
        <v>846000</v>
      </c>
      <c r="X122" s="12">
        <f t="shared" si="80"/>
        <v>645000</v>
      </c>
      <c r="Y122" s="12">
        <f t="shared" si="81"/>
        <v>475000</v>
      </c>
      <c r="Z122" s="12">
        <f t="shared" si="82"/>
        <v>421000</v>
      </c>
      <c r="AA122" s="12">
        <f t="shared" si="83"/>
        <v>422000</v>
      </c>
      <c r="AC122" s="12">
        <v>12600000</v>
      </c>
      <c r="AD122" s="12">
        <f t="shared" si="84"/>
        <v>1359000</v>
      </c>
      <c r="AE122" s="12">
        <f t="shared" si="85"/>
        <v>998000</v>
      </c>
      <c r="AF122" s="12">
        <f t="shared" si="86"/>
        <v>756000</v>
      </c>
      <c r="AG122" s="12">
        <f t="shared" si="87"/>
        <v>664000</v>
      </c>
      <c r="AH122" s="12">
        <f t="shared" si="88"/>
        <v>638000</v>
      </c>
      <c r="AJ122" s="12">
        <v>12600000</v>
      </c>
      <c r="AK122" s="12">
        <f t="shared" si="89"/>
        <v>1389000</v>
      </c>
      <c r="AL122" s="12">
        <f t="shared" si="90"/>
        <v>1018000</v>
      </c>
      <c r="AM122" s="12">
        <f t="shared" si="91"/>
        <v>772000</v>
      </c>
      <c r="AN122" s="12">
        <f t="shared" si="92"/>
        <v>678000</v>
      </c>
      <c r="AO122" s="12">
        <f t="shared" si="93"/>
        <v>651000</v>
      </c>
    </row>
    <row r="123" spans="1:41" ht="15.75" customHeight="1" x14ac:dyDescent="0.25">
      <c r="A123" s="5">
        <v>12100000</v>
      </c>
      <c r="B123" s="12">
        <f t="shared" si="94"/>
        <v>383000</v>
      </c>
      <c r="C123" s="12">
        <f t="shared" si="95"/>
        <v>327000</v>
      </c>
      <c r="D123" s="12">
        <f t="shared" si="96"/>
        <v>219000</v>
      </c>
      <c r="E123" s="12">
        <f t="shared" si="97"/>
        <v>203000</v>
      </c>
      <c r="F123" s="12">
        <f t="shared" si="98"/>
        <v>229000</v>
      </c>
      <c r="G123" s="15"/>
      <c r="H123" s="5">
        <v>12200000</v>
      </c>
      <c r="I123" s="12">
        <f t="shared" si="69"/>
        <v>603000</v>
      </c>
      <c r="J123" s="12">
        <f t="shared" si="70"/>
        <v>479000</v>
      </c>
      <c r="K123" s="12">
        <f t="shared" si="71"/>
        <v>341000</v>
      </c>
      <c r="L123" s="12">
        <f t="shared" si="72"/>
        <v>307000</v>
      </c>
      <c r="M123" s="12">
        <f t="shared" si="73"/>
        <v>321000</v>
      </c>
      <c r="O123" s="5">
        <v>12300000</v>
      </c>
      <c r="P123" s="12">
        <f t="shared" si="74"/>
        <v>714000</v>
      </c>
      <c r="Q123" s="12">
        <f t="shared" si="75"/>
        <v>554000</v>
      </c>
      <c r="R123" s="12">
        <f t="shared" si="76"/>
        <v>400000</v>
      </c>
      <c r="S123" s="12">
        <f t="shared" si="77"/>
        <v>359000</v>
      </c>
      <c r="T123" s="12">
        <f t="shared" si="78"/>
        <v>368000</v>
      </c>
      <c r="V123" s="5">
        <v>12400000</v>
      </c>
      <c r="W123" s="12">
        <f t="shared" si="79"/>
        <v>835000</v>
      </c>
      <c r="X123" s="12">
        <f t="shared" si="80"/>
        <v>638000</v>
      </c>
      <c r="Y123" s="12">
        <f t="shared" si="81"/>
        <v>469000</v>
      </c>
      <c r="Z123" s="12">
        <f t="shared" si="82"/>
        <v>416000</v>
      </c>
      <c r="AA123" s="12">
        <f t="shared" si="83"/>
        <v>418000</v>
      </c>
      <c r="AC123" s="5">
        <v>12700000</v>
      </c>
      <c r="AD123" s="12">
        <f t="shared" si="84"/>
        <v>1348000</v>
      </c>
      <c r="AE123" s="12">
        <f t="shared" si="85"/>
        <v>991000</v>
      </c>
      <c r="AF123" s="12">
        <f t="shared" si="86"/>
        <v>750000</v>
      </c>
      <c r="AG123" s="12">
        <f t="shared" si="87"/>
        <v>659000</v>
      </c>
      <c r="AH123" s="12">
        <f t="shared" si="88"/>
        <v>634000</v>
      </c>
      <c r="AJ123" s="5">
        <v>12700000</v>
      </c>
      <c r="AK123" s="12">
        <f t="shared" si="89"/>
        <v>1378000</v>
      </c>
      <c r="AL123" s="12">
        <f t="shared" si="90"/>
        <v>1011000</v>
      </c>
      <c r="AM123" s="12">
        <f t="shared" si="91"/>
        <v>766000</v>
      </c>
      <c r="AN123" s="12">
        <f t="shared" si="92"/>
        <v>673000</v>
      </c>
      <c r="AO123" s="12">
        <f t="shared" si="93"/>
        <v>647000</v>
      </c>
    </row>
    <row r="124" spans="1:41" ht="15.75" customHeight="1" x14ac:dyDescent="0.25">
      <c r="A124" s="12">
        <v>12200000</v>
      </c>
      <c r="B124" s="12">
        <f t="shared" si="94"/>
        <v>372000</v>
      </c>
      <c r="C124" s="12">
        <f t="shared" si="95"/>
        <v>320000</v>
      </c>
      <c r="D124" s="12">
        <f t="shared" si="96"/>
        <v>213000</v>
      </c>
      <c r="E124" s="12">
        <f t="shared" si="97"/>
        <v>198000</v>
      </c>
      <c r="F124" s="12">
        <f t="shared" si="98"/>
        <v>225000</v>
      </c>
      <c r="G124" s="3"/>
      <c r="H124" s="5">
        <v>12300000</v>
      </c>
      <c r="I124" s="12">
        <f t="shared" si="69"/>
        <v>592000</v>
      </c>
      <c r="J124" s="12">
        <f t="shared" si="70"/>
        <v>472000</v>
      </c>
      <c r="K124" s="12">
        <f t="shared" si="71"/>
        <v>335000</v>
      </c>
      <c r="L124" s="12">
        <f t="shared" si="72"/>
        <v>302000</v>
      </c>
      <c r="M124" s="12">
        <f t="shared" si="73"/>
        <v>317000</v>
      </c>
      <c r="O124" s="5">
        <v>12400000</v>
      </c>
      <c r="P124" s="12">
        <f t="shared" si="74"/>
        <v>703000</v>
      </c>
      <c r="Q124" s="12">
        <f t="shared" si="75"/>
        <v>547000</v>
      </c>
      <c r="R124" s="12">
        <f t="shared" si="76"/>
        <v>394000</v>
      </c>
      <c r="S124" s="12">
        <f t="shared" si="77"/>
        <v>354000</v>
      </c>
      <c r="T124" s="12">
        <f t="shared" si="78"/>
        <v>364000</v>
      </c>
      <c r="V124" s="5">
        <v>12500000</v>
      </c>
      <c r="W124" s="12">
        <f t="shared" si="79"/>
        <v>824000</v>
      </c>
      <c r="X124" s="12">
        <f t="shared" si="80"/>
        <v>631000</v>
      </c>
      <c r="Y124" s="12">
        <f t="shared" si="81"/>
        <v>463000</v>
      </c>
      <c r="Z124" s="12">
        <f t="shared" si="82"/>
        <v>411000</v>
      </c>
      <c r="AA124" s="12">
        <f t="shared" si="83"/>
        <v>414000</v>
      </c>
      <c r="AC124" s="12">
        <v>12800000</v>
      </c>
      <c r="AD124" s="12">
        <f t="shared" si="84"/>
        <v>1337000</v>
      </c>
      <c r="AE124" s="12">
        <f t="shared" si="85"/>
        <v>984000</v>
      </c>
      <c r="AF124" s="12">
        <f t="shared" si="86"/>
        <v>744000</v>
      </c>
      <c r="AG124" s="12">
        <f t="shared" si="87"/>
        <v>654000</v>
      </c>
      <c r="AH124" s="12">
        <f t="shared" si="88"/>
        <v>630000</v>
      </c>
      <c r="AJ124" s="12">
        <v>12800000</v>
      </c>
      <c r="AK124" s="12">
        <f t="shared" si="89"/>
        <v>1367000</v>
      </c>
      <c r="AL124" s="12">
        <f t="shared" si="90"/>
        <v>1004000</v>
      </c>
      <c r="AM124" s="12">
        <f t="shared" si="91"/>
        <v>760000</v>
      </c>
      <c r="AN124" s="12">
        <f t="shared" si="92"/>
        <v>668000</v>
      </c>
      <c r="AO124" s="12">
        <f t="shared" si="93"/>
        <v>643000</v>
      </c>
    </row>
    <row r="125" spans="1:41" ht="15.75" customHeight="1" x14ac:dyDescent="0.25">
      <c r="A125" s="5">
        <v>12300000</v>
      </c>
      <c r="B125" s="12">
        <f t="shared" si="94"/>
        <v>361000</v>
      </c>
      <c r="C125" s="12">
        <f t="shared" si="95"/>
        <v>313000</v>
      </c>
      <c r="D125" s="12">
        <f t="shared" si="96"/>
        <v>207000</v>
      </c>
      <c r="E125" s="12">
        <f t="shared" si="97"/>
        <v>193000</v>
      </c>
      <c r="F125" s="12">
        <f t="shared" si="98"/>
        <v>221000</v>
      </c>
      <c r="G125" s="3"/>
      <c r="H125" s="5">
        <v>12400000</v>
      </c>
      <c r="I125" s="12">
        <f t="shared" si="69"/>
        <v>581000</v>
      </c>
      <c r="J125" s="12">
        <f t="shared" si="70"/>
        <v>465000</v>
      </c>
      <c r="K125" s="12">
        <f t="shared" si="71"/>
        <v>329000</v>
      </c>
      <c r="L125" s="12">
        <f t="shared" si="72"/>
        <v>297000</v>
      </c>
      <c r="M125" s="12">
        <f t="shared" si="73"/>
        <v>313000</v>
      </c>
      <c r="O125" s="5">
        <v>12500000</v>
      </c>
      <c r="P125" s="12">
        <f t="shared" si="74"/>
        <v>692000</v>
      </c>
      <c r="Q125" s="12">
        <f t="shared" si="75"/>
        <v>540000</v>
      </c>
      <c r="R125" s="12">
        <f t="shared" si="76"/>
        <v>388000</v>
      </c>
      <c r="S125" s="12">
        <f t="shared" si="77"/>
        <v>349000</v>
      </c>
      <c r="T125" s="12">
        <f t="shared" si="78"/>
        <v>360000</v>
      </c>
      <c r="V125" s="5">
        <v>12600000</v>
      </c>
      <c r="W125" s="12">
        <f t="shared" si="79"/>
        <v>813000</v>
      </c>
      <c r="X125" s="12">
        <f t="shared" si="80"/>
        <v>624000</v>
      </c>
      <c r="Y125" s="12">
        <f t="shared" si="81"/>
        <v>457000</v>
      </c>
      <c r="Z125" s="12">
        <f t="shared" si="82"/>
        <v>406000</v>
      </c>
      <c r="AA125" s="12">
        <f t="shared" si="83"/>
        <v>410000</v>
      </c>
      <c r="AC125" s="5">
        <v>12900000</v>
      </c>
      <c r="AD125" s="12">
        <f t="shared" si="84"/>
        <v>1326000</v>
      </c>
      <c r="AE125" s="12">
        <f t="shared" si="85"/>
        <v>977000</v>
      </c>
      <c r="AF125" s="12">
        <f t="shared" si="86"/>
        <v>738000</v>
      </c>
      <c r="AG125" s="12">
        <f t="shared" si="87"/>
        <v>649000</v>
      </c>
      <c r="AH125" s="12">
        <f t="shared" si="88"/>
        <v>626000</v>
      </c>
      <c r="AJ125" s="5">
        <v>12900000</v>
      </c>
      <c r="AK125" s="12">
        <f t="shared" si="89"/>
        <v>1356000</v>
      </c>
      <c r="AL125" s="12">
        <f t="shared" si="90"/>
        <v>997000</v>
      </c>
      <c r="AM125" s="12">
        <f t="shared" si="91"/>
        <v>754000</v>
      </c>
      <c r="AN125" s="12">
        <f t="shared" si="92"/>
        <v>663000</v>
      </c>
      <c r="AO125" s="12">
        <f t="shared" si="93"/>
        <v>639000</v>
      </c>
    </row>
    <row r="126" spans="1:41" ht="15.75" customHeight="1" x14ac:dyDescent="0.25">
      <c r="A126" s="12">
        <v>12400000</v>
      </c>
      <c r="B126" s="12">
        <f t="shared" si="94"/>
        <v>350000</v>
      </c>
      <c r="C126" s="12">
        <f t="shared" si="95"/>
        <v>306000</v>
      </c>
      <c r="D126" s="12">
        <f t="shared" si="96"/>
        <v>201000</v>
      </c>
      <c r="E126" s="12">
        <f t="shared" si="97"/>
        <v>188000</v>
      </c>
      <c r="F126" s="12">
        <f t="shared" si="98"/>
        <v>217000</v>
      </c>
      <c r="G126" s="3"/>
      <c r="H126" s="5">
        <v>12500000</v>
      </c>
      <c r="I126" s="12">
        <f t="shared" si="69"/>
        <v>570000</v>
      </c>
      <c r="J126" s="12">
        <f t="shared" si="70"/>
        <v>458000</v>
      </c>
      <c r="K126" s="12">
        <f t="shared" si="71"/>
        <v>323000</v>
      </c>
      <c r="L126" s="12">
        <f t="shared" si="72"/>
        <v>292000</v>
      </c>
      <c r="M126" s="12">
        <f t="shared" si="73"/>
        <v>309000</v>
      </c>
      <c r="O126" s="5">
        <v>12600000</v>
      </c>
      <c r="P126" s="12">
        <f t="shared" si="74"/>
        <v>681000</v>
      </c>
      <c r="Q126" s="12">
        <f t="shared" si="75"/>
        <v>533000</v>
      </c>
      <c r="R126" s="12">
        <f t="shared" si="76"/>
        <v>382000</v>
      </c>
      <c r="S126" s="12">
        <f t="shared" si="77"/>
        <v>344000</v>
      </c>
      <c r="T126" s="12">
        <f t="shared" si="78"/>
        <v>356000</v>
      </c>
      <c r="V126" s="5">
        <v>12700000</v>
      </c>
      <c r="W126" s="12">
        <f t="shared" si="79"/>
        <v>802000</v>
      </c>
      <c r="X126" s="12">
        <f t="shared" si="80"/>
        <v>617000</v>
      </c>
      <c r="Y126" s="12">
        <f t="shared" si="81"/>
        <v>451000</v>
      </c>
      <c r="Z126" s="12">
        <f t="shared" si="82"/>
        <v>401000</v>
      </c>
      <c r="AA126" s="12">
        <f t="shared" si="83"/>
        <v>406000</v>
      </c>
      <c r="AC126" s="12">
        <v>13000000</v>
      </c>
      <c r="AD126" s="12">
        <f t="shared" si="84"/>
        <v>1315000</v>
      </c>
      <c r="AE126" s="12">
        <f t="shared" si="85"/>
        <v>970000</v>
      </c>
      <c r="AF126" s="12">
        <f t="shared" si="86"/>
        <v>732000</v>
      </c>
      <c r="AG126" s="12">
        <f t="shared" si="87"/>
        <v>644000</v>
      </c>
      <c r="AH126" s="12">
        <f t="shared" si="88"/>
        <v>622000</v>
      </c>
      <c r="AJ126" s="12">
        <v>13000000</v>
      </c>
      <c r="AK126" s="12">
        <f t="shared" si="89"/>
        <v>1345000</v>
      </c>
      <c r="AL126" s="12">
        <f t="shared" si="90"/>
        <v>990000</v>
      </c>
      <c r="AM126" s="12">
        <f t="shared" si="91"/>
        <v>748000</v>
      </c>
      <c r="AN126" s="12">
        <f t="shared" si="92"/>
        <v>658000</v>
      </c>
      <c r="AO126" s="12">
        <f t="shared" si="93"/>
        <v>635000</v>
      </c>
    </row>
    <row r="127" spans="1:41" ht="15.75" customHeight="1" x14ac:dyDescent="0.25">
      <c r="A127" s="5">
        <v>12500000</v>
      </c>
      <c r="B127" s="12">
        <f t="shared" si="94"/>
        <v>339000</v>
      </c>
      <c r="C127" s="12">
        <f t="shared" si="95"/>
        <v>299000</v>
      </c>
      <c r="D127" s="12">
        <f t="shared" si="96"/>
        <v>195000</v>
      </c>
      <c r="E127" s="12">
        <f t="shared" si="97"/>
        <v>183000</v>
      </c>
      <c r="F127" s="12">
        <f t="shared" si="98"/>
        <v>213000</v>
      </c>
      <c r="G127" s="3"/>
      <c r="H127" s="5">
        <v>12600000</v>
      </c>
      <c r="I127" s="12">
        <f t="shared" si="69"/>
        <v>559000</v>
      </c>
      <c r="J127" s="12">
        <f t="shared" si="70"/>
        <v>451000</v>
      </c>
      <c r="K127" s="12">
        <f t="shared" si="71"/>
        <v>317000</v>
      </c>
      <c r="L127" s="12">
        <f t="shared" si="72"/>
        <v>287000</v>
      </c>
      <c r="M127" s="12">
        <f t="shared" si="73"/>
        <v>305000</v>
      </c>
      <c r="O127" s="5">
        <v>12700000</v>
      </c>
      <c r="P127" s="12">
        <f t="shared" si="74"/>
        <v>670000</v>
      </c>
      <c r="Q127" s="12">
        <f t="shared" si="75"/>
        <v>526000</v>
      </c>
      <c r="R127" s="12">
        <f t="shared" si="76"/>
        <v>376000</v>
      </c>
      <c r="S127" s="12">
        <f t="shared" si="77"/>
        <v>339000</v>
      </c>
      <c r="T127" s="12">
        <f t="shared" si="78"/>
        <v>352000</v>
      </c>
      <c r="V127" s="5">
        <v>12800000</v>
      </c>
      <c r="W127" s="12">
        <f t="shared" si="79"/>
        <v>791000</v>
      </c>
      <c r="X127" s="12">
        <f t="shared" si="80"/>
        <v>610000</v>
      </c>
      <c r="Y127" s="12">
        <f t="shared" si="81"/>
        <v>445000</v>
      </c>
      <c r="Z127" s="12">
        <f t="shared" si="82"/>
        <v>396000</v>
      </c>
      <c r="AA127" s="12">
        <f t="shared" si="83"/>
        <v>402000</v>
      </c>
      <c r="AC127" s="5">
        <v>13100000</v>
      </c>
      <c r="AD127" s="12">
        <f t="shared" si="84"/>
        <v>1304000</v>
      </c>
      <c r="AE127" s="12">
        <f t="shared" si="85"/>
        <v>963000</v>
      </c>
      <c r="AF127" s="12">
        <f t="shared" si="86"/>
        <v>726000</v>
      </c>
      <c r="AG127" s="12">
        <f t="shared" si="87"/>
        <v>639000</v>
      </c>
      <c r="AH127" s="12">
        <f t="shared" si="88"/>
        <v>618000</v>
      </c>
      <c r="AJ127" s="5">
        <v>13100000</v>
      </c>
      <c r="AK127" s="12">
        <f t="shared" si="89"/>
        <v>1334000</v>
      </c>
      <c r="AL127" s="12">
        <f t="shared" si="90"/>
        <v>983000</v>
      </c>
      <c r="AM127" s="12">
        <f t="shared" si="91"/>
        <v>742000</v>
      </c>
      <c r="AN127" s="12">
        <f t="shared" si="92"/>
        <v>653000</v>
      </c>
      <c r="AO127" s="12">
        <f t="shared" si="93"/>
        <v>631000</v>
      </c>
    </row>
    <row r="128" spans="1:41" ht="15.75" customHeight="1" x14ac:dyDescent="0.25">
      <c r="A128" s="5">
        <v>12600000</v>
      </c>
      <c r="B128" s="12">
        <f t="shared" si="94"/>
        <v>328000</v>
      </c>
      <c r="C128" s="12">
        <f t="shared" si="95"/>
        <v>292000</v>
      </c>
      <c r="D128" s="12">
        <f t="shared" si="96"/>
        <v>189000</v>
      </c>
      <c r="E128" s="12">
        <f t="shared" si="97"/>
        <v>178000</v>
      </c>
      <c r="F128" s="12">
        <f t="shared" si="98"/>
        <v>209000</v>
      </c>
      <c r="G128" s="3"/>
      <c r="H128" s="5">
        <v>12700000</v>
      </c>
      <c r="I128" s="12">
        <f t="shared" si="69"/>
        <v>548000</v>
      </c>
      <c r="J128" s="12">
        <f t="shared" si="70"/>
        <v>444000</v>
      </c>
      <c r="K128" s="12">
        <f t="shared" si="71"/>
        <v>311000</v>
      </c>
      <c r="L128" s="12">
        <f t="shared" si="72"/>
        <v>282000</v>
      </c>
      <c r="M128" s="12">
        <f t="shared" si="73"/>
        <v>301000</v>
      </c>
      <c r="O128" s="5">
        <v>12800000</v>
      </c>
      <c r="P128" s="12">
        <f t="shared" si="74"/>
        <v>659000</v>
      </c>
      <c r="Q128" s="12">
        <f t="shared" si="75"/>
        <v>519000</v>
      </c>
      <c r="R128" s="12">
        <f t="shared" si="76"/>
        <v>370000</v>
      </c>
      <c r="S128" s="12">
        <f t="shared" si="77"/>
        <v>334000</v>
      </c>
      <c r="T128" s="12">
        <f t="shared" si="78"/>
        <v>348000</v>
      </c>
      <c r="V128" s="5">
        <v>12900000</v>
      </c>
      <c r="W128" s="12">
        <f t="shared" si="79"/>
        <v>780000</v>
      </c>
      <c r="X128" s="12">
        <f t="shared" si="80"/>
        <v>603000</v>
      </c>
      <c r="Y128" s="12">
        <f t="shared" si="81"/>
        <v>439000</v>
      </c>
      <c r="Z128" s="12">
        <f t="shared" si="82"/>
        <v>391000</v>
      </c>
      <c r="AA128" s="12">
        <f t="shared" si="83"/>
        <v>398000</v>
      </c>
      <c r="AC128" s="12">
        <v>13200000</v>
      </c>
      <c r="AD128" s="12">
        <f t="shared" si="84"/>
        <v>1293000</v>
      </c>
      <c r="AE128" s="12">
        <f t="shared" si="85"/>
        <v>956000</v>
      </c>
      <c r="AF128" s="12">
        <f t="shared" si="86"/>
        <v>720000</v>
      </c>
      <c r="AG128" s="12">
        <f t="shared" si="87"/>
        <v>634000</v>
      </c>
      <c r="AH128" s="12">
        <f t="shared" si="88"/>
        <v>614000</v>
      </c>
      <c r="AJ128" s="12">
        <v>13200000</v>
      </c>
      <c r="AK128" s="12">
        <f t="shared" si="89"/>
        <v>1323000</v>
      </c>
      <c r="AL128" s="12">
        <f t="shared" si="90"/>
        <v>976000</v>
      </c>
      <c r="AM128" s="12">
        <f t="shared" si="91"/>
        <v>736000</v>
      </c>
      <c r="AN128" s="12">
        <f t="shared" si="92"/>
        <v>648000</v>
      </c>
      <c r="AO128" s="12">
        <f t="shared" si="93"/>
        <v>627000</v>
      </c>
    </row>
    <row r="129" spans="1:41" ht="15.75" customHeight="1" x14ac:dyDescent="0.25">
      <c r="A129" s="12">
        <v>12700000</v>
      </c>
      <c r="B129" s="12">
        <f t="shared" si="94"/>
        <v>317000</v>
      </c>
      <c r="C129" s="12">
        <f t="shared" si="95"/>
        <v>285000</v>
      </c>
      <c r="D129" s="12">
        <f t="shared" si="96"/>
        <v>183000</v>
      </c>
      <c r="E129" s="12">
        <f t="shared" si="97"/>
        <v>173000</v>
      </c>
      <c r="F129" s="12">
        <f t="shared" si="98"/>
        <v>205000</v>
      </c>
      <c r="G129" s="3"/>
      <c r="H129" s="5">
        <v>12800000</v>
      </c>
      <c r="I129" s="12">
        <f t="shared" si="69"/>
        <v>537000</v>
      </c>
      <c r="J129" s="12">
        <f t="shared" si="70"/>
        <v>437000</v>
      </c>
      <c r="K129" s="12">
        <f t="shared" si="71"/>
        <v>305000</v>
      </c>
      <c r="L129" s="12">
        <f t="shared" si="72"/>
        <v>277000</v>
      </c>
      <c r="M129" s="12">
        <f t="shared" si="73"/>
        <v>297000</v>
      </c>
      <c r="O129" s="5">
        <v>12900000</v>
      </c>
      <c r="P129" s="12">
        <f t="shared" si="74"/>
        <v>648000</v>
      </c>
      <c r="Q129" s="12">
        <f t="shared" si="75"/>
        <v>512000</v>
      </c>
      <c r="R129" s="12">
        <f t="shared" si="76"/>
        <v>364000</v>
      </c>
      <c r="S129" s="12">
        <f t="shared" si="77"/>
        <v>329000</v>
      </c>
      <c r="T129" s="12">
        <f t="shared" si="78"/>
        <v>344000</v>
      </c>
      <c r="V129" s="5">
        <v>13000000</v>
      </c>
      <c r="W129" s="12">
        <f t="shared" si="79"/>
        <v>769000</v>
      </c>
      <c r="X129" s="12">
        <f t="shared" si="80"/>
        <v>596000</v>
      </c>
      <c r="Y129" s="12">
        <f t="shared" si="81"/>
        <v>433000</v>
      </c>
      <c r="Z129" s="12">
        <f t="shared" si="82"/>
        <v>386000</v>
      </c>
      <c r="AA129" s="12">
        <f t="shared" si="83"/>
        <v>394000</v>
      </c>
      <c r="AC129" s="5">
        <v>13300000</v>
      </c>
      <c r="AD129" s="12">
        <f t="shared" si="84"/>
        <v>1282000</v>
      </c>
      <c r="AE129" s="12">
        <f t="shared" si="85"/>
        <v>949000</v>
      </c>
      <c r="AF129" s="12">
        <f t="shared" si="86"/>
        <v>714000</v>
      </c>
      <c r="AG129" s="12">
        <f t="shared" si="87"/>
        <v>629000</v>
      </c>
      <c r="AH129" s="12">
        <f t="shared" si="88"/>
        <v>610000</v>
      </c>
      <c r="AJ129" s="5">
        <v>13300000</v>
      </c>
      <c r="AK129" s="12">
        <f t="shared" si="89"/>
        <v>1312000</v>
      </c>
      <c r="AL129" s="12">
        <f t="shared" si="90"/>
        <v>969000</v>
      </c>
      <c r="AM129" s="12">
        <f t="shared" si="91"/>
        <v>730000</v>
      </c>
      <c r="AN129" s="12">
        <f t="shared" si="92"/>
        <v>643000</v>
      </c>
      <c r="AO129" s="12">
        <f t="shared" si="93"/>
        <v>623000</v>
      </c>
    </row>
    <row r="130" spans="1:41" ht="15.75" customHeight="1" x14ac:dyDescent="0.25">
      <c r="A130" s="5">
        <v>12800000</v>
      </c>
      <c r="B130" s="12">
        <f t="shared" si="94"/>
        <v>306000</v>
      </c>
      <c r="C130" s="12">
        <f t="shared" si="95"/>
        <v>278000</v>
      </c>
      <c r="D130" s="12">
        <f t="shared" si="96"/>
        <v>177000</v>
      </c>
      <c r="E130" s="12">
        <f t="shared" si="97"/>
        <v>168000</v>
      </c>
      <c r="F130" s="12">
        <f t="shared" si="98"/>
        <v>201000</v>
      </c>
      <c r="G130" s="3"/>
      <c r="H130" s="5">
        <v>12900000</v>
      </c>
      <c r="I130" s="12">
        <f t="shared" si="69"/>
        <v>526000</v>
      </c>
      <c r="J130" s="12">
        <f t="shared" si="70"/>
        <v>430000</v>
      </c>
      <c r="K130" s="12">
        <f t="shared" si="71"/>
        <v>299000</v>
      </c>
      <c r="L130" s="12">
        <f t="shared" si="72"/>
        <v>272000</v>
      </c>
      <c r="M130" s="12">
        <f t="shared" si="73"/>
        <v>293000</v>
      </c>
      <c r="O130" s="5">
        <v>13000000</v>
      </c>
      <c r="P130" s="12">
        <f t="shared" si="74"/>
        <v>637000</v>
      </c>
      <c r="Q130" s="12">
        <f t="shared" si="75"/>
        <v>505000</v>
      </c>
      <c r="R130" s="12">
        <f t="shared" si="76"/>
        <v>358000</v>
      </c>
      <c r="S130" s="12">
        <f t="shared" si="77"/>
        <v>324000</v>
      </c>
      <c r="T130" s="12">
        <f t="shared" si="78"/>
        <v>340000</v>
      </c>
      <c r="V130" s="5">
        <v>13100000</v>
      </c>
      <c r="W130" s="12">
        <f t="shared" si="79"/>
        <v>758000</v>
      </c>
      <c r="X130" s="12">
        <f t="shared" si="80"/>
        <v>589000</v>
      </c>
      <c r="Y130" s="12">
        <f t="shared" si="81"/>
        <v>427000</v>
      </c>
      <c r="Z130" s="12">
        <f t="shared" si="82"/>
        <v>381000</v>
      </c>
      <c r="AA130" s="12">
        <f t="shared" si="83"/>
        <v>390000</v>
      </c>
      <c r="AC130" s="12">
        <v>13400000</v>
      </c>
      <c r="AD130" s="12">
        <f t="shared" si="84"/>
        <v>1271000</v>
      </c>
      <c r="AE130" s="12">
        <f t="shared" si="85"/>
        <v>942000</v>
      </c>
      <c r="AF130" s="12">
        <f t="shared" si="86"/>
        <v>708000</v>
      </c>
      <c r="AG130" s="12">
        <f t="shared" si="87"/>
        <v>624000</v>
      </c>
      <c r="AH130" s="12">
        <f t="shared" si="88"/>
        <v>606000</v>
      </c>
      <c r="AJ130" s="12">
        <v>13400000</v>
      </c>
      <c r="AK130" s="12">
        <f t="shared" si="89"/>
        <v>1301000</v>
      </c>
      <c r="AL130" s="12">
        <f t="shared" si="90"/>
        <v>962000</v>
      </c>
      <c r="AM130" s="12">
        <f t="shared" si="91"/>
        <v>724000</v>
      </c>
      <c r="AN130" s="12">
        <f t="shared" si="92"/>
        <v>638000</v>
      </c>
      <c r="AO130" s="12">
        <f t="shared" si="93"/>
        <v>619000</v>
      </c>
    </row>
    <row r="131" spans="1:41" ht="15.75" customHeight="1" x14ac:dyDescent="0.25">
      <c r="A131" s="12">
        <v>12900000</v>
      </c>
      <c r="B131" s="12">
        <f t="shared" si="94"/>
        <v>295000</v>
      </c>
      <c r="C131" s="12">
        <f t="shared" si="95"/>
        <v>271000</v>
      </c>
      <c r="D131" s="12">
        <f t="shared" si="96"/>
        <v>171000</v>
      </c>
      <c r="E131" s="12">
        <f t="shared" si="97"/>
        <v>163000</v>
      </c>
      <c r="F131" s="12">
        <f t="shared" si="98"/>
        <v>197000</v>
      </c>
      <c r="G131" s="3"/>
      <c r="H131" s="5">
        <v>13000000</v>
      </c>
      <c r="I131" s="12">
        <f t="shared" si="69"/>
        <v>515000</v>
      </c>
      <c r="J131" s="12">
        <f t="shared" si="70"/>
        <v>423000</v>
      </c>
      <c r="K131" s="12">
        <f t="shared" si="71"/>
        <v>293000</v>
      </c>
      <c r="L131" s="12">
        <f t="shared" si="72"/>
        <v>267000</v>
      </c>
      <c r="M131" s="12">
        <f t="shared" si="73"/>
        <v>289000</v>
      </c>
      <c r="O131" s="5">
        <v>13100000</v>
      </c>
      <c r="P131" s="12">
        <f t="shared" si="74"/>
        <v>626000</v>
      </c>
      <c r="Q131" s="12">
        <f t="shared" si="75"/>
        <v>498000</v>
      </c>
      <c r="R131" s="12">
        <f t="shared" si="76"/>
        <v>352000</v>
      </c>
      <c r="S131" s="12">
        <f t="shared" si="77"/>
        <v>319000</v>
      </c>
      <c r="T131" s="12">
        <f t="shared" si="78"/>
        <v>336000</v>
      </c>
      <c r="V131" s="5">
        <v>13200000</v>
      </c>
      <c r="W131" s="12">
        <f t="shared" si="79"/>
        <v>747000</v>
      </c>
      <c r="X131" s="12">
        <f t="shared" si="80"/>
        <v>582000</v>
      </c>
      <c r="Y131" s="12">
        <f t="shared" si="81"/>
        <v>421000</v>
      </c>
      <c r="Z131" s="12">
        <f t="shared" si="82"/>
        <v>376000</v>
      </c>
      <c r="AA131" s="12">
        <f t="shared" si="83"/>
        <v>386000</v>
      </c>
      <c r="AC131" s="5">
        <v>13500000</v>
      </c>
      <c r="AD131" s="12">
        <f t="shared" si="84"/>
        <v>1260000</v>
      </c>
      <c r="AE131" s="12">
        <f t="shared" si="85"/>
        <v>935000</v>
      </c>
      <c r="AF131" s="12">
        <f t="shared" si="86"/>
        <v>702000</v>
      </c>
      <c r="AG131" s="12">
        <f t="shared" si="87"/>
        <v>619000</v>
      </c>
      <c r="AH131" s="12">
        <f t="shared" si="88"/>
        <v>602000</v>
      </c>
      <c r="AJ131" s="5">
        <v>13500000</v>
      </c>
      <c r="AK131" s="12">
        <f t="shared" si="89"/>
        <v>1290000</v>
      </c>
      <c r="AL131" s="12">
        <f t="shared" si="90"/>
        <v>955000</v>
      </c>
      <c r="AM131" s="12">
        <f t="shared" si="91"/>
        <v>718000</v>
      </c>
      <c r="AN131" s="12">
        <f t="shared" si="92"/>
        <v>633000</v>
      </c>
      <c r="AO131" s="12">
        <f t="shared" si="93"/>
        <v>615000</v>
      </c>
    </row>
    <row r="132" spans="1:41" ht="15.75" customHeight="1" x14ac:dyDescent="0.25">
      <c r="A132" s="5">
        <v>13000000</v>
      </c>
      <c r="B132" s="12">
        <f t="shared" si="94"/>
        <v>284000</v>
      </c>
      <c r="C132" s="12">
        <f t="shared" si="95"/>
        <v>264000</v>
      </c>
      <c r="D132" s="12">
        <f t="shared" si="96"/>
        <v>165000</v>
      </c>
      <c r="E132" s="12">
        <f t="shared" si="97"/>
        <v>158000</v>
      </c>
      <c r="F132" s="12">
        <f t="shared" si="98"/>
        <v>193000</v>
      </c>
      <c r="G132" s="3"/>
      <c r="H132" s="5">
        <v>13100000</v>
      </c>
      <c r="I132" s="12">
        <f t="shared" si="69"/>
        <v>504000</v>
      </c>
      <c r="J132" s="12">
        <f t="shared" si="70"/>
        <v>416000</v>
      </c>
      <c r="K132" s="12">
        <f t="shared" si="71"/>
        <v>287000</v>
      </c>
      <c r="L132" s="12">
        <f t="shared" si="72"/>
        <v>262000</v>
      </c>
      <c r="M132" s="12">
        <f t="shared" si="73"/>
        <v>285000</v>
      </c>
      <c r="O132" s="5">
        <v>13200000</v>
      </c>
      <c r="P132" s="12">
        <f t="shared" si="74"/>
        <v>615000</v>
      </c>
      <c r="Q132" s="12">
        <f t="shared" si="75"/>
        <v>491000</v>
      </c>
      <c r="R132" s="12">
        <f t="shared" si="76"/>
        <v>346000</v>
      </c>
      <c r="S132" s="12">
        <f t="shared" si="77"/>
        <v>314000</v>
      </c>
      <c r="T132" s="12">
        <f t="shared" si="78"/>
        <v>332000</v>
      </c>
      <c r="V132" s="5">
        <v>13300000</v>
      </c>
      <c r="W132" s="12">
        <f t="shared" si="79"/>
        <v>736000</v>
      </c>
      <c r="X132" s="12">
        <f t="shared" si="80"/>
        <v>575000</v>
      </c>
      <c r="Y132" s="12">
        <f t="shared" si="81"/>
        <v>415000</v>
      </c>
      <c r="Z132" s="12">
        <f t="shared" si="82"/>
        <v>371000</v>
      </c>
      <c r="AA132" s="12">
        <f t="shared" si="83"/>
        <v>382000</v>
      </c>
      <c r="AC132" s="12">
        <v>13600000</v>
      </c>
      <c r="AD132" s="12">
        <f t="shared" si="84"/>
        <v>1249000</v>
      </c>
      <c r="AE132" s="12">
        <f t="shared" si="85"/>
        <v>928000</v>
      </c>
      <c r="AF132" s="12">
        <f t="shared" si="86"/>
        <v>696000</v>
      </c>
      <c r="AG132" s="12">
        <f t="shared" si="87"/>
        <v>614000</v>
      </c>
      <c r="AH132" s="12">
        <f t="shared" si="88"/>
        <v>598000</v>
      </c>
      <c r="AJ132" s="12">
        <v>13600000</v>
      </c>
      <c r="AK132" s="12">
        <f t="shared" si="89"/>
        <v>1279000</v>
      </c>
      <c r="AL132" s="12">
        <f t="shared" si="90"/>
        <v>948000</v>
      </c>
      <c r="AM132" s="12">
        <f t="shared" si="91"/>
        <v>712000</v>
      </c>
      <c r="AN132" s="12">
        <f t="shared" si="92"/>
        <v>628000</v>
      </c>
      <c r="AO132" s="12">
        <f t="shared" si="93"/>
        <v>611000</v>
      </c>
    </row>
    <row r="133" spans="1:41" ht="15.75" customHeight="1" x14ac:dyDescent="0.25">
      <c r="G133" s="3"/>
      <c r="H133" s="5">
        <v>13200000</v>
      </c>
      <c r="I133" s="12">
        <f t="shared" si="69"/>
        <v>493000</v>
      </c>
      <c r="J133" s="12">
        <f t="shared" si="70"/>
        <v>409000</v>
      </c>
      <c r="K133" s="12">
        <f t="shared" si="71"/>
        <v>281000</v>
      </c>
      <c r="L133" s="12">
        <f t="shared" si="72"/>
        <v>257000</v>
      </c>
      <c r="M133" s="12">
        <f t="shared" si="73"/>
        <v>281000</v>
      </c>
      <c r="O133" s="5">
        <v>13300000</v>
      </c>
      <c r="P133" s="12">
        <f t="shared" si="74"/>
        <v>604000</v>
      </c>
      <c r="Q133" s="12">
        <f t="shared" si="75"/>
        <v>484000</v>
      </c>
      <c r="R133" s="12">
        <f t="shared" si="76"/>
        <v>340000</v>
      </c>
      <c r="S133" s="12">
        <f t="shared" si="77"/>
        <v>309000</v>
      </c>
      <c r="T133" s="12">
        <f t="shared" si="78"/>
        <v>328000</v>
      </c>
      <c r="V133" s="5">
        <v>13400000</v>
      </c>
      <c r="W133" s="12">
        <f t="shared" si="79"/>
        <v>725000</v>
      </c>
      <c r="X133" s="12">
        <f t="shared" si="80"/>
        <v>568000</v>
      </c>
      <c r="Y133" s="12">
        <f t="shared" si="81"/>
        <v>409000</v>
      </c>
      <c r="Z133" s="12">
        <f t="shared" si="82"/>
        <v>366000</v>
      </c>
      <c r="AA133" s="12">
        <f t="shared" si="83"/>
        <v>378000</v>
      </c>
      <c r="AC133" s="5">
        <v>13700000</v>
      </c>
      <c r="AD133" s="12">
        <f t="shared" si="84"/>
        <v>1238000</v>
      </c>
      <c r="AE133" s="12">
        <f t="shared" si="85"/>
        <v>921000</v>
      </c>
      <c r="AF133" s="12">
        <f t="shared" si="86"/>
        <v>690000</v>
      </c>
      <c r="AG133" s="12">
        <f t="shared" si="87"/>
        <v>609000</v>
      </c>
      <c r="AH133" s="12">
        <f t="shared" si="88"/>
        <v>594000</v>
      </c>
      <c r="AJ133" s="5">
        <v>13700000</v>
      </c>
      <c r="AK133" s="12">
        <f t="shared" si="89"/>
        <v>1268000</v>
      </c>
      <c r="AL133" s="12">
        <f t="shared" si="90"/>
        <v>941000</v>
      </c>
      <c r="AM133" s="12">
        <f t="shared" si="91"/>
        <v>706000</v>
      </c>
      <c r="AN133" s="12">
        <f t="shared" si="92"/>
        <v>623000</v>
      </c>
      <c r="AO133" s="12">
        <f t="shared" si="93"/>
        <v>607000</v>
      </c>
    </row>
    <row r="134" spans="1:41" ht="15.75" customHeight="1" x14ac:dyDescent="0.25">
      <c r="G134" s="3"/>
      <c r="H134" s="5">
        <v>13300000</v>
      </c>
      <c r="I134" s="12">
        <f t="shared" ref="I134:I151" si="99">I133-11000</f>
        <v>482000</v>
      </c>
      <c r="J134" s="12">
        <f t="shared" ref="J134:J151" si="100">J133-7000</f>
        <v>402000</v>
      </c>
      <c r="K134" s="12">
        <f t="shared" ref="K134:K151" si="101">K133-6000</f>
        <v>275000</v>
      </c>
      <c r="L134" s="12">
        <f t="shared" ref="L134:L151" si="102">L133-5000</f>
        <v>252000</v>
      </c>
      <c r="M134" s="12">
        <f t="shared" ref="M134:M151" si="103">M133-4000</f>
        <v>277000</v>
      </c>
      <c r="O134" s="5">
        <v>13400000</v>
      </c>
      <c r="P134" s="12">
        <f t="shared" si="74"/>
        <v>593000</v>
      </c>
      <c r="Q134" s="12">
        <f t="shared" si="75"/>
        <v>477000</v>
      </c>
      <c r="R134" s="12">
        <f t="shared" si="76"/>
        <v>334000</v>
      </c>
      <c r="S134" s="12">
        <f t="shared" si="77"/>
        <v>304000</v>
      </c>
      <c r="T134" s="12">
        <f t="shared" si="78"/>
        <v>324000</v>
      </c>
      <c r="V134" s="5">
        <v>13500000</v>
      </c>
      <c r="W134" s="12">
        <f t="shared" si="79"/>
        <v>714000</v>
      </c>
      <c r="X134" s="12">
        <f t="shared" si="80"/>
        <v>561000</v>
      </c>
      <c r="Y134" s="12">
        <f t="shared" si="81"/>
        <v>403000</v>
      </c>
      <c r="Z134" s="12">
        <f t="shared" si="82"/>
        <v>361000</v>
      </c>
      <c r="AA134" s="12">
        <f t="shared" si="83"/>
        <v>374000</v>
      </c>
      <c r="AC134" s="12">
        <v>13800000</v>
      </c>
      <c r="AD134" s="12">
        <f t="shared" si="84"/>
        <v>1227000</v>
      </c>
      <c r="AE134" s="12">
        <f t="shared" si="85"/>
        <v>914000</v>
      </c>
      <c r="AF134" s="12">
        <f t="shared" si="86"/>
        <v>684000</v>
      </c>
      <c r="AG134" s="12">
        <f t="shared" si="87"/>
        <v>604000</v>
      </c>
      <c r="AH134" s="12">
        <f t="shared" si="88"/>
        <v>590000</v>
      </c>
      <c r="AJ134" s="12">
        <v>13800000</v>
      </c>
      <c r="AK134" s="12">
        <f t="shared" si="89"/>
        <v>1257000</v>
      </c>
      <c r="AL134" s="12">
        <f t="shared" si="90"/>
        <v>934000</v>
      </c>
      <c r="AM134" s="12">
        <f t="shared" si="91"/>
        <v>700000</v>
      </c>
      <c r="AN134" s="12">
        <f t="shared" si="92"/>
        <v>618000</v>
      </c>
      <c r="AO134" s="12">
        <f t="shared" si="93"/>
        <v>603000</v>
      </c>
    </row>
    <row r="135" spans="1:41" ht="15.75" customHeight="1" x14ac:dyDescent="0.25">
      <c r="G135" s="3"/>
      <c r="H135" s="5">
        <v>13400000</v>
      </c>
      <c r="I135" s="12">
        <f t="shared" si="99"/>
        <v>471000</v>
      </c>
      <c r="J135" s="12">
        <f t="shared" si="100"/>
        <v>395000</v>
      </c>
      <c r="K135" s="12">
        <f t="shared" si="101"/>
        <v>269000</v>
      </c>
      <c r="L135" s="12">
        <f t="shared" si="102"/>
        <v>247000</v>
      </c>
      <c r="M135" s="12">
        <f t="shared" si="103"/>
        <v>273000</v>
      </c>
      <c r="O135" s="5">
        <v>13500000</v>
      </c>
      <c r="P135" s="12">
        <f t="shared" si="74"/>
        <v>582000</v>
      </c>
      <c r="Q135" s="12">
        <f t="shared" si="75"/>
        <v>470000</v>
      </c>
      <c r="R135" s="12">
        <f t="shared" si="76"/>
        <v>328000</v>
      </c>
      <c r="S135" s="12">
        <f t="shared" si="77"/>
        <v>299000</v>
      </c>
      <c r="T135" s="12">
        <f t="shared" si="78"/>
        <v>320000</v>
      </c>
      <c r="V135" s="5">
        <v>13600000</v>
      </c>
      <c r="W135" s="12">
        <f t="shared" si="79"/>
        <v>703000</v>
      </c>
      <c r="X135" s="12">
        <f t="shared" si="80"/>
        <v>554000</v>
      </c>
      <c r="Y135" s="12">
        <f t="shared" si="81"/>
        <v>397000</v>
      </c>
      <c r="Z135" s="12">
        <f t="shared" si="82"/>
        <v>356000</v>
      </c>
      <c r="AA135" s="12">
        <f t="shared" si="83"/>
        <v>370000</v>
      </c>
      <c r="AC135" s="5">
        <v>13900000</v>
      </c>
      <c r="AD135" s="12">
        <f t="shared" si="84"/>
        <v>1216000</v>
      </c>
      <c r="AE135" s="12">
        <f t="shared" si="85"/>
        <v>907000</v>
      </c>
      <c r="AF135" s="12">
        <f t="shared" si="86"/>
        <v>678000</v>
      </c>
      <c r="AG135" s="12">
        <f t="shared" si="87"/>
        <v>599000</v>
      </c>
      <c r="AH135" s="12">
        <f t="shared" si="88"/>
        <v>586000</v>
      </c>
      <c r="AJ135" s="5">
        <v>13900000</v>
      </c>
      <c r="AK135" s="12">
        <f t="shared" si="89"/>
        <v>1246000</v>
      </c>
      <c r="AL135" s="12">
        <f t="shared" si="90"/>
        <v>927000</v>
      </c>
      <c r="AM135" s="12">
        <f t="shared" si="91"/>
        <v>694000</v>
      </c>
      <c r="AN135" s="12">
        <f t="shared" si="92"/>
        <v>613000</v>
      </c>
      <c r="AO135" s="12">
        <f t="shared" si="93"/>
        <v>599000</v>
      </c>
    </row>
    <row r="136" spans="1:41" ht="15.75" customHeight="1" x14ac:dyDescent="0.25">
      <c r="G136" s="3"/>
      <c r="H136" s="5">
        <v>13500000</v>
      </c>
      <c r="I136" s="12">
        <f t="shared" si="99"/>
        <v>460000</v>
      </c>
      <c r="J136" s="12">
        <f t="shared" si="100"/>
        <v>388000</v>
      </c>
      <c r="K136" s="12">
        <f t="shared" si="101"/>
        <v>263000</v>
      </c>
      <c r="L136" s="12">
        <f t="shared" si="102"/>
        <v>242000</v>
      </c>
      <c r="M136" s="12">
        <f t="shared" si="103"/>
        <v>269000</v>
      </c>
      <c r="O136" s="5">
        <v>13600000</v>
      </c>
      <c r="P136" s="12">
        <f t="shared" si="74"/>
        <v>571000</v>
      </c>
      <c r="Q136" s="12">
        <f t="shared" si="75"/>
        <v>463000</v>
      </c>
      <c r="R136" s="12">
        <f t="shared" si="76"/>
        <v>322000</v>
      </c>
      <c r="S136" s="12">
        <f t="shared" si="77"/>
        <v>294000</v>
      </c>
      <c r="T136" s="12">
        <f t="shared" si="78"/>
        <v>316000</v>
      </c>
      <c r="V136" s="5">
        <v>13700000</v>
      </c>
      <c r="W136" s="12">
        <f t="shared" si="79"/>
        <v>692000</v>
      </c>
      <c r="X136" s="12">
        <f t="shared" si="80"/>
        <v>547000</v>
      </c>
      <c r="Y136" s="12">
        <f t="shared" si="81"/>
        <v>391000</v>
      </c>
      <c r="Z136" s="12">
        <f t="shared" si="82"/>
        <v>351000</v>
      </c>
      <c r="AA136" s="12">
        <f t="shared" si="83"/>
        <v>366000</v>
      </c>
      <c r="AC136" s="12">
        <v>14000000</v>
      </c>
      <c r="AD136" s="12">
        <f t="shared" si="84"/>
        <v>1205000</v>
      </c>
      <c r="AE136" s="12">
        <f t="shared" si="85"/>
        <v>900000</v>
      </c>
      <c r="AF136" s="12">
        <f t="shared" si="86"/>
        <v>672000</v>
      </c>
      <c r="AG136" s="12">
        <f t="shared" si="87"/>
        <v>594000</v>
      </c>
      <c r="AH136" s="12">
        <f t="shared" si="88"/>
        <v>582000</v>
      </c>
      <c r="AJ136" s="12">
        <v>14000000</v>
      </c>
      <c r="AK136" s="12">
        <f t="shared" si="89"/>
        <v>1235000</v>
      </c>
      <c r="AL136" s="12">
        <f t="shared" si="90"/>
        <v>920000</v>
      </c>
      <c r="AM136" s="12">
        <f t="shared" si="91"/>
        <v>688000</v>
      </c>
      <c r="AN136" s="12">
        <f t="shared" si="92"/>
        <v>608000</v>
      </c>
      <c r="AO136" s="12">
        <f t="shared" si="93"/>
        <v>595000</v>
      </c>
    </row>
    <row r="137" spans="1:41" ht="15.75" customHeight="1" x14ac:dyDescent="0.25">
      <c r="G137" s="3"/>
      <c r="H137" s="5">
        <v>13600000</v>
      </c>
      <c r="I137" s="12">
        <f t="shared" si="99"/>
        <v>449000</v>
      </c>
      <c r="J137" s="12">
        <f t="shared" si="100"/>
        <v>381000</v>
      </c>
      <c r="K137" s="12">
        <f t="shared" si="101"/>
        <v>257000</v>
      </c>
      <c r="L137" s="12">
        <f t="shared" si="102"/>
        <v>237000</v>
      </c>
      <c r="M137" s="12">
        <f t="shared" si="103"/>
        <v>265000</v>
      </c>
      <c r="O137" s="5">
        <v>13700000</v>
      </c>
      <c r="P137" s="12">
        <f t="shared" si="74"/>
        <v>560000</v>
      </c>
      <c r="Q137" s="12">
        <f t="shared" si="75"/>
        <v>456000</v>
      </c>
      <c r="R137" s="12">
        <f t="shared" si="76"/>
        <v>316000</v>
      </c>
      <c r="S137" s="12">
        <f t="shared" si="77"/>
        <v>289000</v>
      </c>
      <c r="T137" s="12">
        <f t="shared" si="78"/>
        <v>312000</v>
      </c>
      <c r="V137" s="5">
        <v>13800000</v>
      </c>
      <c r="W137" s="12">
        <f t="shared" si="79"/>
        <v>681000</v>
      </c>
      <c r="X137" s="12">
        <f t="shared" si="80"/>
        <v>540000</v>
      </c>
      <c r="Y137" s="12">
        <f t="shared" si="81"/>
        <v>385000</v>
      </c>
      <c r="Z137" s="12">
        <f t="shared" si="82"/>
        <v>346000</v>
      </c>
      <c r="AA137" s="12">
        <f t="shared" si="83"/>
        <v>362000</v>
      </c>
      <c r="AC137" s="5">
        <v>14100000</v>
      </c>
      <c r="AD137" s="12">
        <f t="shared" si="84"/>
        <v>1194000</v>
      </c>
      <c r="AE137" s="12">
        <f t="shared" si="85"/>
        <v>893000</v>
      </c>
      <c r="AF137" s="12">
        <f t="shared" si="86"/>
        <v>666000</v>
      </c>
      <c r="AG137" s="12">
        <f t="shared" si="87"/>
        <v>589000</v>
      </c>
      <c r="AH137" s="12">
        <f t="shared" si="88"/>
        <v>578000</v>
      </c>
      <c r="AJ137" s="5">
        <v>14100000</v>
      </c>
      <c r="AK137" s="12">
        <f t="shared" si="89"/>
        <v>1224000</v>
      </c>
      <c r="AL137" s="12">
        <f t="shared" si="90"/>
        <v>913000</v>
      </c>
      <c r="AM137" s="12">
        <f t="shared" si="91"/>
        <v>682000</v>
      </c>
      <c r="AN137" s="12">
        <f t="shared" si="92"/>
        <v>603000</v>
      </c>
      <c r="AO137" s="12">
        <f t="shared" si="93"/>
        <v>591000</v>
      </c>
    </row>
    <row r="138" spans="1:41" ht="15.75" customHeight="1" x14ac:dyDescent="0.25">
      <c r="G138" s="3"/>
      <c r="H138" s="5">
        <v>13700000</v>
      </c>
      <c r="I138" s="12">
        <f t="shared" si="99"/>
        <v>438000</v>
      </c>
      <c r="J138" s="12">
        <f t="shared" si="100"/>
        <v>374000</v>
      </c>
      <c r="K138" s="12">
        <f t="shared" si="101"/>
        <v>251000</v>
      </c>
      <c r="L138" s="12">
        <f t="shared" si="102"/>
        <v>232000</v>
      </c>
      <c r="M138" s="12">
        <f t="shared" si="103"/>
        <v>261000</v>
      </c>
      <c r="O138" s="5">
        <v>13800000</v>
      </c>
      <c r="P138" s="12">
        <f t="shared" si="74"/>
        <v>549000</v>
      </c>
      <c r="Q138" s="12">
        <f t="shared" si="75"/>
        <v>449000</v>
      </c>
      <c r="R138" s="12">
        <f t="shared" si="76"/>
        <v>310000</v>
      </c>
      <c r="S138" s="12">
        <f t="shared" si="77"/>
        <v>284000</v>
      </c>
      <c r="T138" s="12">
        <f t="shared" si="78"/>
        <v>308000</v>
      </c>
      <c r="V138" s="5">
        <v>13900000</v>
      </c>
      <c r="W138" s="12">
        <f t="shared" si="79"/>
        <v>670000</v>
      </c>
      <c r="X138" s="12">
        <f t="shared" si="80"/>
        <v>533000</v>
      </c>
      <c r="Y138" s="12">
        <f t="shared" si="81"/>
        <v>379000</v>
      </c>
      <c r="Z138" s="12">
        <f t="shared" si="82"/>
        <v>341000</v>
      </c>
      <c r="AA138" s="12">
        <f t="shared" si="83"/>
        <v>358000</v>
      </c>
      <c r="AC138" s="12">
        <v>14200000</v>
      </c>
      <c r="AD138" s="12">
        <f t="shared" si="84"/>
        <v>1183000</v>
      </c>
      <c r="AE138" s="12">
        <f t="shared" si="85"/>
        <v>886000</v>
      </c>
      <c r="AF138" s="12">
        <f t="shared" si="86"/>
        <v>660000</v>
      </c>
      <c r="AG138" s="12">
        <f t="shared" si="87"/>
        <v>584000</v>
      </c>
      <c r="AH138" s="12">
        <f t="shared" si="88"/>
        <v>574000</v>
      </c>
      <c r="AJ138" s="12">
        <v>14200000</v>
      </c>
      <c r="AK138" s="12">
        <f t="shared" si="89"/>
        <v>1213000</v>
      </c>
      <c r="AL138" s="12">
        <f t="shared" si="90"/>
        <v>906000</v>
      </c>
      <c r="AM138" s="12">
        <f t="shared" si="91"/>
        <v>676000</v>
      </c>
      <c r="AN138" s="12">
        <f t="shared" si="92"/>
        <v>598000</v>
      </c>
      <c r="AO138" s="12">
        <f t="shared" si="93"/>
        <v>587000</v>
      </c>
    </row>
    <row r="139" spans="1:41" ht="15.75" customHeight="1" x14ac:dyDescent="0.25">
      <c r="G139" s="3"/>
      <c r="H139" s="5">
        <v>13800000</v>
      </c>
      <c r="I139" s="12">
        <f t="shared" si="99"/>
        <v>427000</v>
      </c>
      <c r="J139" s="12">
        <f t="shared" si="100"/>
        <v>367000</v>
      </c>
      <c r="K139" s="12">
        <f t="shared" si="101"/>
        <v>245000</v>
      </c>
      <c r="L139" s="12">
        <f t="shared" si="102"/>
        <v>227000</v>
      </c>
      <c r="M139" s="12">
        <f t="shared" si="103"/>
        <v>257000</v>
      </c>
      <c r="O139" s="5">
        <v>13900000</v>
      </c>
      <c r="P139" s="12">
        <f t="shared" si="74"/>
        <v>538000</v>
      </c>
      <c r="Q139" s="12">
        <f t="shared" si="75"/>
        <v>442000</v>
      </c>
      <c r="R139" s="12">
        <f t="shared" si="76"/>
        <v>304000</v>
      </c>
      <c r="S139" s="12">
        <f t="shared" si="77"/>
        <v>279000</v>
      </c>
      <c r="T139" s="12">
        <f t="shared" si="78"/>
        <v>304000</v>
      </c>
      <c r="V139" s="5">
        <v>14000000</v>
      </c>
      <c r="W139" s="12">
        <f t="shared" si="79"/>
        <v>659000</v>
      </c>
      <c r="X139" s="12">
        <f t="shared" si="80"/>
        <v>526000</v>
      </c>
      <c r="Y139" s="12">
        <f t="shared" si="81"/>
        <v>373000</v>
      </c>
      <c r="Z139" s="12">
        <f t="shared" si="82"/>
        <v>336000</v>
      </c>
      <c r="AA139" s="12">
        <f t="shared" si="83"/>
        <v>354000</v>
      </c>
      <c r="AC139" s="5">
        <v>14300000</v>
      </c>
      <c r="AD139" s="12">
        <f t="shared" si="84"/>
        <v>1172000</v>
      </c>
      <c r="AE139" s="12">
        <f t="shared" si="85"/>
        <v>879000</v>
      </c>
      <c r="AF139" s="12">
        <f t="shared" si="86"/>
        <v>654000</v>
      </c>
      <c r="AG139" s="12">
        <f t="shared" si="87"/>
        <v>579000</v>
      </c>
      <c r="AH139" s="12">
        <f t="shared" si="88"/>
        <v>570000</v>
      </c>
      <c r="AJ139" s="5">
        <v>14300000</v>
      </c>
      <c r="AK139" s="12">
        <f t="shared" si="89"/>
        <v>1202000</v>
      </c>
      <c r="AL139" s="12">
        <f t="shared" si="90"/>
        <v>899000</v>
      </c>
      <c r="AM139" s="12">
        <f t="shared" si="91"/>
        <v>670000</v>
      </c>
      <c r="AN139" s="12">
        <f t="shared" si="92"/>
        <v>593000</v>
      </c>
      <c r="AO139" s="12">
        <f t="shared" si="93"/>
        <v>583000</v>
      </c>
    </row>
    <row r="140" spans="1:41" ht="15.75" customHeight="1" x14ac:dyDescent="0.25">
      <c r="G140" s="3"/>
      <c r="H140" s="5">
        <v>13900000</v>
      </c>
      <c r="I140" s="12">
        <f t="shared" si="99"/>
        <v>416000</v>
      </c>
      <c r="J140" s="12">
        <f t="shared" si="100"/>
        <v>360000</v>
      </c>
      <c r="K140" s="12">
        <f t="shared" si="101"/>
        <v>239000</v>
      </c>
      <c r="L140" s="12">
        <f t="shared" si="102"/>
        <v>222000</v>
      </c>
      <c r="M140" s="12">
        <f t="shared" si="103"/>
        <v>253000</v>
      </c>
      <c r="O140" s="5">
        <v>14000000</v>
      </c>
      <c r="P140" s="12">
        <f t="shared" si="74"/>
        <v>527000</v>
      </c>
      <c r="Q140" s="12">
        <f t="shared" si="75"/>
        <v>435000</v>
      </c>
      <c r="R140" s="12">
        <f t="shared" si="76"/>
        <v>298000</v>
      </c>
      <c r="S140" s="12">
        <f t="shared" si="77"/>
        <v>274000</v>
      </c>
      <c r="T140" s="12">
        <f t="shared" si="78"/>
        <v>300000</v>
      </c>
      <c r="V140" s="5">
        <v>14100000</v>
      </c>
      <c r="W140" s="12">
        <f t="shared" si="79"/>
        <v>648000</v>
      </c>
      <c r="X140" s="12">
        <f t="shared" si="80"/>
        <v>519000</v>
      </c>
      <c r="Y140" s="12">
        <f t="shared" si="81"/>
        <v>367000</v>
      </c>
      <c r="Z140" s="12">
        <f t="shared" si="82"/>
        <v>331000</v>
      </c>
      <c r="AA140" s="12">
        <f t="shared" si="83"/>
        <v>350000</v>
      </c>
      <c r="AC140" s="12">
        <v>14400000</v>
      </c>
      <c r="AD140" s="12">
        <f t="shared" si="84"/>
        <v>1161000</v>
      </c>
      <c r="AE140" s="12">
        <f t="shared" si="85"/>
        <v>872000</v>
      </c>
      <c r="AF140" s="12">
        <f t="shared" si="86"/>
        <v>648000</v>
      </c>
      <c r="AG140" s="12">
        <f t="shared" si="87"/>
        <v>574000</v>
      </c>
      <c r="AH140" s="12">
        <f t="shared" si="88"/>
        <v>566000</v>
      </c>
      <c r="AJ140" s="12">
        <v>14400000</v>
      </c>
      <c r="AK140" s="12">
        <f t="shared" si="89"/>
        <v>1191000</v>
      </c>
      <c r="AL140" s="12">
        <f t="shared" si="90"/>
        <v>892000</v>
      </c>
      <c r="AM140" s="12">
        <f t="shared" si="91"/>
        <v>664000</v>
      </c>
      <c r="AN140" s="12">
        <f t="shared" si="92"/>
        <v>588000</v>
      </c>
      <c r="AO140" s="12">
        <f t="shared" si="93"/>
        <v>579000</v>
      </c>
    </row>
    <row r="141" spans="1:41" ht="15.75" customHeight="1" x14ac:dyDescent="0.25">
      <c r="G141" s="3"/>
      <c r="H141" s="5">
        <v>14000000</v>
      </c>
      <c r="I141" s="12">
        <f t="shared" si="99"/>
        <v>405000</v>
      </c>
      <c r="J141" s="12">
        <f t="shared" si="100"/>
        <v>353000</v>
      </c>
      <c r="K141" s="12">
        <f t="shared" si="101"/>
        <v>233000</v>
      </c>
      <c r="L141" s="12">
        <f t="shared" si="102"/>
        <v>217000</v>
      </c>
      <c r="M141" s="12">
        <f t="shared" si="103"/>
        <v>249000</v>
      </c>
      <c r="O141" s="5">
        <v>14100000</v>
      </c>
      <c r="P141" s="12">
        <f t="shared" si="74"/>
        <v>516000</v>
      </c>
      <c r="Q141" s="12">
        <f t="shared" si="75"/>
        <v>428000</v>
      </c>
      <c r="R141" s="12">
        <f t="shared" si="76"/>
        <v>292000</v>
      </c>
      <c r="S141" s="12">
        <f t="shared" si="77"/>
        <v>269000</v>
      </c>
      <c r="T141" s="12">
        <f t="shared" si="78"/>
        <v>296000</v>
      </c>
      <c r="V141" s="5">
        <v>14200000</v>
      </c>
      <c r="W141" s="12">
        <f t="shared" si="79"/>
        <v>637000</v>
      </c>
      <c r="X141" s="12">
        <f t="shared" si="80"/>
        <v>512000</v>
      </c>
      <c r="Y141" s="12">
        <f t="shared" si="81"/>
        <v>361000</v>
      </c>
      <c r="Z141" s="12">
        <f t="shared" si="82"/>
        <v>326000</v>
      </c>
      <c r="AA141" s="12">
        <f t="shared" si="83"/>
        <v>346000</v>
      </c>
      <c r="AC141" s="5">
        <v>14500000</v>
      </c>
      <c r="AD141" s="12">
        <f t="shared" si="84"/>
        <v>1150000</v>
      </c>
      <c r="AE141" s="12">
        <f t="shared" si="85"/>
        <v>865000</v>
      </c>
      <c r="AF141" s="12">
        <f t="shared" si="86"/>
        <v>642000</v>
      </c>
      <c r="AG141" s="12">
        <f t="shared" si="87"/>
        <v>569000</v>
      </c>
      <c r="AH141" s="12">
        <f t="shared" si="88"/>
        <v>562000</v>
      </c>
      <c r="AJ141" s="5">
        <v>14500000</v>
      </c>
      <c r="AK141" s="12">
        <f t="shared" si="89"/>
        <v>1180000</v>
      </c>
      <c r="AL141" s="12">
        <f t="shared" si="90"/>
        <v>885000</v>
      </c>
      <c r="AM141" s="12">
        <f t="shared" si="91"/>
        <v>658000</v>
      </c>
      <c r="AN141" s="12">
        <f t="shared" si="92"/>
        <v>583000</v>
      </c>
      <c r="AO141" s="12">
        <f t="shared" si="93"/>
        <v>575000</v>
      </c>
    </row>
    <row r="142" spans="1:41" ht="15.75" customHeight="1" x14ac:dyDescent="0.25">
      <c r="G142" s="3"/>
      <c r="H142" s="5">
        <v>14100000</v>
      </c>
      <c r="I142" s="12">
        <f t="shared" si="99"/>
        <v>394000</v>
      </c>
      <c r="J142" s="12">
        <f t="shared" si="100"/>
        <v>346000</v>
      </c>
      <c r="K142" s="12">
        <f t="shared" si="101"/>
        <v>227000</v>
      </c>
      <c r="L142" s="12">
        <f t="shared" si="102"/>
        <v>212000</v>
      </c>
      <c r="M142" s="12">
        <f t="shared" si="103"/>
        <v>245000</v>
      </c>
      <c r="O142" s="5">
        <v>14200000</v>
      </c>
      <c r="P142" s="12">
        <f t="shared" si="74"/>
        <v>505000</v>
      </c>
      <c r="Q142" s="12">
        <f t="shared" si="75"/>
        <v>421000</v>
      </c>
      <c r="R142" s="12">
        <f t="shared" si="76"/>
        <v>286000</v>
      </c>
      <c r="S142" s="12">
        <f t="shared" si="77"/>
        <v>264000</v>
      </c>
      <c r="T142" s="12">
        <f t="shared" si="78"/>
        <v>292000</v>
      </c>
      <c r="V142" s="5">
        <v>14300000</v>
      </c>
      <c r="W142" s="12">
        <f t="shared" si="79"/>
        <v>626000</v>
      </c>
      <c r="X142" s="12">
        <f t="shared" si="80"/>
        <v>505000</v>
      </c>
      <c r="Y142" s="12">
        <f t="shared" si="81"/>
        <v>355000</v>
      </c>
      <c r="Z142" s="12">
        <f t="shared" si="82"/>
        <v>321000</v>
      </c>
      <c r="AA142" s="12">
        <f t="shared" si="83"/>
        <v>342000</v>
      </c>
      <c r="AC142" s="12">
        <v>14600000</v>
      </c>
      <c r="AD142" s="12">
        <f t="shared" si="84"/>
        <v>1139000</v>
      </c>
      <c r="AE142" s="12">
        <f t="shared" si="85"/>
        <v>858000</v>
      </c>
      <c r="AF142" s="12">
        <f t="shared" si="86"/>
        <v>636000</v>
      </c>
      <c r="AG142" s="12">
        <f t="shared" si="87"/>
        <v>564000</v>
      </c>
      <c r="AH142" s="12">
        <f t="shared" si="88"/>
        <v>558000</v>
      </c>
      <c r="AJ142" s="12">
        <v>14600000</v>
      </c>
      <c r="AK142" s="12">
        <f t="shared" si="89"/>
        <v>1169000</v>
      </c>
      <c r="AL142" s="12">
        <f t="shared" si="90"/>
        <v>878000</v>
      </c>
      <c r="AM142" s="12">
        <f t="shared" si="91"/>
        <v>652000</v>
      </c>
      <c r="AN142" s="12">
        <f t="shared" si="92"/>
        <v>578000</v>
      </c>
      <c r="AO142" s="12">
        <f t="shared" si="93"/>
        <v>571000</v>
      </c>
    </row>
    <row r="143" spans="1:41" ht="15.75" customHeight="1" x14ac:dyDescent="0.25">
      <c r="G143" s="3"/>
      <c r="H143" s="5">
        <v>14200000</v>
      </c>
      <c r="I143" s="12">
        <f t="shared" si="99"/>
        <v>383000</v>
      </c>
      <c r="J143" s="12">
        <f t="shared" si="100"/>
        <v>339000</v>
      </c>
      <c r="K143" s="12">
        <f t="shared" si="101"/>
        <v>221000</v>
      </c>
      <c r="L143" s="12">
        <f t="shared" si="102"/>
        <v>207000</v>
      </c>
      <c r="M143" s="12">
        <f t="shared" si="103"/>
        <v>241000</v>
      </c>
      <c r="O143" s="5">
        <v>14300000</v>
      </c>
      <c r="P143" s="12">
        <f t="shared" si="74"/>
        <v>494000</v>
      </c>
      <c r="Q143" s="12">
        <f t="shared" si="75"/>
        <v>414000</v>
      </c>
      <c r="R143" s="12">
        <f t="shared" si="76"/>
        <v>280000</v>
      </c>
      <c r="S143" s="12">
        <f t="shared" si="77"/>
        <v>259000</v>
      </c>
      <c r="T143" s="12">
        <f t="shared" si="78"/>
        <v>288000</v>
      </c>
      <c r="V143" s="5">
        <v>14400000</v>
      </c>
      <c r="W143" s="12">
        <f t="shared" si="79"/>
        <v>615000</v>
      </c>
      <c r="X143" s="12">
        <f t="shared" si="80"/>
        <v>498000</v>
      </c>
      <c r="Y143" s="12">
        <f t="shared" si="81"/>
        <v>349000</v>
      </c>
      <c r="Z143" s="12">
        <f t="shared" si="82"/>
        <v>316000</v>
      </c>
      <c r="AA143" s="12">
        <f t="shared" si="83"/>
        <v>338000</v>
      </c>
      <c r="AC143" s="5">
        <v>14700000</v>
      </c>
      <c r="AD143" s="12">
        <f t="shared" si="84"/>
        <v>1128000</v>
      </c>
      <c r="AE143" s="12">
        <f t="shared" si="85"/>
        <v>851000</v>
      </c>
      <c r="AF143" s="12">
        <f t="shared" si="86"/>
        <v>630000</v>
      </c>
      <c r="AG143" s="12">
        <f t="shared" si="87"/>
        <v>559000</v>
      </c>
      <c r="AH143" s="12">
        <f t="shared" si="88"/>
        <v>554000</v>
      </c>
      <c r="AJ143" s="5">
        <v>14700000</v>
      </c>
      <c r="AK143" s="12">
        <f t="shared" si="89"/>
        <v>1158000</v>
      </c>
      <c r="AL143" s="12">
        <f t="shared" si="90"/>
        <v>871000</v>
      </c>
      <c r="AM143" s="12">
        <f t="shared" si="91"/>
        <v>646000</v>
      </c>
      <c r="AN143" s="12">
        <f t="shared" si="92"/>
        <v>573000</v>
      </c>
      <c r="AO143" s="12">
        <f t="shared" si="93"/>
        <v>567000</v>
      </c>
    </row>
    <row r="144" spans="1:41" ht="15.75" customHeight="1" x14ac:dyDescent="0.25">
      <c r="G144" s="3"/>
      <c r="H144" s="5">
        <v>14300000</v>
      </c>
      <c r="I144" s="12">
        <f t="shared" si="99"/>
        <v>372000</v>
      </c>
      <c r="J144" s="12">
        <f t="shared" si="100"/>
        <v>332000</v>
      </c>
      <c r="K144" s="12">
        <f t="shared" si="101"/>
        <v>215000</v>
      </c>
      <c r="L144" s="12">
        <f t="shared" si="102"/>
        <v>202000</v>
      </c>
      <c r="M144" s="12">
        <f t="shared" si="103"/>
        <v>237000</v>
      </c>
      <c r="O144" s="5">
        <v>14400000</v>
      </c>
      <c r="P144" s="12">
        <f t="shared" si="74"/>
        <v>483000</v>
      </c>
      <c r="Q144" s="12">
        <f t="shared" si="75"/>
        <v>407000</v>
      </c>
      <c r="R144" s="12">
        <f t="shared" si="76"/>
        <v>274000</v>
      </c>
      <c r="S144" s="12">
        <f t="shared" si="77"/>
        <v>254000</v>
      </c>
      <c r="T144" s="12">
        <f t="shared" si="78"/>
        <v>284000</v>
      </c>
      <c r="V144" s="5">
        <v>14500000</v>
      </c>
      <c r="W144" s="12">
        <f t="shared" si="79"/>
        <v>604000</v>
      </c>
      <c r="X144" s="12">
        <f t="shared" si="80"/>
        <v>491000</v>
      </c>
      <c r="Y144" s="12">
        <f t="shared" si="81"/>
        <v>343000</v>
      </c>
      <c r="Z144" s="12">
        <f t="shared" si="82"/>
        <v>311000</v>
      </c>
      <c r="AA144" s="12">
        <f t="shared" si="83"/>
        <v>334000</v>
      </c>
      <c r="AC144" s="12">
        <v>14800000</v>
      </c>
      <c r="AD144" s="12">
        <f t="shared" si="84"/>
        <v>1117000</v>
      </c>
      <c r="AE144" s="12">
        <f t="shared" si="85"/>
        <v>844000</v>
      </c>
      <c r="AF144" s="12">
        <f t="shared" si="86"/>
        <v>624000</v>
      </c>
      <c r="AG144" s="12">
        <f t="shared" si="87"/>
        <v>554000</v>
      </c>
      <c r="AH144" s="12">
        <f t="shared" si="88"/>
        <v>550000</v>
      </c>
      <c r="AJ144" s="12">
        <v>14800000</v>
      </c>
      <c r="AK144" s="12">
        <f t="shared" si="89"/>
        <v>1147000</v>
      </c>
      <c r="AL144" s="12">
        <f t="shared" si="90"/>
        <v>864000</v>
      </c>
      <c r="AM144" s="12">
        <f t="shared" si="91"/>
        <v>640000</v>
      </c>
      <c r="AN144" s="12">
        <f t="shared" si="92"/>
        <v>568000</v>
      </c>
      <c r="AO144" s="12">
        <f t="shared" si="93"/>
        <v>563000</v>
      </c>
    </row>
    <row r="145" spans="7:41" ht="15.75" customHeight="1" x14ac:dyDescent="0.25">
      <c r="G145" s="3"/>
      <c r="H145" s="5">
        <v>14400000</v>
      </c>
      <c r="I145" s="12">
        <f t="shared" si="99"/>
        <v>361000</v>
      </c>
      <c r="J145" s="12">
        <f t="shared" si="100"/>
        <v>325000</v>
      </c>
      <c r="K145" s="12">
        <f t="shared" si="101"/>
        <v>209000</v>
      </c>
      <c r="L145" s="12">
        <f t="shared" si="102"/>
        <v>197000</v>
      </c>
      <c r="M145" s="12">
        <f t="shared" si="103"/>
        <v>233000</v>
      </c>
      <c r="O145" s="5">
        <v>14500000</v>
      </c>
      <c r="P145" s="12">
        <f t="shared" si="74"/>
        <v>472000</v>
      </c>
      <c r="Q145" s="12">
        <f t="shared" si="75"/>
        <v>400000</v>
      </c>
      <c r="R145" s="12">
        <f t="shared" si="76"/>
        <v>268000</v>
      </c>
      <c r="S145" s="12">
        <f t="shared" si="77"/>
        <v>249000</v>
      </c>
      <c r="T145" s="12">
        <f t="shared" si="78"/>
        <v>280000</v>
      </c>
      <c r="V145" s="5">
        <v>14600000</v>
      </c>
      <c r="W145" s="12">
        <f t="shared" si="79"/>
        <v>593000</v>
      </c>
      <c r="X145" s="12">
        <f t="shared" si="80"/>
        <v>484000</v>
      </c>
      <c r="Y145" s="12">
        <f t="shared" si="81"/>
        <v>337000</v>
      </c>
      <c r="Z145" s="12">
        <f t="shared" si="82"/>
        <v>306000</v>
      </c>
      <c r="AA145" s="12">
        <f t="shared" si="83"/>
        <v>330000</v>
      </c>
      <c r="AC145" s="5">
        <v>14900000</v>
      </c>
      <c r="AD145" s="12">
        <f t="shared" si="84"/>
        <v>1106000</v>
      </c>
      <c r="AE145" s="12">
        <f t="shared" si="85"/>
        <v>837000</v>
      </c>
      <c r="AF145" s="12">
        <f t="shared" si="86"/>
        <v>618000</v>
      </c>
      <c r="AG145" s="12">
        <f t="shared" si="87"/>
        <v>549000</v>
      </c>
      <c r="AH145" s="12">
        <f t="shared" si="88"/>
        <v>546000</v>
      </c>
      <c r="AJ145" s="5">
        <v>14900000</v>
      </c>
      <c r="AK145" s="12">
        <f t="shared" si="89"/>
        <v>1136000</v>
      </c>
      <c r="AL145" s="12">
        <f t="shared" si="90"/>
        <v>857000</v>
      </c>
      <c r="AM145" s="12">
        <f t="shared" si="91"/>
        <v>634000</v>
      </c>
      <c r="AN145" s="12">
        <f t="shared" si="92"/>
        <v>563000</v>
      </c>
      <c r="AO145" s="12">
        <f t="shared" si="93"/>
        <v>559000</v>
      </c>
    </row>
    <row r="146" spans="7:41" ht="15.75" customHeight="1" x14ac:dyDescent="0.25">
      <c r="G146" s="3"/>
      <c r="H146" s="5">
        <v>14500000</v>
      </c>
      <c r="I146" s="12">
        <f t="shared" si="99"/>
        <v>350000</v>
      </c>
      <c r="J146" s="12">
        <f t="shared" si="100"/>
        <v>318000</v>
      </c>
      <c r="K146" s="12">
        <f t="shared" si="101"/>
        <v>203000</v>
      </c>
      <c r="L146" s="12">
        <f t="shared" si="102"/>
        <v>192000</v>
      </c>
      <c r="M146" s="12">
        <f t="shared" si="103"/>
        <v>229000</v>
      </c>
      <c r="O146" s="5">
        <v>14600000</v>
      </c>
      <c r="P146" s="12">
        <f t="shared" si="74"/>
        <v>461000</v>
      </c>
      <c r="Q146" s="12">
        <f t="shared" si="75"/>
        <v>393000</v>
      </c>
      <c r="R146" s="12">
        <f t="shared" si="76"/>
        <v>262000</v>
      </c>
      <c r="S146" s="12">
        <f t="shared" si="77"/>
        <v>244000</v>
      </c>
      <c r="T146" s="12">
        <f t="shared" si="78"/>
        <v>276000</v>
      </c>
      <c r="V146" s="5">
        <v>14700000</v>
      </c>
      <c r="W146" s="12">
        <f t="shared" si="79"/>
        <v>582000</v>
      </c>
      <c r="X146" s="12">
        <f t="shared" si="80"/>
        <v>477000</v>
      </c>
      <c r="Y146" s="12">
        <f t="shared" si="81"/>
        <v>331000</v>
      </c>
      <c r="Z146" s="12">
        <f t="shared" si="82"/>
        <v>301000</v>
      </c>
      <c r="AA146" s="12">
        <f t="shared" si="83"/>
        <v>326000</v>
      </c>
      <c r="AC146" s="12">
        <v>15000000</v>
      </c>
      <c r="AD146" s="12">
        <f t="shared" si="84"/>
        <v>1095000</v>
      </c>
      <c r="AE146" s="12">
        <f t="shared" si="85"/>
        <v>830000</v>
      </c>
      <c r="AF146" s="12">
        <f t="shared" si="86"/>
        <v>612000</v>
      </c>
      <c r="AG146" s="12">
        <f t="shared" si="87"/>
        <v>544000</v>
      </c>
      <c r="AH146" s="12">
        <f t="shared" si="88"/>
        <v>542000</v>
      </c>
      <c r="AJ146" s="12">
        <v>15000000</v>
      </c>
      <c r="AK146" s="12">
        <f t="shared" si="89"/>
        <v>1125000</v>
      </c>
      <c r="AL146" s="12">
        <f t="shared" si="90"/>
        <v>850000</v>
      </c>
      <c r="AM146" s="12">
        <f t="shared" si="91"/>
        <v>628000</v>
      </c>
      <c r="AN146" s="12">
        <f t="shared" si="92"/>
        <v>558000</v>
      </c>
      <c r="AO146" s="12">
        <f t="shared" si="93"/>
        <v>555000</v>
      </c>
    </row>
    <row r="147" spans="7:41" ht="15.75" customHeight="1" x14ac:dyDescent="0.25">
      <c r="G147" s="3"/>
      <c r="H147" s="5">
        <v>14600000</v>
      </c>
      <c r="I147" s="12">
        <f t="shared" si="99"/>
        <v>339000</v>
      </c>
      <c r="J147" s="12">
        <f t="shared" si="100"/>
        <v>311000</v>
      </c>
      <c r="K147" s="12">
        <f t="shared" si="101"/>
        <v>197000</v>
      </c>
      <c r="L147" s="12">
        <f t="shared" si="102"/>
        <v>187000</v>
      </c>
      <c r="M147" s="12">
        <f t="shared" si="103"/>
        <v>225000</v>
      </c>
      <c r="O147" s="5">
        <v>14700000</v>
      </c>
      <c r="P147" s="12">
        <f t="shared" si="74"/>
        <v>450000</v>
      </c>
      <c r="Q147" s="12">
        <f t="shared" si="75"/>
        <v>386000</v>
      </c>
      <c r="R147" s="12">
        <f t="shared" si="76"/>
        <v>256000</v>
      </c>
      <c r="S147" s="12">
        <f t="shared" si="77"/>
        <v>239000</v>
      </c>
      <c r="T147" s="12">
        <f t="shared" si="78"/>
        <v>272000</v>
      </c>
      <c r="V147" s="5">
        <v>14800000</v>
      </c>
      <c r="W147" s="12">
        <f t="shared" si="79"/>
        <v>571000</v>
      </c>
      <c r="X147" s="12">
        <f t="shared" si="80"/>
        <v>470000</v>
      </c>
      <c r="Y147" s="12">
        <f t="shared" si="81"/>
        <v>325000</v>
      </c>
      <c r="Z147" s="12">
        <f t="shared" si="82"/>
        <v>296000</v>
      </c>
      <c r="AA147" s="12">
        <f t="shared" si="83"/>
        <v>322000</v>
      </c>
      <c r="AC147" s="5">
        <v>15100000</v>
      </c>
      <c r="AD147" s="12">
        <f t="shared" si="84"/>
        <v>1084000</v>
      </c>
      <c r="AE147" s="12">
        <f t="shared" si="85"/>
        <v>823000</v>
      </c>
      <c r="AF147" s="12">
        <f t="shared" si="86"/>
        <v>606000</v>
      </c>
      <c r="AG147" s="12">
        <f t="shared" si="87"/>
        <v>539000</v>
      </c>
      <c r="AH147" s="12">
        <f t="shared" si="88"/>
        <v>538000</v>
      </c>
      <c r="AJ147" s="5">
        <v>15100000</v>
      </c>
      <c r="AK147" s="12">
        <f t="shared" si="89"/>
        <v>1114000</v>
      </c>
      <c r="AL147" s="12">
        <f t="shared" si="90"/>
        <v>843000</v>
      </c>
      <c r="AM147" s="12">
        <f t="shared" si="91"/>
        <v>622000</v>
      </c>
      <c r="AN147" s="12">
        <f t="shared" si="92"/>
        <v>553000</v>
      </c>
      <c r="AO147" s="12">
        <f t="shared" si="93"/>
        <v>551000</v>
      </c>
    </row>
    <row r="148" spans="7:41" ht="15.75" customHeight="1" x14ac:dyDescent="0.25">
      <c r="G148" s="3"/>
      <c r="H148" s="5">
        <v>14700000</v>
      </c>
      <c r="I148" s="12">
        <f t="shared" si="99"/>
        <v>328000</v>
      </c>
      <c r="J148" s="12">
        <f t="shared" si="100"/>
        <v>304000</v>
      </c>
      <c r="K148" s="12">
        <f t="shared" si="101"/>
        <v>191000</v>
      </c>
      <c r="L148" s="12">
        <f t="shared" si="102"/>
        <v>182000</v>
      </c>
      <c r="M148" s="12">
        <f t="shared" si="103"/>
        <v>221000</v>
      </c>
      <c r="O148" s="5">
        <v>14800000</v>
      </c>
      <c r="P148" s="12">
        <f t="shared" si="74"/>
        <v>439000</v>
      </c>
      <c r="Q148" s="12">
        <f t="shared" si="75"/>
        <v>379000</v>
      </c>
      <c r="R148" s="12">
        <f t="shared" si="76"/>
        <v>250000</v>
      </c>
      <c r="S148" s="12">
        <f t="shared" si="77"/>
        <v>234000</v>
      </c>
      <c r="T148" s="12">
        <f t="shared" si="78"/>
        <v>268000</v>
      </c>
      <c r="V148" s="5">
        <v>14900000</v>
      </c>
      <c r="W148" s="12">
        <f t="shared" si="79"/>
        <v>560000</v>
      </c>
      <c r="X148" s="12">
        <f t="shared" si="80"/>
        <v>463000</v>
      </c>
      <c r="Y148" s="12">
        <f t="shared" si="81"/>
        <v>319000</v>
      </c>
      <c r="Z148" s="12">
        <f t="shared" si="82"/>
        <v>291000</v>
      </c>
      <c r="AA148" s="12">
        <f t="shared" si="83"/>
        <v>318000</v>
      </c>
      <c r="AC148" s="12">
        <v>15200000</v>
      </c>
      <c r="AD148" s="12">
        <f t="shared" si="84"/>
        <v>1073000</v>
      </c>
      <c r="AE148" s="12">
        <f t="shared" si="85"/>
        <v>816000</v>
      </c>
      <c r="AF148" s="12">
        <f t="shared" si="86"/>
        <v>600000</v>
      </c>
      <c r="AG148" s="12">
        <f t="shared" si="87"/>
        <v>534000</v>
      </c>
      <c r="AH148" s="12">
        <f t="shared" si="88"/>
        <v>534000</v>
      </c>
      <c r="AJ148" s="12">
        <v>15200000</v>
      </c>
      <c r="AK148" s="12">
        <f t="shared" si="89"/>
        <v>1103000</v>
      </c>
      <c r="AL148" s="12">
        <f t="shared" si="90"/>
        <v>836000</v>
      </c>
      <c r="AM148" s="12">
        <f t="shared" si="91"/>
        <v>616000</v>
      </c>
      <c r="AN148" s="12">
        <f t="shared" si="92"/>
        <v>548000</v>
      </c>
      <c r="AO148" s="12">
        <f t="shared" si="93"/>
        <v>547000</v>
      </c>
    </row>
    <row r="149" spans="7:41" ht="15.75" customHeight="1" x14ac:dyDescent="0.25">
      <c r="G149" s="3"/>
      <c r="H149" s="5">
        <v>14800000</v>
      </c>
      <c r="I149" s="12">
        <f t="shared" si="99"/>
        <v>317000</v>
      </c>
      <c r="J149" s="12">
        <f t="shared" si="100"/>
        <v>297000</v>
      </c>
      <c r="K149" s="12">
        <f t="shared" si="101"/>
        <v>185000</v>
      </c>
      <c r="L149" s="12">
        <f t="shared" si="102"/>
        <v>177000</v>
      </c>
      <c r="M149" s="12">
        <f t="shared" si="103"/>
        <v>217000</v>
      </c>
      <c r="O149" s="5">
        <v>14900000</v>
      </c>
      <c r="P149" s="12">
        <f t="shared" si="74"/>
        <v>428000</v>
      </c>
      <c r="Q149" s="12">
        <f t="shared" si="75"/>
        <v>372000</v>
      </c>
      <c r="R149" s="12">
        <f t="shared" si="76"/>
        <v>244000</v>
      </c>
      <c r="S149" s="12">
        <f t="shared" si="77"/>
        <v>229000</v>
      </c>
      <c r="T149" s="12">
        <f t="shared" si="78"/>
        <v>264000</v>
      </c>
      <c r="V149" s="5">
        <v>15000000</v>
      </c>
      <c r="W149" s="12">
        <f t="shared" si="79"/>
        <v>549000</v>
      </c>
      <c r="X149" s="12">
        <f t="shared" si="80"/>
        <v>456000</v>
      </c>
      <c r="Y149" s="12">
        <f t="shared" si="81"/>
        <v>313000</v>
      </c>
      <c r="Z149" s="12">
        <f t="shared" si="82"/>
        <v>286000</v>
      </c>
      <c r="AA149" s="12">
        <f t="shared" si="83"/>
        <v>314000</v>
      </c>
      <c r="AC149" s="5">
        <v>15300000</v>
      </c>
      <c r="AD149" s="12">
        <f t="shared" si="84"/>
        <v>1062000</v>
      </c>
      <c r="AE149" s="12">
        <f t="shared" si="85"/>
        <v>809000</v>
      </c>
      <c r="AF149" s="12">
        <f t="shared" si="86"/>
        <v>594000</v>
      </c>
      <c r="AG149" s="12">
        <f t="shared" si="87"/>
        <v>529000</v>
      </c>
      <c r="AH149" s="12">
        <f t="shared" si="88"/>
        <v>530000</v>
      </c>
      <c r="AJ149" s="5">
        <v>15300000</v>
      </c>
      <c r="AK149" s="12">
        <f t="shared" si="89"/>
        <v>1092000</v>
      </c>
      <c r="AL149" s="12">
        <f t="shared" si="90"/>
        <v>829000</v>
      </c>
      <c r="AM149" s="12">
        <f t="shared" si="91"/>
        <v>610000</v>
      </c>
      <c r="AN149" s="12">
        <f t="shared" si="92"/>
        <v>543000</v>
      </c>
      <c r="AO149" s="12">
        <f t="shared" si="93"/>
        <v>543000</v>
      </c>
    </row>
    <row r="150" spans="7:41" ht="15.75" customHeight="1" x14ac:dyDescent="0.25">
      <c r="G150" s="3"/>
      <c r="H150" s="5">
        <v>14900000</v>
      </c>
      <c r="I150" s="12">
        <f t="shared" si="99"/>
        <v>306000</v>
      </c>
      <c r="J150" s="12">
        <f t="shared" si="100"/>
        <v>290000</v>
      </c>
      <c r="K150" s="12">
        <f t="shared" si="101"/>
        <v>179000</v>
      </c>
      <c r="L150" s="12">
        <f t="shared" si="102"/>
        <v>172000</v>
      </c>
      <c r="M150" s="12">
        <f t="shared" si="103"/>
        <v>213000</v>
      </c>
      <c r="O150" s="5">
        <v>15000000</v>
      </c>
      <c r="P150" s="12">
        <f t="shared" si="74"/>
        <v>417000</v>
      </c>
      <c r="Q150" s="12">
        <f t="shared" si="75"/>
        <v>365000</v>
      </c>
      <c r="R150" s="12">
        <f t="shared" si="76"/>
        <v>238000</v>
      </c>
      <c r="S150" s="12">
        <f t="shared" si="77"/>
        <v>224000</v>
      </c>
      <c r="T150" s="12">
        <f t="shared" si="78"/>
        <v>260000</v>
      </c>
      <c r="V150" s="5">
        <v>15100000</v>
      </c>
      <c r="W150" s="12">
        <f t="shared" si="79"/>
        <v>538000</v>
      </c>
      <c r="X150" s="12">
        <f t="shared" si="80"/>
        <v>449000</v>
      </c>
      <c r="Y150" s="12">
        <f t="shared" si="81"/>
        <v>307000</v>
      </c>
      <c r="Z150" s="12">
        <f t="shared" si="82"/>
        <v>281000</v>
      </c>
      <c r="AA150" s="12">
        <f t="shared" si="83"/>
        <v>310000</v>
      </c>
      <c r="AC150" s="12">
        <v>15400000</v>
      </c>
      <c r="AD150" s="12">
        <f t="shared" si="84"/>
        <v>1051000</v>
      </c>
      <c r="AE150" s="12">
        <f t="shared" si="85"/>
        <v>802000</v>
      </c>
      <c r="AF150" s="12">
        <f t="shared" si="86"/>
        <v>588000</v>
      </c>
      <c r="AG150" s="12">
        <f t="shared" si="87"/>
        <v>524000</v>
      </c>
      <c r="AH150" s="12">
        <f t="shared" si="88"/>
        <v>526000</v>
      </c>
      <c r="AJ150" s="12">
        <v>15400000</v>
      </c>
      <c r="AK150" s="12">
        <f t="shared" si="89"/>
        <v>1081000</v>
      </c>
      <c r="AL150" s="12">
        <f t="shared" si="90"/>
        <v>822000</v>
      </c>
      <c r="AM150" s="12">
        <f t="shared" si="91"/>
        <v>604000</v>
      </c>
      <c r="AN150" s="12">
        <f t="shared" si="92"/>
        <v>538000</v>
      </c>
      <c r="AO150" s="12">
        <f t="shared" si="93"/>
        <v>539000</v>
      </c>
    </row>
    <row r="151" spans="7:41" ht="15.75" customHeight="1" x14ac:dyDescent="0.25">
      <c r="G151" s="3"/>
      <c r="H151" s="5">
        <v>15000000</v>
      </c>
      <c r="I151" s="12">
        <f t="shared" si="99"/>
        <v>295000</v>
      </c>
      <c r="J151" s="12">
        <f t="shared" si="100"/>
        <v>283000</v>
      </c>
      <c r="K151" s="12">
        <f t="shared" si="101"/>
        <v>173000</v>
      </c>
      <c r="L151" s="12">
        <f t="shared" si="102"/>
        <v>167000</v>
      </c>
      <c r="M151" s="12">
        <f t="shared" si="103"/>
        <v>209000</v>
      </c>
      <c r="O151" s="5">
        <v>15100000</v>
      </c>
      <c r="P151" s="12">
        <f t="shared" si="74"/>
        <v>406000</v>
      </c>
      <c r="Q151" s="12">
        <f t="shared" si="75"/>
        <v>358000</v>
      </c>
      <c r="R151" s="12">
        <f t="shared" si="76"/>
        <v>232000</v>
      </c>
      <c r="S151" s="12">
        <f t="shared" si="77"/>
        <v>219000</v>
      </c>
      <c r="T151" s="12">
        <f t="shared" si="78"/>
        <v>256000</v>
      </c>
      <c r="V151" s="5">
        <v>15200000</v>
      </c>
      <c r="W151" s="12">
        <f t="shared" si="79"/>
        <v>527000</v>
      </c>
      <c r="X151" s="12">
        <f t="shared" si="80"/>
        <v>442000</v>
      </c>
      <c r="Y151" s="12">
        <f t="shared" si="81"/>
        <v>301000</v>
      </c>
      <c r="Z151" s="12">
        <f t="shared" si="82"/>
        <v>276000</v>
      </c>
      <c r="AA151" s="12">
        <f t="shared" si="83"/>
        <v>306000</v>
      </c>
      <c r="AC151" s="5">
        <v>15500000</v>
      </c>
      <c r="AD151" s="12">
        <f t="shared" si="84"/>
        <v>1040000</v>
      </c>
      <c r="AE151" s="12">
        <f t="shared" si="85"/>
        <v>795000</v>
      </c>
      <c r="AF151" s="12">
        <f t="shared" si="86"/>
        <v>582000</v>
      </c>
      <c r="AG151" s="12">
        <f t="shared" si="87"/>
        <v>519000</v>
      </c>
      <c r="AH151" s="12">
        <f t="shared" si="88"/>
        <v>522000</v>
      </c>
      <c r="AJ151" s="5">
        <v>15500000</v>
      </c>
      <c r="AK151" s="12">
        <f t="shared" si="89"/>
        <v>1070000</v>
      </c>
      <c r="AL151" s="12">
        <f t="shared" si="90"/>
        <v>815000</v>
      </c>
      <c r="AM151" s="12">
        <f t="shared" si="91"/>
        <v>598000</v>
      </c>
      <c r="AN151" s="12">
        <f t="shared" si="92"/>
        <v>533000</v>
      </c>
      <c r="AO151" s="12">
        <f t="shared" si="93"/>
        <v>535000</v>
      </c>
    </row>
    <row r="152" spans="7:41" ht="15.75" customHeight="1" x14ac:dyDescent="0.25">
      <c r="G152" s="3"/>
      <c r="O152" s="5">
        <v>15200000</v>
      </c>
      <c r="P152" s="12">
        <f t="shared" si="74"/>
        <v>395000</v>
      </c>
      <c r="Q152" s="12">
        <f t="shared" si="75"/>
        <v>351000</v>
      </c>
      <c r="R152" s="12">
        <f t="shared" si="76"/>
        <v>226000</v>
      </c>
      <c r="S152" s="12">
        <f t="shared" si="77"/>
        <v>214000</v>
      </c>
      <c r="T152" s="12">
        <f t="shared" si="78"/>
        <v>252000</v>
      </c>
      <c r="V152" s="5">
        <v>15300000</v>
      </c>
      <c r="W152" s="12">
        <f t="shared" si="79"/>
        <v>516000</v>
      </c>
      <c r="X152" s="12">
        <f t="shared" si="80"/>
        <v>435000</v>
      </c>
      <c r="Y152" s="12">
        <f t="shared" si="81"/>
        <v>295000</v>
      </c>
      <c r="Z152" s="12">
        <f t="shared" si="82"/>
        <v>271000</v>
      </c>
      <c r="AA152" s="12">
        <f t="shared" si="83"/>
        <v>302000</v>
      </c>
      <c r="AC152" s="12">
        <v>15600000</v>
      </c>
      <c r="AD152" s="12">
        <f t="shared" si="84"/>
        <v>1029000</v>
      </c>
      <c r="AE152" s="12">
        <f t="shared" si="85"/>
        <v>788000</v>
      </c>
      <c r="AF152" s="12">
        <f t="shared" si="86"/>
        <v>576000</v>
      </c>
      <c r="AG152" s="12">
        <f t="shared" si="87"/>
        <v>514000</v>
      </c>
      <c r="AH152" s="12">
        <f t="shared" si="88"/>
        <v>518000</v>
      </c>
      <c r="AJ152" s="12">
        <v>15600000</v>
      </c>
      <c r="AK152" s="12">
        <f t="shared" si="89"/>
        <v>1059000</v>
      </c>
      <c r="AL152" s="12">
        <f t="shared" si="90"/>
        <v>808000</v>
      </c>
      <c r="AM152" s="12">
        <f t="shared" si="91"/>
        <v>592000</v>
      </c>
      <c r="AN152" s="12">
        <f t="shared" si="92"/>
        <v>528000</v>
      </c>
      <c r="AO152" s="12">
        <f t="shared" si="93"/>
        <v>531000</v>
      </c>
    </row>
    <row r="153" spans="7:41" ht="15.75" customHeight="1" x14ac:dyDescent="0.25">
      <c r="G153" s="3"/>
      <c r="O153" s="5">
        <v>15300000</v>
      </c>
      <c r="P153" s="12">
        <f t="shared" si="74"/>
        <v>384000</v>
      </c>
      <c r="Q153" s="12">
        <f t="shared" si="75"/>
        <v>344000</v>
      </c>
      <c r="R153" s="12">
        <f t="shared" si="76"/>
        <v>220000</v>
      </c>
      <c r="S153" s="12">
        <f t="shared" si="77"/>
        <v>209000</v>
      </c>
      <c r="T153" s="12">
        <f t="shared" si="78"/>
        <v>248000</v>
      </c>
      <c r="V153" s="5">
        <v>15400000</v>
      </c>
      <c r="W153" s="12">
        <f t="shared" si="79"/>
        <v>505000</v>
      </c>
      <c r="X153" s="12">
        <f t="shared" si="80"/>
        <v>428000</v>
      </c>
      <c r="Y153" s="12">
        <f t="shared" si="81"/>
        <v>289000</v>
      </c>
      <c r="Z153" s="12">
        <f t="shared" si="82"/>
        <v>266000</v>
      </c>
      <c r="AA153" s="12">
        <f t="shared" si="83"/>
        <v>298000</v>
      </c>
      <c r="AC153" s="5">
        <v>15700000</v>
      </c>
      <c r="AD153" s="12">
        <f t="shared" si="84"/>
        <v>1018000</v>
      </c>
      <c r="AE153" s="12">
        <f t="shared" si="85"/>
        <v>781000</v>
      </c>
      <c r="AF153" s="12">
        <f t="shared" si="86"/>
        <v>570000</v>
      </c>
      <c r="AG153" s="12">
        <f t="shared" si="87"/>
        <v>509000</v>
      </c>
      <c r="AH153" s="12">
        <f t="shared" si="88"/>
        <v>514000</v>
      </c>
      <c r="AJ153" s="5">
        <v>15700000</v>
      </c>
      <c r="AK153" s="12">
        <f t="shared" si="89"/>
        <v>1048000</v>
      </c>
      <c r="AL153" s="12">
        <f t="shared" si="90"/>
        <v>801000</v>
      </c>
      <c r="AM153" s="12">
        <f t="shared" si="91"/>
        <v>586000</v>
      </c>
      <c r="AN153" s="12">
        <f t="shared" si="92"/>
        <v>523000</v>
      </c>
      <c r="AO153" s="12">
        <f t="shared" si="93"/>
        <v>527000</v>
      </c>
    </row>
    <row r="154" spans="7:41" ht="15.75" customHeight="1" x14ac:dyDescent="0.25">
      <c r="G154" s="3"/>
      <c r="O154" s="5">
        <v>15400000</v>
      </c>
      <c r="P154" s="12">
        <f t="shared" si="74"/>
        <v>373000</v>
      </c>
      <c r="Q154" s="12">
        <f t="shared" si="75"/>
        <v>337000</v>
      </c>
      <c r="R154" s="12">
        <f t="shared" si="76"/>
        <v>214000</v>
      </c>
      <c r="S154" s="12">
        <f t="shared" si="77"/>
        <v>204000</v>
      </c>
      <c r="T154" s="12">
        <f t="shared" si="78"/>
        <v>244000</v>
      </c>
      <c r="V154" s="5">
        <v>15500000</v>
      </c>
      <c r="W154" s="12">
        <f t="shared" si="79"/>
        <v>494000</v>
      </c>
      <c r="X154" s="12">
        <f t="shared" si="80"/>
        <v>421000</v>
      </c>
      <c r="Y154" s="12">
        <f t="shared" si="81"/>
        <v>283000</v>
      </c>
      <c r="Z154" s="12">
        <f t="shared" si="82"/>
        <v>261000</v>
      </c>
      <c r="AA154" s="12">
        <f t="shared" si="83"/>
        <v>294000</v>
      </c>
      <c r="AC154" s="12">
        <v>15800000</v>
      </c>
      <c r="AD154" s="12">
        <f t="shared" si="84"/>
        <v>1007000</v>
      </c>
      <c r="AE154" s="12">
        <f t="shared" si="85"/>
        <v>774000</v>
      </c>
      <c r="AF154" s="12">
        <f t="shared" si="86"/>
        <v>564000</v>
      </c>
      <c r="AG154" s="12">
        <f t="shared" si="87"/>
        <v>504000</v>
      </c>
      <c r="AH154" s="12">
        <f t="shared" si="88"/>
        <v>510000</v>
      </c>
      <c r="AJ154" s="12">
        <v>15800000</v>
      </c>
      <c r="AK154" s="12">
        <f t="shared" si="89"/>
        <v>1037000</v>
      </c>
      <c r="AL154" s="12">
        <f t="shared" si="90"/>
        <v>794000</v>
      </c>
      <c r="AM154" s="12">
        <f t="shared" si="91"/>
        <v>580000</v>
      </c>
      <c r="AN154" s="12">
        <f t="shared" si="92"/>
        <v>518000</v>
      </c>
      <c r="AO154" s="12">
        <f t="shared" si="93"/>
        <v>523000</v>
      </c>
    </row>
    <row r="155" spans="7:41" ht="15.75" customHeight="1" x14ac:dyDescent="0.25">
      <c r="G155" s="3"/>
      <c r="O155" s="5">
        <v>15500000</v>
      </c>
      <c r="P155" s="12">
        <f t="shared" si="74"/>
        <v>362000</v>
      </c>
      <c r="Q155" s="12">
        <f t="shared" si="75"/>
        <v>330000</v>
      </c>
      <c r="R155" s="12">
        <f t="shared" si="76"/>
        <v>208000</v>
      </c>
      <c r="S155" s="12">
        <f t="shared" si="77"/>
        <v>199000</v>
      </c>
      <c r="T155" s="12">
        <f t="shared" si="78"/>
        <v>240000</v>
      </c>
      <c r="V155" s="5">
        <v>15600000</v>
      </c>
      <c r="W155" s="12">
        <f t="shared" si="79"/>
        <v>483000</v>
      </c>
      <c r="X155" s="12">
        <f t="shared" si="80"/>
        <v>414000</v>
      </c>
      <c r="Y155" s="12">
        <f t="shared" si="81"/>
        <v>277000</v>
      </c>
      <c r="Z155" s="12">
        <f t="shared" si="82"/>
        <v>256000</v>
      </c>
      <c r="AA155" s="12">
        <f t="shared" si="83"/>
        <v>290000</v>
      </c>
      <c r="AC155" s="5">
        <v>15900000</v>
      </c>
      <c r="AD155" s="12">
        <f t="shared" si="84"/>
        <v>996000</v>
      </c>
      <c r="AE155" s="12">
        <f t="shared" si="85"/>
        <v>767000</v>
      </c>
      <c r="AF155" s="12">
        <f t="shared" si="86"/>
        <v>558000</v>
      </c>
      <c r="AG155" s="12">
        <f t="shared" si="87"/>
        <v>499000</v>
      </c>
      <c r="AH155" s="12">
        <f t="shared" si="88"/>
        <v>506000</v>
      </c>
      <c r="AJ155" s="5">
        <v>15900000</v>
      </c>
      <c r="AK155" s="12">
        <f t="shared" si="89"/>
        <v>1026000</v>
      </c>
      <c r="AL155" s="12">
        <f t="shared" si="90"/>
        <v>787000</v>
      </c>
      <c r="AM155" s="12">
        <f t="shared" si="91"/>
        <v>574000</v>
      </c>
      <c r="AN155" s="12">
        <f t="shared" si="92"/>
        <v>513000</v>
      </c>
      <c r="AO155" s="12">
        <f t="shared" si="93"/>
        <v>519000</v>
      </c>
    </row>
    <row r="156" spans="7:41" ht="15.75" customHeight="1" x14ac:dyDescent="0.25">
      <c r="G156" s="3"/>
      <c r="O156" s="5">
        <v>15600000</v>
      </c>
      <c r="P156" s="12">
        <f t="shared" si="74"/>
        <v>351000</v>
      </c>
      <c r="Q156" s="12">
        <f t="shared" si="75"/>
        <v>323000</v>
      </c>
      <c r="R156" s="12">
        <f t="shared" si="76"/>
        <v>202000</v>
      </c>
      <c r="S156" s="12">
        <f t="shared" si="77"/>
        <v>194000</v>
      </c>
      <c r="T156" s="12">
        <f t="shared" si="78"/>
        <v>236000</v>
      </c>
      <c r="V156" s="5">
        <v>15700000</v>
      </c>
      <c r="W156" s="12">
        <f t="shared" si="79"/>
        <v>472000</v>
      </c>
      <c r="X156" s="12">
        <f t="shared" si="80"/>
        <v>407000</v>
      </c>
      <c r="Y156" s="12">
        <f t="shared" si="81"/>
        <v>271000</v>
      </c>
      <c r="Z156" s="12">
        <f t="shared" si="82"/>
        <v>251000</v>
      </c>
      <c r="AA156" s="12">
        <f t="shared" si="83"/>
        <v>286000</v>
      </c>
      <c r="AC156" s="12">
        <v>16000000</v>
      </c>
      <c r="AD156" s="12">
        <f t="shared" si="84"/>
        <v>985000</v>
      </c>
      <c r="AE156" s="12">
        <f t="shared" si="85"/>
        <v>760000</v>
      </c>
      <c r="AF156" s="12">
        <f t="shared" si="86"/>
        <v>552000</v>
      </c>
      <c r="AG156" s="12">
        <f t="shared" si="87"/>
        <v>494000</v>
      </c>
      <c r="AH156" s="12">
        <f t="shared" si="88"/>
        <v>502000</v>
      </c>
      <c r="AJ156" s="12">
        <v>16000000</v>
      </c>
      <c r="AK156" s="12">
        <f t="shared" si="89"/>
        <v>1015000</v>
      </c>
      <c r="AL156" s="12">
        <f t="shared" si="90"/>
        <v>780000</v>
      </c>
      <c r="AM156" s="12">
        <f t="shared" si="91"/>
        <v>568000</v>
      </c>
      <c r="AN156" s="12">
        <f t="shared" si="92"/>
        <v>508000</v>
      </c>
      <c r="AO156" s="12">
        <f t="shared" si="93"/>
        <v>515000</v>
      </c>
    </row>
    <row r="157" spans="7:41" ht="15.75" customHeight="1" x14ac:dyDescent="0.25">
      <c r="G157" s="3"/>
      <c r="O157" s="5">
        <v>15700000</v>
      </c>
      <c r="P157" s="12">
        <f t="shared" si="74"/>
        <v>340000</v>
      </c>
      <c r="Q157" s="12">
        <f t="shared" si="75"/>
        <v>316000</v>
      </c>
      <c r="R157" s="12">
        <f t="shared" si="76"/>
        <v>196000</v>
      </c>
      <c r="S157" s="12">
        <f t="shared" si="77"/>
        <v>189000</v>
      </c>
      <c r="T157" s="12">
        <f t="shared" si="78"/>
        <v>232000</v>
      </c>
      <c r="V157" s="5">
        <v>15800000</v>
      </c>
      <c r="W157" s="12">
        <f t="shared" si="79"/>
        <v>461000</v>
      </c>
      <c r="X157" s="12">
        <f t="shared" si="80"/>
        <v>400000</v>
      </c>
      <c r="Y157" s="12">
        <f t="shared" si="81"/>
        <v>265000</v>
      </c>
      <c r="Z157" s="12">
        <f t="shared" si="82"/>
        <v>246000</v>
      </c>
      <c r="AA157" s="12">
        <f t="shared" si="83"/>
        <v>282000</v>
      </c>
      <c r="AC157" s="5">
        <v>16100000</v>
      </c>
      <c r="AD157" s="12">
        <f t="shared" si="84"/>
        <v>974000</v>
      </c>
      <c r="AE157" s="12">
        <f t="shared" si="85"/>
        <v>753000</v>
      </c>
      <c r="AF157" s="12">
        <f t="shared" si="86"/>
        <v>546000</v>
      </c>
      <c r="AG157" s="12">
        <f t="shared" si="87"/>
        <v>489000</v>
      </c>
      <c r="AH157" s="12">
        <f t="shared" si="88"/>
        <v>498000</v>
      </c>
      <c r="AJ157" s="5">
        <v>16100000</v>
      </c>
      <c r="AK157" s="12">
        <f t="shared" si="89"/>
        <v>1004000</v>
      </c>
      <c r="AL157" s="12">
        <f t="shared" si="90"/>
        <v>773000</v>
      </c>
      <c r="AM157" s="12">
        <f t="shared" si="91"/>
        <v>562000</v>
      </c>
      <c r="AN157" s="12">
        <f t="shared" si="92"/>
        <v>503000</v>
      </c>
      <c r="AO157" s="12">
        <f t="shared" si="93"/>
        <v>511000</v>
      </c>
    </row>
    <row r="158" spans="7:41" ht="15.75" customHeight="1" x14ac:dyDescent="0.25">
      <c r="G158" s="3"/>
      <c r="O158" s="5">
        <v>15800000</v>
      </c>
      <c r="P158" s="12">
        <f t="shared" si="74"/>
        <v>329000</v>
      </c>
      <c r="Q158" s="12">
        <f t="shared" si="75"/>
        <v>309000</v>
      </c>
      <c r="R158" s="12">
        <f t="shared" si="76"/>
        <v>190000</v>
      </c>
      <c r="S158" s="12">
        <f t="shared" si="77"/>
        <v>184000</v>
      </c>
      <c r="T158" s="12">
        <f t="shared" si="78"/>
        <v>228000</v>
      </c>
      <c r="V158" s="5">
        <v>15900000</v>
      </c>
      <c r="W158" s="12">
        <f t="shared" si="79"/>
        <v>450000</v>
      </c>
      <c r="X158" s="12">
        <f t="shared" si="80"/>
        <v>393000</v>
      </c>
      <c r="Y158" s="12">
        <f t="shared" si="81"/>
        <v>259000</v>
      </c>
      <c r="Z158" s="12">
        <f t="shared" si="82"/>
        <v>241000</v>
      </c>
      <c r="AA158" s="12">
        <f t="shared" si="83"/>
        <v>278000</v>
      </c>
      <c r="AC158" s="12">
        <v>16200000</v>
      </c>
      <c r="AD158" s="12">
        <f t="shared" si="84"/>
        <v>963000</v>
      </c>
      <c r="AE158" s="12">
        <f t="shared" si="85"/>
        <v>746000</v>
      </c>
      <c r="AF158" s="12">
        <f t="shared" si="86"/>
        <v>540000</v>
      </c>
      <c r="AG158" s="12">
        <f t="shared" si="87"/>
        <v>484000</v>
      </c>
      <c r="AH158" s="12">
        <f t="shared" si="88"/>
        <v>494000</v>
      </c>
      <c r="AJ158" s="12">
        <v>16200000</v>
      </c>
      <c r="AK158" s="12">
        <f t="shared" si="89"/>
        <v>993000</v>
      </c>
      <c r="AL158" s="12">
        <f t="shared" si="90"/>
        <v>766000</v>
      </c>
      <c r="AM158" s="12">
        <f t="shared" si="91"/>
        <v>556000</v>
      </c>
      <c r="AN158" s="12">
        <f t="shared" si="92"/>
        <v>498000</v>
      </c>
      <c r="AO158" s="12">
        <f t="shared" si="93"/>
        <v>507000</v>
      </c>
    </row>
    <row r="159" spans="7:41" ht="15.75" customHeight="1" x14ac:dyDescent="0.25">
      <c r="G159" s="3"/>
      <c r="O159" s="5">
        <v>15900000</v>
      </c>
      <c r="P159" s="12">
        <f t="shared" si="74"/>
        <v>318000</v>
      </c>
      <c r="Q159" s="12">
        <f t="shared" si="75"/>
        <v>302000</v>
      </c>
      <c r="R159" s="12">
        <f t="shared" si="76"/>
        <v>184000</v>
      </c>
      <c r="S159" s="12">
        <f t="shared" si="77"/>
        <v>179000</v>
      </c>
      <c r="T159" s="12">
        <f t="shared" si="78"/>
        <v>224000</v>
      </c>
      <c r="V159" s="5">
        <v>16000000</v>
      </c>
      <c r="W159" s="12">
        <f t="shared" si="79"/>
        <v>439000</v>
      </c>
      <c r="X159" s="12">
        <f t="shared" si="80"/>
        <v>386000</v>
      </c>
      <c r="Y159" s="12">
        <f t="shared" si="81"/>
        <v>253000</v>
      </c>
      <c r="Z159" s="12">
        <f t="shared" si="82"/>
        <v>236000</v>
      </c>
      <c r="AA159" s="12">
        <f t="shared" si="83"/>
        <v>274000</v>
      </c>
      <c r="AC159" s="5">
        <v>16300000</v>
      </c>
      <c r="AD159" s="12">
        <f t="shared" si="84"/>
        <v>952000</v>
      </c>
      <c r="AE159" s="12">
        <f t="shared" si="85"/>
        <v>739000</v>
      </c>
      <c r="AF159" s="12">
        <f t="shared" si="86"/>
        <v>534000</v>
      </c>
      <c r="AG159" s="12">
        <f t="shared" si="87"/>
        <v>479000</v>
      </c>
      <c r="AH159" s="12">
        <f t="shared" si="88"/>
        <v>490000</v>
      </c>
      <c r="AJ159" s="5">
        <v>16300000</v>
      </c>
      <c r="AK159" s="12">
        <f t="shared" si="89"/>
        <v>982000</v>
      </c>
      <c r="AL159" s="12">
        <f t="shared" si="90"/>
        <v>759000</v>
      </c>
      <c r="AM159" s="12">
        <f t="shared" si="91"/>
        <v>550000</v>
      </c>
      <c r="AN159" s="12">
        <f t="shared" si="92"/>
        <v>493000</v>
      </c>
      <c r="AO159" s="12">
        <f t="shared" si="93"/>
        <v>503000</v>
      </c>
    </row>
    <row r="160" spans="7:41" ht="15.75" customHeight="1" x14ac:dyDescent="0.25">
      <c r="G160" s="3"/>
      <c r="O160" s="5">
        <v>16000000</v>
      </c>
      <c r="P160" s="12">
        <f t="shared" si="74"/>
        <v>307000</v>
      </c>
      <c r="Q160" s="12">
        <f t="shared" si="75"/>
        <v>295000</v>
      </c>
      <c r="R160" s="12">
        <f t="shared" si="76"/>
        <v>178000</v>
      </c>
      <c r="S160" s="12">
        <f t="shared" si="77"/>
        <v>174000</v>
      </c>
      <c r="T160" s="12">
        <f t="shared" si="78"/>
        <v>220000</v>
      </c>
      <c r="V160" s="5">
        <v>16100000</v>
      </c>
      <c r="W160" s="12">
        <f t="shared" si="79"/>
        <v>428000</v>
      </c>
      <c r="X160" s="12">
        <f t="shared" si="80"/>
        <v>379000</v>
      </c>
      <c r="Y160" s="12">
        <f t="shared" si="81"/>
        <v>247000</v>
      </c>
      <c r="Z160" s="12">
        <f t="shared" si="82"/>
        <v>231000</v>
      </c>
      <c r="AA160" s="12">
        <f t="shared" si="83"/>
        <v>270000</v>
      </c>
      <c r="AC160" s="12">
        <v>16400000</v>
      </c>
      <c r="AD160" s="12">
        <f t="shared" si="84"/>
        <v>941000</v>
      </c>
      <c r="AE160" s="12">
        <f t="shared" si="85"/>
        <v>732000</v>
      </c>
      <c r="AF160" s="12">
        <f t="shared" si="86"/>
        <v>528000</v>
      </c>
      <c r="AG160" s="12">
        <f t="shared" si="87"/>
        <v>474000</v>
      </c>
      <c r="AH160" s="12">
        <f t="shared" si="88"/>
        <v>486000</v>
      </c>
      <c r="AJ160" s="12">
        <v>16400000</v>
      </c>
      <c r="AK160" s="12">
        <f t="shared" si="89"/>
        <v>971000</v>
      </c>
      <c r="AL160" s="12">
        <f t="shared" si="90"/>
        <v>752000</v>
      </c>
      <c r="AM160" s="12">
        <f t="shared" si="91"/>
        <v>544000</v>
      </c>
      <c r="AN160" s="12">
        <f t="shared" si="92"/>
        <v>488000</v>
      </c>
      <c r="AO160" s="12">
        <f t="shared" si="93"/>
        <v>499000</v>
      </c>
    </row>
    <row r="161" spans="7:41" ht="15.75" customHeight="1" x14ac:dyDescent="0.25">
      <c r="G161" s="3"/>
      <c r="V161" s="5">
        <v>16200000</v>
      </c>
      <c r="W161" s="12">
        <f t="shared" si="79"/>
        <v>417000</v>
      </c>
      <c r="X161" s="12">
        <f t="shared" si="80"/>
        <v>372000</v>
      </c>
      <c r="Y161" s="12">
        <f t="shared" si="81"/>
        <v>241000</v>
      </c>
      <c r="Z161" s="12">
        <f t="shared" si="82"/>
        <v>226000</v>
      </c>
      <c r="AA161" s="12">
        <f t="shared" si="83"/>
        <v>266000</v>
      </c>
      <c r="AC161" s="5">
        <v>16500000</v>
      </c>
      <c r="AD161" s="12">
        <f t="shared" si="84"/>
        <v>930000</v>
      </c>
      <c r="AE161" s="12">
        <f t="shared" si="85"/>
        <v>725000</v>
      </c>
      <c r="AF161" s="12">
        <f t="shared" si="86"/>
        <v>522000</v>
      </c>
      <c r="AG161" s="12">
        <f t="shared" si="87"/>
        <v>469000</v>
      </c>
      <c r="AH161" s="12">
        <f t="shared" si="88"/>
        <v>482000</v>
      </c>
      <c r="AJ161" s="5">
        <v>16500000</v>
      </c>
      <c r="AK161" s="12">
        <f t="shared" si="89"/>
        <v>960000</v>
      </c>
      <c r="AL161" s="12">
        <f t="shared" si="90"/>
        <v>745000</v>
      </c>
      <c r="AM161" s="12">
        <f t="shared" si="91"/>
        <v>538000</v>
      </c>
      <c r="AN161" s="12">
        <f t="shared" si="92"/>
        <v>483000</v>
      </c>
      <c r="AO161" s="12">
        <f t="shared" si="93"/>
        <v>495000</v>
      </c>
    </row>
    <row r="162" spans="7:41" ht="15.75" customHeight="1" x14ac:dyDescent="0.25">
      <c r="G162" s="3"/>
      <c r="V162" s="5">
        <v>16300000</v>
      </c>
      <c r="W162" s="12">
        <f t="shared" si="79"/>
        <v>406000</v>
      </c>
      <c r="X162" s="12">
        <f t="shared" si="80"/>
        <v>365000</v>
      </c>
      <c r="Y162" s="12">
        <f t="shared" si="81"/>
        <v>235000</v>
      </c>
      <c r="Z162" s="12">
        <f t="shared" si="82"/>
        <v>221000</v>
      </c>
      <c r="AA162" s="12">
        <f t="shared" si="83"/>
        <v>262000</v>
      </c>
      <c r="AC162" s="12">
        <v>16600000</v>
      </c>
      <c r="AD162" s="12">
        <f t="shared" si="84"/>
        <v>919000</v>
      </c>
      <c r="AE162" s="12">
        <f t="shared" si="85"/>
        <v>718000</v>
      </c>
      <c r="AF162" s="12">
        <f t="shared" si="86"/>
        <v>516000</v>
      </c>
      <c r="AG162" s="12">
        <f t="shared" si="87"/>
        <v>464000</v>
      </c>
      <c r="AH162" s="12">
        <f t="shared" si="88"/>
        <v>478000</v>
      </c>
      <c r="AJ162" s="12">
        <v>16600000</v>
      </c>
      <c r="AK162" s="12">
        <f t="shared" si="89"/>
        <v>949000</v>
      </c>
      <c r="AL162" s="12">
        <f t="shared" si="90"/>
        <v>738000</v>
      </c>
      <c r="AM162" s="12">
        <f t="shared" si="91"/>
        <v>532000</v>
      </c>
      <c r="AN162" s="12">
        <f t="shared" si="92"/>
        <v>478000</v>
      </c>
      <c r="AO162" s="12">
        <f t="shared" si="93"/>
        <v>491000</v>
      </c>
    </row>
    <row r="163" spans="7:41" ht="15.75" customHeight="1" x14ac:dyDescent="0.25">
      <c r="G163" s="3"/>
      <c r="V163" s="5">
        <v>16400000</v>
      </c>
      <c r="W163" s="12">
        <f t="shared" si="79"/>
        <v>395000</v>
      </c>
      <c r="X163" s="12">
        <f t="shared" si="80"/>
        <v>358000</v>
      </c>
      <c r="Y163" s="12">
        <f t="shared" si="81"/>
        <v>229000</v>
      </c>
      <c r="Z163" s="12">
        <f t="shared" si="82"/>
        <v>216000</v>
      </c>
      <c r="AA163" s="12">
        <f t="shared" si="83"/>
        <v>258000</v>
      </c>
      <c r="AC163" s="5">
        <v>16700000</v>
      </c>
      <c r="AD163" s="12">
        <f t="shared" si="84"/>
        <v>908000</v>
      </c>
      <c r="AE163" s="12">
        <f t="shared" si="85"/>
        <v>711000</v>
      </c>
      <c r="AF163" s="12">
        <f t="shared" si="86"/>
        <v>510000</v>
      </c>
      <c r="AG163" s="12">
        <f t="shared" si="87"/>
        <v>459000</v>
      </c>
      <c r="AH163" s="12">
        <f t="shared" si="88"/>
        <v>474000</v>
      </c>
      <c r="AJ163" s="5">
        <v>16700000</v>
      </c>
      <c r="AK163" s="12">
        <f t="shared" si="89"/>
        <v>938000</v>
      </c>
      <c r="AL163" s="12">
        <f t="shared" si="90"/>
        <v>731000</v>
      </c>
      <c r="AM163" s="12">
        <f t="shared" si="91"/>
        <v>526000</v>
      </c>
      <c r="AN163" s="12">
        <f t="shared" si="92"/>
        <v>473000</v>
      </c>
      <c r="AO163" s="12">
        <f t="shared" si="93"/>
        <v>487000</v>
      </c>
    </row>
    <row r="164" spans="7:41" ht="15.75" customHeight="1" x14ac:dyDescent="0.25">
      <c r="G164" s="3"/>
      <c r="V164" s="5">
        <v>16500000</v>
      </c>
      <c r="W164" s="12">
        <f t="shared" si="79"/>
        <v>384000</v>
      </c>
      <c r="X164" s="12">
        <f t="shared" si="80"/>
        <v>351000</v>
      </c>
      <c r="Y164" s="12">
        <f t="shared" si="81"/>
        <v>223000</v>
      </c>
      <c r="Z164" s="12">
        <f t="shared" si="82"/>
        <v>211000</v>
      </c>
      <c r="AA164" s="12">
        <f t="shared" si="83"/>
        <v>254000</v>
      </c>
      <c r="AC164" s="12">
        <v>16800000</v>
      </c>
      <c r="AD164" s="12">
        <f t="shared" si="84"/>
        <v>897000</v>
      </c>
      <c r="AE164" s="12">
        <f t="shared" si="85"/>
        <v>704000</v>
      </c>
      <c r="AF164" s="12">
        <f t="shared" si="86"/>
        <v>504000</v>
      </c>
      <c r="AG164" s="12">
        <f t="shared" si="87"/>
        <v>454000</v>
      </c>
      <c r="AH164" s="12">
        <f t="shared" si="88"/>
        <v>470000</v>
      </c>
      <c r="AJ164" s="12">
        <v>16800000</v>
      </c>
      <c r="AK164" s="12">
        <f t="shared" si="89"/>
        <v>927000</v>
      </c>
      <c r="AL164" s="12">
        <f t="shared" si="90"/>
        <v>724000</v>
      </c>
      <c r="AM164" s="12">
        <f t="shared" si="91"/>
        <v>520000</v>
      </c>
      <c r="AN164" s="12">
        <f t="shared" si="92"/>
        <v>468000</v>
      </c>
      <c r="AO164" s="12">
        <f t="shared" si="93"/>
        <v>483000</v>
      </c>
    </row>
    <row r="165" spans="7:41" ht="15.75" customHeight="1" x14ac:dyDescent="0.25">
      <c r="G165" s="3"/>
      <c r="V165" s="5">
        <v>16600000</v>
      </c>
      <c r="W165" s="12">
        <f t="shared" si="79"/>
        <v>373000</v>
      </c>
      <c r="X165" s="12">
        <f t="shared" si="80"/>
        <v>344000</v>
      </c>
      <c r="Y165" s="12">
        <f t="shared" si="81"/>
        <v>217000</v>
      </c>
      <c r="Z165" s="12">
        <f t="shared" si="82"/>
        <v>206000</v>
      </c>
      <c r="AA165" s="12">
        <f t="shared" si="83"/>
        <v>250000</v>
      </c>
      <c r="AC165" s="5">
        <v>16900000</v>
      </c>
      <c r="AD165" s="12">
        <f t="shared" si="84"/>
        <v>886000</v>
      </c>
      <c r="AE165" s="12">
        <f t="shared" si="85"/>
        <v>697000</v>
      </c>
      <c r="AF165" s="12">
        <f t="shared" si="86"/>
        <v>498000</v>
      </c>
      <c r="AG165" s="12">
        <f t="shared" si="87"/>
        <v>449000</v>
      </c>
      <c r="AH165" s="12">
        <f t="shared" si="88"/>
        <v>466000</v>
      </c>
      <c r="AJ165" s="5">
        <v>16900000</v>
      </c>
      <c r="AK165" s="12">
        <f t="shared" si="89"/>
        <v>916000</v>
      </c>
      <c r="AL165" s="12">
        <f t="shared" si="90"/>
        <v>717000</v>
      </c>
      <c r="AM165" s="12">
        <f t="shared" si="91"/>
        <v>514000</v>
      </c>
      <c r="AN165" s="12">
        <f t="shared" si="92"/>
        <v>463000</v>
      </c>
      <c r="AO165" s="12">
        <f t="shared" si="93"/>
        <v>479000</v>
      </c>
    </row>
    <row r="166" spans="7:41" ht="15.75" customHeight="1" x14ac:dyDescent="0.25">
      <c r="G166" s="3"/>
      <c r="V166" s="5">
        <v>16700000</v>
      </c>
      <c r="W166" s="12">
        <f>W165-11000</f>
        <v>362000</v>
      </c>
      <c r="X166" s="12">
        <f>X165-7000</f>
        <v>337000</v>
      </c>
      <c r="Y166" s="12">
        <f>Y165-6000</f>
        <v>211000</v>
      </c>
      <c r="Z166" s="12">
        <f>Z165-5000</f>
        <v>201000</v>
      </c>
      <c r="AA166" s="12">
        <f>AA165-4000</f>
        <v>246000</v>
      </c>
      <c r="AC166" s="12">
        <v>17000000</v>
      </c>
      <c r="AD166" s="12">
        <f t="shared" si="84"/>
        <v>875000</v>
      </c>
      <c r="AE166" s="12">
        <f t="shared" si="85"/>
        <v>690000</v>
      </c>
      <c r="AF166" s="12">
        <f t="shared" si="86"/>
        <v>492000</v>
      </c>
      <c r="AG166" s="12">
        <f t="shared" si="87"/>
        <v>444000</v>
      </c>
      <c r="AH166" s="12">
        <f t="shared" si="88"/>
        <v>462000</v>
      </c>
      <c r="AJ166" s="12">
        <v>17000000</v>
      </c>
      <c r="AK166" s="12">
        <f t="shared" si="89"/>
        <v>905000</v>
      </c>
      <c r="AL166" s="12">
        <f t="shared" si="90"/>
        <v>710000</v>
      </c>
      <c r="AM166" s="12">
        <f t="shared" si="91"/>
        <v>508000</v>
      </c>
      <c r="AN166" s="12">
        <f t="shared" si="92"/>
        <v>458000</v>
      </c>
      <c r="AO166" s="12">
        <f t="shared" si="93"/>
        <v>475000</v>
      </c>
    </row>
    <row r="167" spans="7:41" ht="15.75" customHeight="1" x14ac:dyDescent="0.25">
      <c r="G167" s="3"/>
      <c r="V167" s="5">
        <v>16800000</v>
      </c>
      <c r="W167" s="12">
        <f>W166-11000</f>
        <v>351000</v>
      </c>
      <c r="X167" s="12">
        <f>X166-7000</f>
        <v>330000</v>
      </c>
      <c r="Y167" s="12">
        <f>Y166-6000</f>
        <v>205000</v>
      </c>
      <c r="Z167" s="12">
        <f>Z166-5000</f>
        <v>196000</v>
      </c>
      <c r="AA167" s="12">
        <f>AA166-4000</f>
        <v>242000</v>
      </c>
      <c r="AC167" s="5">
        <v>17100000</v>
      </c>
      <c r="AD167" s="12">
        <f t="shared" si="84"/>
        <v>864000</v>
      </c>
      <c r="AE167" s="12">
        <f t="shared" si="85"/>
        <v>683000</v>
      </c>
      <c r="AF167" s="12">
        <f t="shared" si="86"/>
        <v>486000</v>
      </c>
      <c r="AG167" s="12">
        <f t="shared" si="87"/>
        <v>439000</v>
      </c>
      <c r="AH167" s="12">
        <f t="shared" si="88"/>
        <v>458000</v>
      </c>
      <c r="AJ167" s="5">
        <v>17100000</v>
      </c>
      <c r="AK167" s="12">
        <f t="shared" si="89"/>
        <v>894000</v>
      </c>
      <c r="AL167" s="12">
        <f t="shared" si="90"/>
        <v>703000</v>
      </c>
      <c r="AM167" s="12">
        <f t="shared" si="91"/>
        <v>502000</v>
      </c>
      <c r="AN167" s="12">
        <f t="shared" si="92"/>
        <v>453000</v>
      </c>
      <c r="AO167" s="12">
        <f t="shared" si="93"/>
        <v>471000</v>
      </c>
    </row>
    <row r="168" spans="7:41" ht="15.75" customHeight="1" x14ac:dyDescent="0.25">
      <c r="G168" s="3"/>
      <c r="V168" s="5">
        <v>16900000</v>
      </c>
      <c r="W168" s="12">
        <f>W167-11000</f>
        <v>340000</v>
      </c>
      <c r="X168" s="12">
        <f>X167-7000</f>
        <v>323000</v>
      </c>
      <c r="Y168" s="12">
        <f>Y167-6000</f>
        <v>199000</v>
      </c>
      <c r="Z168" s="12">
        <f>Z167-5000</f>
        <v>191000</v>
      </c>
      <c r="AA168" s="12">
        <f>AA167-4000</f>
        <v>238000</v>
      </c>
      <c r="AC168" s="12">
        <v>17200000</v>
      </c>
      <c r="AD168" s="12">
        <f t="shared" si="84"/>
        <v>853000</v>
      </c>
      <c r="AE168" s="12">
        <f t="shared" si="85"/>
        <v>676000</v>
      </c>
      <c r="AF168" s="12">
        <f t="shared" si="86"/>
        <v>480000</v>
      </c>
      <c r="AG168" s="12">
        <f t="shared" si="87"/>
        <v>434000</v>
      </c>
      <c r="AH168" s="12">
        <f t="shared" si="88"/>
        <v>454000</v>
      </c>
      <c r="AJ168" s="12">
        <v>17200000</v>
      </c>
      <c r="AK168" s="12">
        <f t="shared" si="89"/>
        <v>883000</v>
      </c>
      <c r="AL168" s="12">
        <f t="shared" si="90"/>
        <v>696000</v>
      </c>
      <c r="AM168" s="12">
        <f t="shared" si="91"/>
        <v>496000</v>
      </c>
      <c r="AN168" s="12">
        <f t="shared" si="92"/>
        <v>448000</v>
      </c>
      <c r="AO168" s="12">
        <f t="shared" si="93"/>
        <v>467000</v>
      </c>
    </row>
    <row r="169" spans="7:41" ht="15.75" customHeight="1" x14ac:dyDescent="0.25">
      <c r="G169" s="3"/>
      <c r="V169" s="5">
        <v>17000000</v>
      </c>
      <c r="W169" s="12">
        <f>W168-11000</f>
        <v>329000</v>
      </c>
      <c r="X169" s="12">
        <f>X168-7000</f>
        <v>316000</v>
      </c>
      <c r="Y169" s="12">
        <f>Y168-6000</f>
        <v>193000</v>
      </c>
      <c r="Z169" s="12">
        <f>Z168-5000</f>
        <v>186000</v>
      </c>
      <c r="AA169" s="12">
        <f>AA168-4000</f>
        <v>234000</v>
      </c>
      <c r="AC169" s="5">
        <v>17300000</v>
      </c>
      <c r="AD169" s="12">
        <f t="shared" si="84"/>
        <v>842000</v>
      </c>
      <c r="AE169" s="12">
        <f t="shared" si="85"/>
        <v>669000</v>
      </c>
      <c r="AF169" s="12">
        <f t="shared" si="86"/>
        <v>474000</v>
      </c>
      <c r="AG169" s="12">
        <f t="shared" si="87"/>
        <v>429000</v>
      </c>
      <c r="AH169" s="12">
        <f t="shared" si="88"/>
        <v>450000</v>
      </c>
      <c r="AJ169" s="5">
        <v>17300000</v>
      </c>
      <c r="AK169" s="12">
        <f t="shared" si="89"/>
        <v>872000</v>
      </c>
      <c r="AL169" s="12">
        <f t="shared" si="90"/>
        <v>689000</v>
      </c>
      <c r="AM169" s="12">
        <f t="shared" si="91"/>
        <v>490000</v>
      </c>
      <c r="AN169" s="12">
        <f t="shared" si="92"/>
        <v>443000</v>
      </c>
      <c r="AO169" s="12">
        <f t="shared" si="93"/>
        <v>463000</v>
      </c>
    </row>
    <row r="170" spans="7:41" ht="15.75" customHeight="1" x14ac:dyDescent="0.25">
      <c r="G170" s="3"/>
      <c r="AC170" s="12">
        <v>17400000</v>
      </c>
      <c r="AD170" s="12">
        <f t="shared" si="84"/>
        <v>831000</v>
      </c>
      <c r="AE170" s="12">
        <f t="shared" si="85"/>
        <v>662000</v>
      </c>
      <c r="AF170" s="12">
        <f t="shared" si="86"/>
        <v>468000</v>
      </c>
      <c r="AG170" s="12">
        <f t="shared" si="87"/>
        <v>424000</v>
      </c>
      <c r="AH170" s="12">
        <f t="shared" si="88"/>
        <v>446000</v>
      </c>
      <c r="AJ170" s="12">
        <v>17400000</v>
      </c>
      <c r="AK170" s="12">
        <f t="shared" si="89"/>
        <v>861000</v>
      </c>
      <c r="AL170" s="12">
        <f t="shared" si="90"/>
        <v>682000</v>
      </c>
      <c r="AM170" s="12">
        <f t="shared" si="91"/>
        <v>484000</v>
      </c>
      <c r="AN170" s="12">
        <f t="shared" si="92"/>
        <v>438000</v>
      </c>
      <c r="AO170" s="12">
        <f t="shared" si="93"/>
        <v>459000</v>
      </c>
    </row>
    <row r="171" spans="7:41" ht="15.75" customHeight="1" x14ac:dyDescent="0.25">
      <c r="G171" s="3"/>
      <c r="AC171" s="5">
        <v>17500000</v>
      </c>
      <c r="AD171" s="12">
        <f t="shared" si="84"/>
        <v>820000</v>
      </c>
      <c r="AE171" s="12">
        <f t="shared" si="85"/>
        <v>655000</v>
      </c>
      <c r="AF171" s="12">
        <f t="shared" si="86"/>
        <v>462000</v>
      </c>
      <c r="AG171" s="12">
        <f t="shared" si="87"/>
        <v>419000</v>
      </c>
      <c r="AH171" s="12">
        <f t="shared" si="88"/>
        <v>442000</v>
      </c>
      <c r="AJ171" s="5">
        <v>17500000</v>
      </c>
      <c r="AK171" s="12">
        <f t="shared" si="89"/>
        <v>850000</v>
      </c>
      <c r="AL171" s="12">
        <f t="shared" si="90"/>
        <v>675000</v>
      </c>
      <c r="AM171" s="12">
        <f t="shared" si="91"/>
        <v>478000</v>
      </c>
      <c r="AN171" s="12">
        <f t="shared" si="92"/>
        <v>433000</v>
      </c>
      <c r="AO171" s="12">
        <f t="shared" si="93"/>
        <v>455000</v>
      </c>
    </row>
    <row r="172" spans="7:41" ht="15.75" customHeight="1" x14ac:dyDescent="0.25">
      <c r="G172" s="3"/>
      <c r="AC172" s="12">
        <v>17600000</v>
      </c>
      <c r="AD172" s="12">
        <f t="shared" ref="AD172:AD196" si="104">AD171-11000</f>
        <v>809000</v>
      </c>
      <c r="AE172" s="12">
        <f t="shared" ref="AE172:AE196" si="105">AE171-7000</f>
        <v>648000</v>
      </c>
      <c r="AF172" s="12">
        <f t="shared" ref="AF172:AF196" si="106">AF171-6000</f>
        <v>456000</v>
      </c>
      <c r="AG172" s="12">
        <f t="shared" ref="AG172:AG196" si="107">AG171-5000</f>
        <v>414000</v>
      </c>
      <c r="AH172" s="12">
        <f t="shared" ref="AH172:AH196" si="108">AH171-4000</f>
        <v>438000</v>
      </c>
      <c r="AJ172" s="12">
        <v>17600000</v>
      </c>
      <c r="AK172" s="12">
        <f t="shared" si="89"/>
        <v>839000</v>
      </c>
      <c r="AL172" s="12">
        <f t="shared" si="90"/>
        <v>668000</v>
      </c>
      <c r="AM172" s="12">
        <f t="shared" si="91"/>
        <v>472000</v>
      </c>
      <c r="AN172" s="12">
        <f t="shared" si="92"/>
        <v>428000</v>
      </c>
      <c r="AO172" s="12">
        <f t="shared" si="93"/>
        <v>451000</v>
      </c>
    </row>
    <row r="173" spans="7:41" ht="15.75" customHeight="1" x14ac:dyDescent="0.25">
      <c r="G173" s="3"/>
      <c r="AC173" s="5">
        <v>17700000</v>
      </c>
      <c r="AD173" s="12">
        <f t="shared" si="104"/>
        <v>798000</v>
      </c>
      <c r="AE173" s="12">
        <f t="shared" si="105"/>
        <v>641000</v>
      </c>
      <c r="AF173" s="12">
        <f t="shared" si="106"/>
        <v>450000</v>
      </c>
      <c r="AG173" s="12">
        <f t="shared" si="107"/>
        <v>409000</v>
      </c>
      <c r="AH173" s="12">
        <f t="shared" si="108"/>
        <v>434000</v>
      </c>
      <c r="AJ173" s="5">
        <v>17700000</v>
      </c>
      <c r="AK173" s="12">
        <f t="shared" ref="AK173:AK196" si="109">AK172-11000</f>
        <v>828000</v>
      </c>
      <c r="AL173" s="12">
        <f t="shared" ref="AL173:AL196" si="110">AL172-7000</f>
        <v>661000</v>
      </c>
      <c r="AM173" s="12">
        <f t="shared" ref="AM173:AM196" si="111">AM172-6000</f>
        <v>466000</v>
      </c>
      <c r="AN173" s="12">
        <f t="shared" ref="AN173:AN196" si="112">AN172-5000</f>
        <v>423000</v>
      </c>
      <c r="AO173" s="12">
        <f t="shared" ref="AO173:AO196" si="113">AO172-4000</f>
        <v>447000</v>
      </c>
    </row>
    <row r="174" spans="7:41" ht="15.75" customHeight="1" x14ac:dyDescent="0.25">
      <c r="G174" s="3"/>
      <c r="AC174" s="12">
        <v>17800000</v>
      </c>
      <c r="AD174" s="12">
        <f t="shared" si="104"/>
        <v>787000</v>
      </c>
      <c r="AE174" s="12">
        <f t="shared" si="105"/>
        <v>634000</v>
      </c>
      <c r="AF174" s="12">
        <f t="shared" si="106"/>
        <v>444000</v>
      </c>
      <c r="AG174" s="12">
        <f t="shared" si="107"/>
        <v>404000</v>
      </c>
      <c r="AH174" s="12">
        <f t="shared" si="108"/>
        <v>430000</v>
      </c>
      <c r="AJ174" s="12">
        <v>17800000</v>
      </c>
      <c r="AK174" s="12">
        <f t="shared" si="109"/>
        <v>817000</v>
      </c>
      <c r="AL174" s="12">
        <f t="shared" si="110"/>
        <v>654000</v>
      </c>
      <c r="AM174" s="12">
        <f t="shared" si="111"/>
        <v>460000</v>
      </c>
      <c r="AN174" s="12">
        <f t="shared" si="112"/>
        <v>418000</v>
      </c>
      <c r="AO174" s="12">
        <f t="shared" si="113"/>
        <v>443000</v>
      </c>
    </row>
    <row r="175" spans="7:41" ht="15.75" customHeight="1" x14ac:dyDescent="0.25">
      <c r="G175" s="3"/>
      <c r="AC175" s="5">
        <v>17900000</v>
      </c>
      <c r="AD175" s="12">
        <f t="shared" si="104"/>
        <v>776000</v>
      </c>
      <c r="AE175" s="12">
        <f t="shared" si="105"/>
        <v>627000</v>
      </c>
      <c r="AF175" s="12">
        <f t="shared" si="106"/>
        <v>438000</v>
      </c>
      <c r="AG175" s="12">
        <f t="shared" si="107"/>
        <v>399000</v>
      </c>
      <c r="AH175" s="12">
        <f t="shared" si="108"/>
        <v>426000</v>
      </c>
      <c r="AJ175" s="5">
        <v>17900000</v>
      </c>
      <c r="AK175" s="12">
        <f t="shared" si="109"/>
        <v>806000</v>
      </c>
      <c r="AL175" s="12">
        <f t="shared" si="110"/>
        <v>647000</v>
      </c>
      <c r="AM175" s="12">
        <f t="shared" si="111"/>
        <v>454000</v>
      </c>
      <c r="AN175" s="12">
        <f t="shared" si="112"/>
        <v>413000</v>
      </c>
      <c r="AO175" s="12">
        <f t="shared" si="113"/>
        <v>439000</v>
      </c>
    </row>
    <row r="176" spans="7:41" ht="15.75" customHeight="1" x14ac:dyDescent="0.25">
      <c r="G176" s="3"/>
      <c r="AC176" s="12">
        <v>18000000</v>
      </c>
      <c r="AD176" s="12">
        <f t="shared" si="104"/>
        <v>765000</v>
      </c>
      <c r="AE176" s="12">
        <f t="shared" si="105"/>
        <v>620000</v>
      </c>
      <c r="AF176" s="12">
        <f t="shared" si="106"/>
        <v>432000</v>
      </c>
      <c r="AG176" s="12">
        <f t="shared" si="107"/>
        <v>394000</v>
      </c>
      <c r="AH176" s="12">
        <f t="shared" si="108"/>
        <v>422000</v>
      </c>
      <c r="AJ176" s="12">
        <v>18000000</v>
      </c>
      <c r="AK176" s="12">
        <f t="shared" si="109"/>
        <v>795000</v>
      </c>
      <c r="AL176" s="12">
        <f t="shared" si="110"/>
        <v>640000</v>
      </c>
      <c r="AM176" s="12">
        <f t="shared" si="111"/>
        <v>448000</v>
      </c>
      <c r="AN176" s="12">
        <f t="shared" si="112"/>
        <v>408000</v>
      </c>
      <c r="AO176" s="12">
        <f t="shared" si="113"/>
        <v>435000</v>
      </c>
    </row>
    <row r="177" spans="1:41" ht="15.75" customHeight="1" x14ac:dyDescent="0.25">
      <c r="G177" s="3"/>
      <c r="AC177" s="5">
        <v>18100000</v>
      </c>
      <c r="AD177" s="12">
        <f t="shared" si="104"/>
        <v>754000</v>
      </c>
      <c r="AE177" s="12">
        <f t="shared" si="105"/>
        <v>613000</v>
      </c>
      <c r="AF177" s="12">
        <f t="shared" si="106"/>
        <v>426000</v>
      </c>
      <c r="AG177" s="12">
        <f t="shared" si="107"/>
        <v>389000</v>
      </c>
      <c r="AH177" s="12">
        <f t="shared" si="108"/>
        <v>418000</v>
      </c>
      <c r="AJ177" s="5">
        <v>18100000</v>
      </c>
      <c r="AK177" s="12">
        <f t="shared" si="109"/>
        <v>784000</v>
      </c>
      <c r="AL177" s="12">
        <f t="shared" si="110"/>
        <v>633000</v>
      </c>
      <c r="AM177" s="12">
        <f t="shared" si="111"/>
        <v>442000</v>
      </c>
      <c r="AN177" s="12">
        <f t="shared" si="112"/>
        <v>403000</v>
      </c>
      <c r="AO177" s="12">
        <f t="shared" si="113"/>
        <v>431000</v>
      </c>
    </row>
    <row r="178" spans="1:41" ht="15.75" customHeight="1" x14ac:dyDescent="0.25">
      <c r="G178" s="3"/>
      <c r="AC178" s="12">
        <v>18200000</v>
      </c>
      <c r="AD178" s="12">
        <f t="shared" si="104"/>
        <v>743000</v>
      </c>
      <c r="AE178" s="12">
        <f t="shared" si="105"/>
        <v>606000</v>
      </c>
      <c r="AF178" s="12">
        <f t="shared" si="106"/>
        <v>420000</v>
      </c>
      <c r="AG178" s="12">
        <f t="shared" si="107"/>
        <v>384000</v>
      </c>
      <c r="AH178" s="12">
        <f t="shared" si="108"/>
        <v>414000</v>
      </c>
      <c r="AJ178" s="12">
        <v>18200000</v>
      </c>
      <c r="AK178" s="12">
        <f t="shared" si="109"/>
        <v>773000</v>
      </c>
      <c r="AL178" s="12">
        <f t="shared" si="110"/>
        <v>626000</v>
      </c>
      <c r="AM178" s="12">
        <f t="shared" si="111"/>
        <v>436000</v>
      </c>
      <c r="AN178" s="12">
        <f t="shared" si="112"/>
        <v>398000</v>
      </c>
      <c r="AO178" s="12">
        <f t="shared" si="113"/>
        <v>427000</v>
      </c>
    </row>
    <row r="179" spans="1:41" ht="15.75" customHeight="1" x14ac:dyDescent="0.25">
      <c r="G179" s="3"/>
      <c r="AC179" s="5">
        <v>18300000</v>
      </c>
      <c r="AD179" s="12">
        <f t="shared" si="104"/>
        <v>732000</v>
      </c>
      <c r="AE179" s="12">
        <f t="shared" si="105"/>
        <v>599000</v>
      </c>
      <c r="AF179" s="12">
        <f t="shared" si="106"/>
        <v>414000</v>
      </c>
      <c r="AG179" s="12">
        <f t="shared" si="107"/>
        <v>379000</v>
      </c>
      <c r="AH179" s="12">
        <f t="shared" si="108"/>
        <v>410000</v>
      </c>
      <c r="AJ179" s="5">
        <v>18300000</v>
      </c>
      <c r="AK179" s="12">
        <f t="shared" si="109"/>
        <v>762000</v>
      </c>
      <c r="AL179" s="12">
        <f t="shared" si="110"/>
        <v>619000</v>
      </c>
      <c r="AM179" s="12">
        <f t="shared" si="111"/>
        <v>430000</v>
      </c>
      <c r="AN179" s="12">
        <f t="shared" si="112"/>
        <v>393000</v>
      </c>
      <c r="AO179" s="12">
        <f t="shared" si="113"/>
        <v>423000</v>
      </c>
    </row>
    <row r="180" spans="1:41" ht="15.75" customHeight="1" x14ac:dyDescent="0.25">
      <c r="G180" s="3"/>
      <c r="AC180" s="12">
        <v>18400000</v>
      </c>
      <c r="AD180" s="12">
        <f t="shared" si="104"/>
        <v>721000</v>
      </c>
      <c r="AE180" s="12">
        <f t="shared" si="105"/>
        <v>592000</v>
      </c>
      <c r="AF180" s="12">
        <f t="shared" si="106"/>
        <v>408000</v>
      </c>
      <c r="AG180" s="12">
        <f t="shared" si="107"/>
        <v>374000</v>
      </c>
      <c r="AH180" s="12">
        <f t="shared" si="108"/>
        <v>406000</v>
      </c>
      <c r="AJ180" s="12">
        <v>18400000</v>
      </c>
      <c r="AK180" s="12">
        <f t="shared" si="109"/>
        <v>751000</v>
      </c>
      <c r="AL180" s="12">
        <f t="shared" si="110"/>
        <v>612000</v>
      </c>
      <c r="AM180" s="12">
        <f t="shared" si="111"/>
        <v>424000</v>
      </c>
      <c r="AN180" s="12">
        <f t="shared" si="112"/>
        <v>388000</v>
      </c>
      <c r="AO180" s="12">
        <f t="shared" si="113"/>
        <v>419000</v>
      </c>
    </row>
    <row r="181" spans="1:41" ht="15.75" customHeight="1" x14ac:dyDescent="0.25">
      <c r="G181" s="3"/>
      <c r="AC181" s="5">
        <v>18500000</v>
      </c>
      <c r="AD181" s="12">
        <f t="shared" si="104"/>
        <v>710000</v>
      </c>
      <c r="AE181" s="12">
        <f t="shared" si="105"/>
        <v>585000</v>
      </c>
      <c r="AF181" s="12">
        <f t="shared" si="106"/>
        <v>402000</v>
      </c>
      <c r="AG181" s="12">
        <f t="shared" si="107"/>
        <v>369000</v>
      </c>
      <c r="AH181" s="12">
        <f t="shared" si="108"/>
        <v>402000</v>
      </c>
      <c r="AJ181" s="5">
        <v>18500000</v>
      </c>
      <c r="AK181" s="12">
        <f t="shared" si="109"/>
        <v>740000</v>
      </c>
      <c r="AL181" s="12">
        <f t="shared" si="110"/>
        <v>605000</v>
      </c>
      <c r="AM181" s="12">
        <f t="shared" si="111"/>
        <v>418000</v>
      </c>
      <c r="AN181" s="12">
        <f t="shared" si="112"/>
        <v>383000</v>
      </c>
      <c r="AO181" s="12">
        <f t="shared" si="113"/>
        <v>415000</v>
      </c>
    </row>
    <row r="182" spans="1:41" ht="15.75" customHeight="1" x14ac:dyDescent="0.25">
      <c r="G182" s="3"/>
      <c r="AC182" s="12">
        <v>18600000</v>
      </c>
      <c r="AD182" s="12">
        <f t="shared" si="104"/>
        <v>699000</v>
      </c>
      <c r="AE182" s="12">
        <f t="shared" si="105"/>
        <v>578000</v>
      </c>
      <c r="AF182" s="12">
        <f t="shared" si="106"/>
        <v>396000</v>
      </c>
      <c r="AG182" s="12">
        <f t="shared" si="107"/>
        <v>364000</v>
      </c>
      <c r="AH182" s="12">
        <f t="shared" si="108"/>
        <v>398000</v>
      </c>
      <c r="AJ182" s="12">
        <v>18600000</v>
      </c>
      <c r="AK182" s="12">
        <f t="shared" si="109"/>
        <v>729000</v>
      </c>
      <c r="AL182" s="12">
        <f t="shared" si="110"/>
        <v>598000</v>
      </c>
      <c r="AM182" s="12">
        <f t="shared" si="111"/>
        <v>412000</v>
      </c>
      <c r="AN182" s="12">
        <f t="shared" si="112"/>
        <v>378000</v>
      </c>
      <c r="AO182" s="12">
        <f t="shared" si="113"/>
        <v>411000</v>
      </c>
    </row>
    <row r="183" spans="1:41" ht="15.75" customHeight="1" x14ac:dyDescent="0.25">
      <c r="G183" s="3"/>
      <c r="AC183" s="5">
        <v>18700000</v>
      </c>
      <c r="AD183" s="12">
        <f t="shared" si="104"/>
        <v>688000</v>
      </c>
      <c r="AE183" s="12">
        <f t="shared" si="105"/>
        <v>571000</v>
      </c>
      <c r="AF183" s="12">
        <f t="shared" si="106"/>
        <v>390000</v>
      </c>
      <c r="AG183" s="12">
        <f t="shared" si="107"/>
        <v>359000</v>
      </c>
      <c r="AH183" s="12">
        <f t="shared" si="108"/>
        <v>394000</v>
      </c>
      <c r="AJ183" s="5">
        <v>18700000</v>
      </c>
      <c r="AK183" s="12">
        <f t="shared" si="109"/>
        <v>718000</v>
      </c>
      <c r="AL183" s="12">
        <f t="shared" si="110"/>
        <v>591000</v>
      </c>
      <c r="AM183" s="12">
        <f t="shared" si="111"/>
        <v>406000</v>
      </c>
      <c r="AN183" s="12">
        <f t="shared" si="112"/>
        <v>373000</v>
      </c>
      <c r="AO183" s="12">
        <f t="shared" si="113"/>
        <v>407000</v>
      </c>
    </row>
    <row r="184" spans="1:41" ht="15.75" customHeight="1" x14ac:dyDescent="0.25">
      <c r="G184" s="3"/>
      <c r="AC184" s="12">
        <v>18800000</v>
      </c>
      <c r="AD184" s="12">
        <f t="shared" si="104"/>
        <v>677000</v>
      </c>
      <c r="AE184" s="12">
        <f t="shared" si="105"/>
        <v>564000</v>
      </c>
      <c r="AF184" s="12">
        <f t="shared" si="106"/>
        <v>384000</v>
      </c>
      <c r="AG184" s="12">
        <f t="shared" si="107"/>
        <v>354000</v>
      </c>
      <c r="AH184" s="12">
        <f t="shared" si="108"/>
        <v>390000</v>
      </c>
      <c r="AJ184" s="12">
        <v>18800000</v>
      </c>
      <c r="AK184" s="12">
        <f t="shared" si="109"/>
        <v>707000</v>
      </c>
      <c r="AL184" s="12">
        <f t="shared" si="110"/>
        <v>584000</v>
      </c>
      <c r="AM184" s="12">
        <f t="shared" si="111"/>
        <v>400000</v>
      </c>
      <c r="AN184" s="12">
        <f t="shared" si="112"/>
        <v>368000</v>
      </c>
      <c r="AO184" s="12">
        <f t="shared" si="113"/>
        <v>403000</v>
      </c>
    </row>
    <row r="185" spans="1:41" ht="15.75" customHeight="1" x14ac:dyDescent="0.25">
      <c r="G185" s="3"/>
      <c r="AC185" s="5">
        <v>18900000</v>
      </c>
      <c r="AD185" s="12">
        <f t="shared" si="104"/>
        <v>666000</v>
      </c>
      <c r="AE185" s="12">
        <f t="shared" si="105"/>
        <v>557000</v>
      </c>
      <c r="AF185" s="12">
        <f t="shared" si="106"/>
        <v>378000</v>
      </c>
      <c r="AG185" s="12">
        <f t="shared" si="107"/>
        <v>349000</v>
      </c>
      <c r="AH185" s="12">
        <f t="shared" si="108"/>
        <v>386000</v>
      </c>
      <c r="AJ185" s="5">
        <v>18900000</v>
      </c>
      <c r="AK185" s="12">
        <f t="shared" si="109"/>
        <v>696000</v>
      </c>
      <c r="AL185" s="12">
        <f t="shared" si="110"/>
        <v>577000</v>
      </c>
      <c r="AM185" s="12">
        <f t="shared" si="111"/>
        <v>394000</v>
      </c>
      <c r="AN185" s="12">
        <f t="shared" si="112"/>
        <v>363000</v>
      </c>
      <c r="AO185" s="12">
        <f t="shared" si="113"/>
        <v>399000</v>
      </c>
    </row>
    <row r="186" spans="1:41" ht="15.75" customHeight="1" x14ac:dyDescent="0.25">
      <c r="A186" s="13"/>
      <c r="B186" s="13"/>
      <c r="C186" s="13"/>
      <c r="D186" s="13"/>
      <c r="E186" s="13"/>
      <c r="F186" s="13"/>
      <c r="G186" s="3"/>
      <c r="H186" s="9"/>
      <c r="I186" s="9"/>
      <c r="J186" s="9"/>
      <c r="K186" s="9"/>
      <c r="L186" s="9"/>
      <c r="M186" s="9"/>
      <c r="AC186" s="12">
        <v>19000000</v>
      </c>
      <c r="AD186" s="12">
        <f t="shared" si="104"/>
        <v>655000</v>
      </c>
      <c r="AE186" s="12">
        <f t="shared" si="105"/>
        <v>550000</v>
      </c>
      <c r="AF186" s="12">
        <f t="shared" si="106"/>
        <v>372000</v>
      </c>
      <c r="AG186" s="12">
        <f t="shared" si="107"/>
        <v>344000</v>
      </c>
      <c r="AH186" s="12">
        <f t="shared" si="108"/>
        <v>382000</v>
      </c>
      <c r="AJ186" s="12">
        <v>19000000</v>
      </c>
      <c r="AK186" s="12">
        <f t="shared" si="109"/>
        <v>685000</v>
      </c>
      <c r="AL186" s="12">
        <f t="shared" si="110"/>
        <v>570000</v>
      </c>
      <c r="AM186" s="12">
        <f t="shared" si="111"/>
        <v>388000</v>
      </c>
      <c r="AN186" s="12">
        <f t="shared" si="112"/>
        <v>358000</v>
      </c>
      <c r="AO186" s="12">
        <f t="shared" si="113"/>
        <v>395000</v>
      </c>
    </row>
    <row r="187" spans="1:41" ht="15.75" customHeight="1" x14ac:dyDescent="0.25">
      <c r="A187" s="13"/>
      <c r="B187" s="13"/>
      <c r="C187" s="13"/>
      <c r="D187" s="13"/>
      <c r="E187" s="13"/>
      <c r="F187" s="13"/>
      <c r="G187" s="3"/>
      <c r="H187" s="9"/>
      <c r="I187" s="9"/>
      <c r="J187" s="9"/>
      <c r="K187" s="9"/>
      <c r="L187" s="9"/>
      <c r="M187" s="9"/>
      <c r="AC187" s="5">
        <v>19100000</v>
      </c>
      <c r="AD187" s="12">
        <f t="shared" si="104"/>
        <v>644000</v>
      </c>
      <c r="AE187" s="12">
        <f t="shared" si="105"/>
        <v>543000</v>
      </c>
      <c r="AF187" s="12">
        <f t="shared" si="106"/>
        <v>366000</v>
      </c>
      <c r="AG187" s="12">
        <f t="shared" si="107"/>
        <v>339000</v>
      </c>
      <c r="AH187" s="12">
        <f t="shared" si="108"/>
        <v>378000</v>
      </c>
      <c r="AJ187" s="5">
        <v>19100000</v>
      </c>
      <c r="AK187" s="12">
        <f t="shared" si="109"/>
        <v>674000</v>
      </c>
      <c r="AL187" s="12">
        <f t="shared" si="110"/>
        <v>563000</v>
      </c>
      <c r="AM187" s="12">
        <f t="shared" si="111"/>
        <v>382000</v>
      </c>
      <c r="AN187" s="12">
        <f t="shared" si="112"/>
        <v>353000</v>
      </c>
      <c r="AO187" s="12">
        <f t="shared" si="113"/>
        <v>391000</v>
      </c>
    </row>
    <row r="188" spans="1:41" ht="15.75" customHeight="1" x14ac:dyDescent="0.25">
      <c r="AC188" s="12">
        <v>19200000</v>
      </c>
      <c r="AD188" s="12">
        <f t="shared" si="104"/>
        <v>633000</v>
      </c>
      <c r="AE188" s="12">
        <f t="shared" si="105"/>
        <v>536000</v>
      </c>
      <c r="AF188" s="12">
        <f t="shared" si="106"/>
        <v>360000</v>
      </c>
      <c r="AG188" s="12">
        <f t="shared" si="107"/>
        <v>334000</v>
      </c>
      <c r="AH188" s="12">
        <f t="shared" si="108"/>
        <v>374000</v>
      </c>
      <c r="AJ188" s="12">
        <v>19200000</v>
      </c>
      <c r="AK188" s="12">
        <f t="shared" si="109"/>
        <v>663000</v>
      </c>
      <c r="AL188" s="12">
        <f t="shared" si="110"/>
        <v>556000</v>
      </c>
      <c r="AM188" s="12">
        <f t="shared" si="111"/>
        <v>376000</v>
      </c>
      <c r="AN188" s="12">
        <f t="shared" si="112"/>
        <v>348000</v>
      </c>
      <c r="AO188" s="12">
        <f t="shared" si="113"/>
        <v>387000</v>
      </c>
    </row>
    <row r="189" spans="1:41" ht="15.75" customHeight="1" x14ac:dyDescent="0.25">
      <c r="AC189" s="5">
        <v>19300000</v>
      </c>
      <c r="AD189" s="12">
        <f t="shared" si="104"/>
        <v>622000</v>
      </c>
      <c r="AE189" s="12">
        <f t="shared" si="105"/>
        <v>529000</v>
      </c>
      <c r="AF189" s="12">
        <f t="shared" si="106"/>
        <v>354000</v>
      </c>
      <c r="AG189" s="12">
        <f t="shared" si="107"/>
        <v>329000</v>
      </c>
      <c r="AH189" s="12">
        <f t="shared" si="108"/>
        <v>370000</v>
      </c>
      <c r="AJ189" s="5">
        <v>19300000</v>
      </c>
      <c r="AK189" s="12">
        <f t="shared" si="109"/>
        <v>652000</v>
      </c>
      <c r="AL189" s="12">
        <f t="shared" si="110"/>
        <v>549000</v>
      </c>
      <c r="AM189" s="12">
        <f t="shared" si="111"/>
        <v>370000</v>
      </c>
      <c r="AN189" s="12">
        <f t="shared" si="112"/>
        <v>343000</v>
      </c>
      <c r="AO189" s="12">
        <f t="shared" si="113"/>
        <v>383000</v>
      </c>
    </row>
    <row r="190" spans="1:41" ht="15.75" customHeight="1" x14ac:dyDescent="0.25">
      <c r="AC190" s="12">
        <v>19400000</v>
      </c>
      <c r="AD190" s="12">
        <f t="shared" si="104"/>
        <v>611000</v>
      </c>
      <c r="AE190" s="12">
        <f t="shared" si="105"/>
        <v>522000</v>
      </c>
      <c r="AF190" s="12">
        <f t="shared" si="106"/>
        <v>348000</v>
      </c>
      <c r="AG190" s="12">
        <f t="shared" si="107"/>
        <v>324000</v>
      </c>
      <c r="AH190" s="12">
        <f t="shared" si="108"/>
        <v>366000</v>
      </c>
      <c r="AJ190" s="12">
        <v>19400000</v>
      </c>
      <c r="AK190" s="12">
        <f t="shared" si="109"/>
        <v>641000</v>
      </c>
      <c r="AL190" s="12">
        <f t="shared" si="110"/>
        <v>542000</v>
      </c>
      <c r="AM190" s="12">
        <f t="shared" si="111"/>
        <v>364000</v>
      </c>
      <c r="AN190" s="12">
        <f t="shared" si="112"/>
        <v>338000</v>
      </c>
      <c r="AO190" s="12">
        <f t="shared" si="113"/>
        <v>379000</v>
      </c>
    </row>
    <row r="191" spans="1:41" ht="15.75" customHeight="1" x14ac:dyDescent="0.25">
      <c r="AC191" s="5">
        <v>19500000</v>
      </c>
      <c r="AD191" s="12">
        <f t="shared" si="104"/>
        <v>600000</v>
      </c>
      <c r="AE191" s="12">
        <f t="shared" si="105"/>
        <v>515000</v>
      </c>
      <c r="AF191" s="12">
        <f t="shared" si="106"/>
        <v>342000</v>
      </c>
      <c r="AG191" s="12">
        <f t="shared" si="107"/>
        <v>319000</v>
      </c>
      <c r="AH191" s="12">
        <f t="shared" si="108"/>
        <v>362000</v>
      </c>
      <c r="AJ191" s="5">
        <v>19500000</v>
      </c>
      <c r="AK191" s="12">
        <f t="shared" si="109"/>
        <v>630000</v>
      </c>
      <c r="AL191" s="12">
        <f t="shared" si="110"/>
        <v>535000</v>
      </c>
      <c r="AM191" s="12">
        <f t="shared" si="111"/>
        <v>358000</v>
      </c>
      <c r="AN191" s="12">
        <f t="shared" si="112"/>
        <v>333000</v>
      </c>
      <c r="AO191" s="12">
        <f t="shared" si="113"/>
        <v>375000</v>
      </c>
    </row>
    <row r="192" spans="1:41" ht="15.75" customHeight="1" x14ac:dyDescent="0.25">
      <c r="AC192" s="12">
        <v>19600000</v>
      </c>
      <c r="AD192" s="12">
        <f t="shared" si="104"/>
        <v>589000</v>
      </c>
      <c r="AE192" s="12">
        <f t="shared" si="105"/>
        <v>508000</v>
      </c>
      <c r="AF192" s="12">
        <f t="shared" si="106"/>
        <v>336000</v>
      </c>
      <c r="AG192" s="12">
        <f t="shared" si="107"/>
        <v>314000</v>
      </c>
      <c r="AH192" s="12">
        <f t="shared" si="108"/>
        <v>358000</v>
      </c>
      <c r="AJ192" s="12">
        <v>19600000</v>
      </c>
      <c r="AK192" s="12">
        <f t="shared" si="109"/>
        <v>619000</v>
      </c>
      <c r="AL192" s="12">
        <f t="shared" si="110"/>
        <v>528000</v>
      </c>
      <c r="AM192" s="12">
        <f t="shared" si="111"/>
        <v>352000</v>
      </c>
      <c r="AN192" s="12">
        <f t="shared" si="112"/>
        <v>328000</v>
      </c>
      <c r="AO192" s="12">
        <f t="shared" si="113"/>
        <v>371000</v>
      </c>
    </row>
    <row r="193" spans="29:41" ht="15.75" customHeight="1" x14ac:dyDescent="0.25">
      <c r="AC193" s="5">
        <v>19700000</v>
      </c>
      <c r="AD193" s="12">
        <f t="shared" si="104"/>
        <v>578000</v>
      </c>
      <c r="AE193" s="12">
        <f t="shared" si="105"/>
        <v>501000</v>
      </c>
      <c r="AF193" s="12">
        <f t="shared" si="106"/>
        <v>330000</v>
      </c>
      <c r="AG193" s="12">
        <f t="shared" si="107"/>
        <v>309000</v>
      </c>
      <c r="AH193" s="12">
        <f t="shared" si="108"/>
        <v>354000</v>
      </c>
      <c r="AJ193" s="5">
        <v>19700000</v>
      </c>
      <c r="AK193" s="12">
        <f t="shared" si="109"/>
        <v>608000</v>
      </c>
      <c r="AL193" s="12">
        <f t="shared" si="110"/>
        <v>521000</v>
      </c>
      <c r="AM193" s="12">
        <f t="shared" si="111"/>
        <v>346000</v>
      </c>
      <c r="AN193" s="12">
        <f t="shared" si="112"/>
        <v>323000</v>
      </c>
      <c r="AO193" s="12">
        <f t="shared" si="113"/>
        <v>367000</v>
      </c>
    </row>
    <row r="194" spans="29:41" ht="15.75" customHeight="1" x14ac:dyDescent="0.25">
      <c r="AC194" s="12">
        <v>19800000</v>
      </c>
      <c r="AD194" s="12">
        <f t="shared" si="104"/>
        <v>567000</v>
      </c>
      <c r="AE194" s="12">
        <f t="shared" si="105"/>
        <v>494000</v>
      </c>
      <c r="AF194" s="12">
        <f t="shared" si="106"/>
        <v>324000</v>
      </c>
      <c r="AG194" s="12">
        <f t="shared" si="107"/>
        <v>304000</v>
      </c>
      <c r="AH194" s="12">
        <f t="shared" si="108"/>
        <v>350000</v>
      </c>
      <c r="AJ194" s="12">
        <v>19800000</v>
      </c>
      <c r="AK194" s="12">
        <f t="shared" si="109"/>
        <v>597000</v>
      </c>
      <c r="AL194" s="12">
        <f t="shared" si="110"/>
        <v>514000</v>
      </c>
      <c r="AM194" s="12">
        <f t="shared" si="111"/>
        <v>340000</v>
      </c>
      <c r="AN194" s="12">
        <f t="shared" si="112"/>
        <v>318000</v>
      </c>
      <c r="AO194" s="12">
        <f t="shared" si="113"/>
        <v>363000</v>
      </c>
    </row>
    <row r="195" spans="29:41" ht="15.75" customHeight="1" x14ac:dyDescent="0.25">
      <c r="AC195" s="5">
        <v>19900000</v>
      </c>
      <c r="AD195" s="12">
        <f t="shared" si="104"/>
        <v>556000</v>
      </c>
      <c r="AE195" s="12">
        <f t="shared" si="105"/>
        <v>487000</v>
      </c>
      <c r="AF195" s="12">
        <f t="shared" si="106"/>
        <v>318000</v>
      </c>
      <c r="AG195" s="12">
        <f t="shared" si="107"/>
        <v>299000</v>
      </c>
      <c r="AH195" s="12">
        <f t="shared" si="108"/>
        <v>346000</v>
      </c>
      <c r="AJ195" s="5">
        <v>19900000</v>
      </c>
      <c r="AK195" s="12">
        <f t="shared" si="109"/>
        <v>586000</v>
      </c>
      <c r="AL195" s="12">
        <f t="shared" si="110"/>
        <v>507000</v>
      </c>
      <c r="AM195" s="12">
        <f t="shared" si="111"/>
        <v>334000</v>
      </c>
      <c r="AN195" s="12">
        <f t="shared" si="112"/>
        <v>313000</v>
      </c>
      <c r="AO195" s="12">
        <f t="shared" si="113"/>
        <v>359000</v>
      </c>
    </row>
    <row r="196" spans="29:41" ht="15.75" customHeight="1" x14ac:dyDescent="0.25">
      <c r="AC196" s="12">
        <v>20000000</v>
      </c>
      <c r="AD196" s="12">
        <f t="shared" si="104"/>
        <v>545000</v>
      </c>
      <c r="AE196" s="12">
        <f t="shared" si="105"/>
        <v>480000</v>
      </c>
      <c r="AF196" s="12">
        <f t="shared" si="106"/>
        <v>312000</v>
      </c>
      <c r="AG196" s="12">
        <f t="shared" si="107"/>
        <v>294000</v>
      </c>
      <c r="AH196" s="12">
        <f t="shared" si="108"/>
        <v>342000</v>
      </c>
      <c r="AJ196" s="12">
        <v>20000000</v>
      </c>
      <c r="AK196" s="12">
        <f t="shared" si="109"/>
        <v>575000</v>
      </c>
      <c r="AL196" s="12">
        <f t="shared" si="110"/>
        <v>500000</v>
      </c>
      <c r="AM196" s="12">
        <f t="shared" si="111"/>
        <v>328000</v>
      </c>
      <c r="AN196" s="12">
        <f t="shared" si="112"/>
        <v>308000</v>
      </c>
      <c r="AO196" s="12">
        <f t="shared" si="113"/>
        <v>355000</v>
      </c>
    </row>
    <row r="197" spans="29:41" ht="15.75" customHeight="1" x14ac:dyDescent="0.25"/>
    <row r="198" spans="29:41" ht="15.75" customHeight="1" x14ac:dyDescent="0.25"/>
    <row r="199" spans="29:41" ht="15.75" customHeight="1" x14ac:dyDescent="0.25"/>
    <row r="200" spans="29:41" ht="15.75" customHeight="1" x14ac:dyDescent="0.25"/>
    <row r="201" spans="29:41" ht="15.75" customHeight="1" x14ac:dyDescent="0.25"/>
    <row r="202" spans="29:41" ht="15.75" customHeight="1" x14ac:dyDescent="0.25"/>
    <row r="203" spans="29:41" ht="15.75" customHeight="1" x14ac:dyDescent="0.25"/>
    <row r="204" spans="29:41" ht="15.75" customHeight="1" x14ac:dyDescent="0.25"/>
    <row r="205" spans="29:41" ht="15.75" customHeight="1" x14ac:dyDescent="0.25"/>
    <row r="206" spans="29:41" ht="15.75" customHeight="1" x14ac:dyDescent="0.25"/>
    <row r="207" spans="29:41" ht="15.75" customHeight="1" x14ac:dyDescent="0.25"/>
    <row r="208" spans="29:41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spans="1:1" ht="15.75" customHeight="1" x14ac:dyDescent="0.25"/>
    <row r="274" spans="1:1" ht="15.75" customHeight="1" x14ac:dyDescent="0.25"/>
    <row r="275" spans="1:1" ht="1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/>
    <row r="955" spans="1:1" ht="15.75" customHeight="1" x14ac:dyDescent="0.25"/>
    <row r="956" spans="1:1" ht="15.75" customHeight="1" x14ac:dyDescent="0.25"/>
    <row r="957" spans="1:1" ht="15.75" customHeight="1" x14ac:dyDescent="0.25"/>
    <row r="958" spans="1:1" ht="15.75" customHeight="1" x14ac:dyDescent="0.25"/>
    <row r="959" spans="1:1" ht="15.75" customHeight="1" x14ac:dyDescent="0.25"/>
    <row r="960" spans="1:1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25">
    <mergeCell ref="A10:D10"/>
    <mergeCell ref="A11:A12"/>
    <mergeCell ref="H11:H12"/>
    <mergeCell ref="S10:T10"/>
    <mergeCell ref="E10:F10"/>
    <mergeCell ref="L10:M10"/>
    <mergeCell ref="B11:F11"/>
    <mergeCell ref="H10:K10"/>
    <mergeCell ref="O11:O12"/>
    <mergeCell ref="A9:AO9"/>
    <mergeCell ref="O10:R10"/>
    <mergeCell ref="P11:T11"/>
    <mergeCell ref="AN10:AO10"/>
    <mergeCell ref="AJ10:AM10"/>
    <mergeCell ref="I11:M11"/>
    <mergeCell ref="AC11:AC12"/>
    <mergeCell ref="AD11:AH11"/>
    <mergeCell ref="Z10:AA10"/>
    <mergeCell ref="W11:AA11"/>
    <mergeCell ref="AC10:AF10"/>
    <mergeCell ref="V11:V12"/>
    <mergeCell ref="V10:Y10"/>
    <mergeCell ref="AK11:AO11"/>
    <mergeCell ref="AG10:AH10"/>
    <mergeCell ref="AJ11:AJ12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1370"/>
  <sheetViews>
    <sheetView showGridLines="0" tabSelected="1" topLeftCell="H4" zoomScale="90" zoomScaleNormal="90" workbookViewId="0">
      <selection activeCell="T25" sqref="T25"/>
    </sheetView>
  </sheetViews>
  <sheetFormatPr defaultColWidth="13.42578125" defaultRowHeight="15" customHeight="1" x14ac:dyDescent="0.25"/>
  <cols>
    <col min="6" max="6" width="14.5703125" bestFit="1" customWidth="1"/>
    <col min="42" max="42" width="9.140625" bestFit="1" customWidth="1"/>
    <col min="84" max="84" width="16.140625" bestFit="1" customWidth="1"/>
    <col min="105" max="105" width="16.140625" customWidth="1"/>
    <col min="112" max="112" width="16.140625" bestFit="1" customWidth="1"/>
    <col min="126" max="126" width="16.140625" bestFit="1" customWidth="1"/>
    <col min="133" max="133" width="16.140625" bestFit="1" customWidth="1"/>
  </cols>
  <sheetData>
    <row r="1" spans="1:177" ht="23.25" x14ac:dyDescent="0.25">
      <c r="M1" s="3"/>
      <c r="T1" s="3"/>
      <c r="V1" s="230" t="s">
        <v>69</v>
      </c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</row>
    <row r="2" spans="1:177" ht="15" customHeight="1" x14ac:dyDescent="0.25">
      <c r="M2" s="3"/>
      <c r="T2" s="3"/>
      <c r="AA2" s="3"/>
      <c r="AH2" s="3"/>
      <c r="AO2" s="3"/>
    </row>
    <row r="3" spans="1:177" ht="15" customHeight="1" x14ac:dyDescent="0.25">
      <c r="AA3" s="3"/>
      <c r="AH3" s="3"/>
      <c r="AO3" s="3"/>
    </row>
    <row r="4" spans="1:177" ht="15" customHeight="1" x14ac:dyDescent="0.25">
      <c r="M4" s="3"/>
      <c r="T4" s="3"/>
    </row>
    <row r="5" spans="1:177" ht="15" customHeight="1" x14ac:dyDescent="0.25">
      <c r="AA5" s="3"/>
      <c r="AH5" s="3"/>
      <c r="AO5" s="3"/>
    </row>
    <row r="7" spans="1:177" ht="15" customHeight="1" x14ac:dyDescent="0.25">
      <c r="F7" s="44"/>
      <c r="G7" s="3"/>
    </row>
    <row r="8" spans="1:177" ht="15" customHeight="1" x14ac:dyDescent="0.25">
      <c r="AH8" s="49"/>
    </row>
    <row r="9" spans="1:177" ht="23.25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</row>
    <row r="10" spans="1:177" ht="15.75" x14ac:dyDescent="0.25">
      <c r="A10" s="211" t="s">
        <v>70</v>
      </c>
      <c r="B10" s="208"/>
      <c r="C10" s="208"/>
      <c r="D10" s="208"/>
      <c r="E10" s="212">
        <v>19425000</v>
      </c>
      <c r="F10" s="213"/>
      <c r="G10" s="44"/>
      <c r="H10" s="211" t="s">
        <v>71</v>
      </c>
      <c r="I10" s="208"/>
      <c r="J10" s="208"/>
      <c r="K10" s="208"/>
      <c r="L10" s="214">
        <v>20475000</v>
      </c>
      <c r="M10" s="208"/>
      <c r="N10" s="44"/>
      <c r="O10" s="215" t="s">
        <v>72</v>
      </c>
      <c r="P10" s="208"/>
      <c r="Q10" s="208"/>
      <c r="R10" s="208"/>
      <c r="S10" s="214">
        <v>21050000</v>
      </c>
      <c r="T10" s="208"/>
      <c r="V10" s="215" t="s">
        <v>73</v>
      </c>
      <c r="W10" s="208"/>
      <c r="X10" s="208"/>
      <c r="Y10" s="208"/>
      <c r="Z10" s="242">
        <v>20600000</v>
      </c>
      <c r="AA10" s="208"/>
      <c r="AB10" s="44"/>
      <c r="AC10" s="186" t="s">
        <v>27</v>
      </c>
      <c r="AD10" s="187"/>
      <c r="AE10" s="187"/>
      <c r="AF10" s="187"/>
      <c r="AG10" s="202">
        <v>20850000</v>
      </c>
      <c r="AH10" s="187"/>
      <c r="AI10" s="44"/>
      <c r="AJ10" s="186" t="s">
        <v>28</v>
      </c>
      <c r="AK10" s="187"/>
      <c r="AL10" s="187"/>
      <c r="AM10" s="187"/>
      <c r="AN10" s="202">
        <v>21275000</v>
      </c>
      <c r="AO10" s="187"/>
      <c r="AP10" s="44"/>
      <c r="AQ10" s="216" t="s">
        <v>83</v>
      </c>
      <c r="AR10" s="217"/>
      <c r="AS10" s="217"/>
      <c r="AT10" s="217"/>
      <c r="AU10" s="239">
        <v>23675000</v>
      </c>
      <c r="AV10" s="240"/>
      <c r="AW10" s="44"/>
      <c r="AX10" s="216" t="s">
        <v>61</v>
      </c>
      <c r="AY10" s="217"/>
      <c r="AZ10" s="217"/>
      <c r="BA10" s="217"/>
      <c r="BB10" s="237">
        <v>24475000</v>
      </c>
      <c r="BC10" s="238"/>
      <c r="BD10" s="44"/>
      <c r="BE10" s="200" t="s">
        <v>76</v>
      </c>
      <c r="BF10" s="187"/>
      <c r="BG10" s="187"/>
      <c r="BH10" s="187"/>
      <c r="BI10" s="198">
        <v>24875000</v>
      </c>
      <c r="BJ10" s="187"/>
      <c r="BK10" s="44"/>
      <c r="BL10" s="200" t="s">
        <v>77</v>
      </c>
      <c r="BM10" s="187"/>
      <c r="BN10" s="187"/>
      <c r="BO10" s="187"/>
      <c r="BP10" s="198">
        <v>26750000</v>
      </c>
      <c r="BQ10" s="187"/>
      <c r="BR10" s="44"/>
      <c r="BS10" s="186" t="s">
        <v>59</v>
      </c>
      <c r="BT10" s="187"/>
      <c r="BU10" s="187"/>
      <c r="BV10" s="187"/>
      <c r="BW10" s="188">
        <v>28600000</v>
      </c>
      <c r="BX10" s="189"/>
      <c r="BY10" s="44"/>
      <c r="BZ10" s="186" t="s">
        <v>64</v>
      </c>
      <c r="CA10" s="186"/>
      <c r="CB10" s="186"/>
      <c r="CC10" s="186"/>
      <c r="CD10" s="188">
        <v>28850000</v>
      </c>
      <c r="CE10" s="188"/>
      <c r="CF10" s="44"/>
      <c r="CG10" s="186" t="s">
        <v>60</v>
      </c>
      <c r="CH10" s="187"/>
      <c r="CI10" s="187"/>
      <c r="CJ10" s="187"/>
      <c r="CK10" s="188">
        <v>31625000</v>
      </c>
      <c r="CL10" s="245"/>
      <c r="CM10" s="44"/>
      <c r="CN10" s="231" t="s">
        <v>65</v>
      </c>
      <c r="CO10" s="232"/>
      <c r="CP10" s="232"/>
      <c r="CQ10" s="232"/>
      <c r="CR10" s="233">
        <v>29750000</v>
      </c>
      <c r="CS10" s="234"/>
      <c r="CT10" s="44"/>
      <c r="CU10" s="231" t="s">
        <v>66</v>
      </c>
      <c r="CV10" s="232"/>
      <c r="CW10" s="232"/>
      <c r="CX10" s="232"/>
      <c r="CY10" s="233">
        <v>32725000</v>
      </c>
      <c r="CZ10" s="234"/>
      <c r="DA10" s="44"/>
      <c r="DB10" s="241" t="s">
        <v>46</v>
      </c>
      <c r="DC10" s="241"/>
      <c r="DD10" s="241"/>
      <c r="DE10" s="241"/>
      <c r="DF10" s="243">
        <v>34150000</v>
      </c>
      <c r="DG10" s="243"/>
      <c r="DH10" s="44"/>
      <c r="DI10" s="241" t="s">
        <v>47</v>
      </c>
      <c r="DJ10" s="241"/>
      <c r="DK10" s="241"/>
      <c r="DL10" s="241"/>
      <c r="DM10" s="243">
        <v>37675000</v>
      </c>
      <c r="DN10" s="243"/>
      <c r="DO10" s="97"/>
      <c r="DP10" s="241" t="s">
        <v>78</v>
      </c>
      <c r="DQ10" s="241"/>
      <c r="DR10" s="241"/>
      <c r="DS10" s="241"/>
      <c r="DT10" s="243">
        <v>40975000</v>
      </c>
      <c r="DU10" s="243"/>
      <c r="DV10" s="44"/>
      <c r="DW10" s="236" t="s">
        <v>62</v>
      </c>
      <c r="DX10" s="223"/>
      <c r="DY10" s="223"/>
      <c r="DZ10" s="223"/>
      <c r="EA10" s="235">
        <v>37200000</v>
      </c>
      <c r="EB10" s="223"/>
      <c r="EC10" s="44"/>
      <c r="ED10" s="236" t="s">
        <v>63</v>
      </c>
      <c r="EE10" s="223"/>
      <c r="EF10" s="223"/>
      <c r="EG10" s="223"/>
      <c r="EH10" s="235">
        <v>40250000</v>
      </c>
      <c r="EI10" s="223"/>
      <c r="EK10" s="200" t="s">
        <v>80</v>
      </c>
      <c r="EL10" s="187"/>
      <c r="EM10" s="187"/>
      <c r="EN10" s="187"/>
      <c r="EO10" s="198">
        <v>27250000</v>
      </c>
      <c r="EP10" s="198"/>
      <c r="ER10" s="236" t="s">
        <v>81</v>
      </c>
      <c r="ES10" s="223"/>
      <c r="ET10" s="223"/>
      <c r="EU10" s="223"/>
      <c r="EV10" s="235">
        <v>41825000</v>
      </c>
      <c r="EW10" s="223"/>
      <c r="EX10" s="109"/>
      <c r="EY10" s="251" t="s">
        <v>82</v>
      </c>
      <c r="EZ10" s="252"/>
      <c r="FA10" s="252"/>
      <c r="FB10" s="252"/>
      <c r="FC10" s="253">
        <v>34225000</v>
      </c>
      <c r="FD10" s="254"/>
      <c r="FF10" s="248" t="s">
        <v>84</v>
      </c>
      <c r="FG10" s="249"/>
      <c r="FH10" s="249"/>
      <c r="FI10" s="249"/>
      <c r="FJ10" s="239">
        <v>23600000</v>
      </c>
      <c r="FK10" s="250"/>
    </row>
    <row r="11" spans="1:177" ht="16.5" customHeight="1" x14ac:dyDescent="0.25">
      <c r="A11" s="203" t="s">
        <v>33</v>
      </c>
      <c r="B11" s="207" t="s">
        <v>5</v>
      </c>
      <c r="C11" s="208"/>
      <c r="D11" s="208"/>
      <c r="E11" s="208"/>
      <c r="F11" s="208"/>
      <c r="G11" s="44"/>
      <c r="H11" s="209" t="s">
        <v>33</v>
      </c>
      <c r="I11" s="210" t="s">
        <v>5</v>
      </c>
      <c r="J11" s="208"/>
      <c r="K11" s="208"/>
      <c r="L11" s="208"/>
      <c r="M11" s="208"/>
      <c r="N11" s="44"/>
      <c r="O11" s="209" t="s">
        <v>33</v>
      </c>
      <c r="P11" s="210" t="s">
        <v>5</v>
      </c>
      <c r="Q11" s="208"/>
      <c r="R11" s="208"/>
      <c r="S11" s="208"/>
      <c r="T11" s="208"/>
      <c r="V11" s="203" t="s">
        <v>33</v>
      </c>
      <c r="W11" s="207" t="s">
        <v>5</v>
      </c>
      <c r="X11" s="208"/>
      <c r="Y11" s="208"/>
      <c r="Z11" s="208"/>
      <c r="AA11" s="208"/>
      <c r="AB11" s="44"/>
      <c r="AC11" s="205" t="s">
        <v>33</v>
      </c>
      <c r="AD11" s="197" t="s">
        <v>5</v>
      </c>
      <c r="AE11" s="187"/>
      <c r="AF11" s="187"/>
      <c r="AG11" s="187"/>
      <c r="AH11" s="187"/>
      <c r="AI11" s="44"/>
      <c r="AJ11" s="205" t="s">
        <v>33</v>
      </c>
      <c r="AK11" s="197" t="s">
        <v>5</v>
      </c>
      <c r="AL11" s="187"/>
      <c r="AM11" s="187"/>
      <c r="AN11" s="187"/>
      <c r="AO11" s="187"/>
      <c r="AP11" s="44"/>
      <c r="AQ11" s="220" t="s">
        <v>33</v>
      </c>
      <c r="AR11" s="224" t="s">
        <v>5</v>
      </c>
      <c r="AS11" s="223"/>
      <c r="AT11" s="223"/>
      <c r="AU11" s="223"/>
      <c r="AV11" s="225"/>
      <c r="AW11" s="44"/>
      <c r="AX11" s="220" t="s">
        <v>33</v>
      </c>
      <c r="AY11" s="224" t="s">
        <v>5</v>
      </c>
      <c r="AZ11" s="223"/>
      <c r="BA11" s="223"/>
      <c r="BB11" s="223"/>
      <c r="BC11" s="225"/>
      <c r="BD11" s="44"/>
      <c r="BE11" s="218" t="s">
        <v>33</v>
      </c>
      <c r="BF11" s="196" t="s">
        <v>5</v>
      </c>
      <c r="BG11" s="187"/>
      <c r="BH11" s="187"/>
      <c r="BI11" s="187"/>
      <c r="BJ11" s="187"/>
      <c r="BK11" s="44"/>
      <c r="BL11" s="218" t="s">
        <v>33</v>
      </c>
      <c r="BM11" s="196" t="s">
        <v>5</v>
      </c>
      <c r="BN11" s="187"/>
      <c r="BO11" s="187"/>
      <c r="BP11" s="187"/>
      <c r="BQ11" s="187"/>
      <c r="BR11" s="44"/>
      <c r="BS11" s="205" t="s">
        <v>33</v>
      </c>
      <c r="BT11" s="197" t="s">
        <v>5</v>
      </c>
      <c r="BU11" s="187"/>
      <c r="BV11" s="187"/>
      <c r="BW11" s="187"/>
      <c r="BX11" s="25"/>
      <c r="BY11" s="44"/>
      <c r="BZ11" s="205" t="s">
        <v>33</v>
      </c>
      <c r="CA11" s="197" t="s">
        <v>5</v>
      </c>
      <c r="CB11" s="197"/>
      <c r="CC11" s="197"/>
      <c r="CD11" s="197"/>
      <c r="CE11" s="25"/>
      <c r="CF11" s="44"/>
      <c r="CG11" s="205" t="s">
        <v>33</v>
      </c>
      <c r="CH11" s="197" t="s">
        <v>5</v>
      </c>
      <c r="CI11" s="229"/>
      <c r="CJ11" s="229"/>
      <c r="CK11" s="229"/>
      <c r="CL11" s="25"/>
      <c r="CM11" s="44"/>
      <c r="CN11" s="244" t="s">
        <v>33</v>
      </c>
      <c r="CO11" s="247" t="s">
        <v>5</v>
      </c>
      <c r="CP11" s="234"/>
      <c r="CQ11" s="234"/>
      <c r="CR11" s="234"/>
      <c r="CS11" s="83"/>
      <c r="CT11" s="44"/>
      <c r="CU11" s="244" t="s">
        <v>33</v>
      </c>
      <c r="CV11" s="247" t="s">
        <v>5</v>
      </c>
      <c r="CW11" s="234"/>
      <c r="CX11" s="234"/>
      <c r="CY11" s="234"/>
      <c r="CZ11" s="83"/>
      <c r="DA11" s="44"/>
      <c r="DB11" s="226" t="s">
        <v>33</v>
      </c>
      <c r="DC11" s="228" t="s">
        <v>5</v>
      </c>
      <c r="DD11" s="228"/>
      <c r="DE11" s="228"/>
      <c r="DF11" s="228"/>
      <c r="DG11" s="228"/>
      <c r="DH11" s="44"/>
      <c r="DI11" s="226" t="s">
        <v>33</v>
      </c>
      <c r="DJ11" s="228" t="s">
        <v>5</v>
      </c>
      <c r="DK11" s="228"/>
      <c r="DL11" s="228"/>
      <c r="DM11" s="228"/>
      <c r="DN11" s="228"/>
      <c r="DO11" s="98"/>
      <c r="DP11" s="226" t="s">
        <v>33</v>
      </c>
      <c r="DQ11" s="228" t="s">
        <v>5</v>
      </c>
      <c r="DR11" s="228"/>
      <c r="DS11" s="228"/>
      <c r="DT11" s="228"/>
      <c r="DU11" s="228"/>
      <c r="DV11" s="44"/>
      <c r="DW11" s="246" t="s">
        <v>33</v>
      </c>
      <c r="DX11" s="222" t="s">
        <v>5</v>
      </c>
      <c r="DY11" s="223"/>
      <c r="DZ11" s="223"/>
      <c r="EA11" s="223"/>
      <c r="EB11" s="223"/>
      <c r="EC11" s="44"/>
      <c r="ED11" s="246" t="s">
        <v>7</v>
      </c>
      <c r="EE11" s="222" t="s">
        <v>5</v>
      </c>
      <c r="EF11" s="223"/>
      <c r="EG11" s="223"/>
      <c r="EH11" s="223"/>
      <c r="EI11" s="223"/>
      <c r="EK11" s="218" t="s">
        <v>33</v>
      </c>
      <c r="EL11" s="196" t="s">
        <v>5</v>
      </c>
      <c r="EM11" s="187"/>
      <c r="EN11" s="187"/>
      <c r="EO11" s="187"/>
      <c r="EP11" s="187"/>
      <c r="ER11" s="246" t="s">
        <v>7</v>
      </c>
      <c r="ES11" s="222" t="s">
        <v>5</v>
      </c>
      <c r="ET11" s="223"/>
      <c r="EU11" s="223"/>
      <c r="EV11" s="223"/>
      <c r="EW11" s="223"/>
      <c r="EX11" s="109"/>
      <c r="EY11" s="255" t="s">
        <v>33</v>
      </c>
      <c r="EZ11" s="256" t="s">
        <v>5</v>
      </c>
      <c r="FA11" s="254"/>
      <c r="FB11" s="254"/>
      <c r="FC11" s="254"/>
      <c r="FD11" s="112"/>
      <c r="FF11" s="220" t="s">
        <v>33</v>
      </c>
      <c r="FG11" s="224" t="s">
        <v>5</v>
      </c>
      <c r="FH11" s="223"/>
      <c r="FI11" s="223"/>
      <c r="FJ11" s="223"/>
      <c r="FK11" s="225"/>
    </row>
    <row r="12" spans="1:177" ht="16.5" customHeight="1" x14ac:dyDescent="0.25">
      <c r="A12" s="204"/>
      <c r="B12" s="94">
        <v>11</v>
      </c>
      <c r="C12" s="94">
        <v>17</v>
      </c>
      <c r="D12" s="94">
        <v>23</v>
      </c>
      <c r="E12" s="94">
        <v>29</v>
      </c>
      <c r="F12" s="94">
        <v>35</v>
      </c>
      <c r="G12" s="51"/>
      <c r="H12" s="209"/>
      <c r="I12" s="95">
        <v>11</v>
      </c>
      <c r="J12" s="95">
        <v>17</v>
      </c>
      <c r="K12" s="95">
        <v>23</v>
      </c>
      <c r="L12" s="95">
        <v>29</v>
      </c>
      <c r="M12" s="95">
        <v>35</v>
      </c>
      <c r="N12" s="51"/>
      <c r="O12" s="209"/>
      <c r="P12" s="95">
        <v>11</v>
      </c>
      <c r="Q12" s="95">
        <v>17</v>
      </c>
      <c r="R12" s="95">
        <v>23</v>
      </c>
      <c r="S12" s="95">
        <v>29</v>
      </c>
      <c r="T12" s="95">
        <v>35</v>
      </c>
      <c r="V12" s="204"/>
      <c r="W12" s="94">
        <v>11</v>
      </c>
      <c r="X12" s="94">
        <v>17</v>
      </c>
      <c r="Y12" s="94">
        <v>23</v>
      </c>
      <c r="Z12" s="94">
        <v>29</v>
      </c>
      <c r="AA12" s="94">
        <v>35</v>
      </c>
      <c r="AB12" s="51"/>
      <c r="AC12" s="187"/>
      <c r="AD12" s="6">
        <v>11</v>
      </c>
      <c r="AE12" s="6">
        <v>17</v>
      </c>
      <c r="AF12" s="6">
        <v>23</v>
      </c>
      <c r="AG12" s="6">
        <v>29</v>
      </c>
      <c r="AH12" s="6">
        <v>35</v>
      </c>
      <c r="AI12" s="51"/>
      <c r="AJ12" s="187"/>
      <c r="AK12" s="6">
        <v>11</v>
      </c>
      <c r="AL12" s="6">
        <v>17</v>
      </c>
      <c r="AM12" s="6">
        <v>23</v>
      </c>
      <c r="AN12" s="6">
        <v>29</v>
      </c>
      <c r="AO12" s="6">
        <v>35</v>
      </c>
      <c r="AP12" s="48"/>
      <c r="AQ12" s="221"/>
      <c r="AR12" s="46">
        <v>11</v>
      </c>
      <c r="AS12" s="46">
        <v>17</v>
      </c>
      <c r="AT12" s="46">
        <v>23</v>
      </c>
      <c r="AU12" s="46">
        <v>29</v>
      </c>
      <c r="AV12" s="47">
        <v>35</v>
      </c>
      <c r="AW12" s="48"/>
      <c r="AX12" s="221"/>
      <c r="AY12" s="46">
        <v>11</v>
      </c>
      <c r="AZ12" s="46">
        <v>17</v>
      </c>
      <c r="BA12" s="46">
        <v>23</v>
      </c>
      <c r="BB12" s="46">
        <v>29</v>
      </c>
      <c r="BC12" s="47">
        <v>35</v>
      </c>
      <c r="BE12" s="219"/>
      <c r="BF12" s="10">
        <v>11</v>
      </c>
      <c r="BG12" s="10">
        <v>17</v>
      </c>
      <c r="BH12" s="10">
        <v>23</v>
      </c>
      <c r="BI12" s="10">
        <v>29</v>
      </c>
      <c r="BJ12" s="10">
        <v>35</v>
      </c>
      <c r="BL12" s="219"/>
      <c r="BM12" s="10">
        <v>11</v>
      </c>
      <c r="BN12" s="10">
        <v>17</v>
      </c>
      <c r="BO12" s="10">
        <v>23</v>
      </c>
      <c r="BP12" s="10">
        <v>29</v>
      </c>
      <c r="BQ12" s="10">
        <v>35</v>
      </c>
      <c r="BR12" s="66"/>
      <c r="BS12" s="187"/>
      <c r="BT12" s="6">
        <v>11</v>
      </c>
      <c r="BU12" s="6">
        <v>17</v>
      </c>
      <c r="BV12" s="6">
        <v>23</v>
      </c>
      <c r="BW12" s="6">
        <v>29</v>
      </c>
      <c r="BX12" s="6">
        <v>35</v>
      </c>
      <c r="BY12" s="66"/>
      <c r="BZ12" s="206"/>
      <c r="CA12" s="6">
        <v>11</v>
      </c>
      <c r="CB12" s="6">
        <v>17</v>
      </c>
      <c r="CC12" s="6">
        <v>23</v>
      </c>
      <c r="CD12" s="6">
        <v>29</v>
      </c>
      <c r="CE12" s="6">
        <v>35</v>
      </c>
      <c r="CF12" s="43"/>
      <c r="CG12" s="229"/>
      <c r="CH12" s="6">
        <v>11</v>
      </c>
      <c r="CI12" s="6">
        <v>17</v>
      </c>
      <c r="CJ12" s="6">
        <v>23</v>
      </c>
      <c r="CK12" s="6">
        <v>29</v>
      </c>
      <c r="CL12" s="6">
        <v>35</v>
      </c>
      <c r="CM12" s="85"/>
      <c r="CN12" s="234"/>
      <c r="CO12" s="84">
        <v>11</v>
      </c>
      <c r="CP12" s="84">
        <v>17</v>
      </c>
      <c r="CQ12" s="84">
        <v>23</v>
      </c>
      <c r="CR12" s="84">
        <v>29</v>
      </c>
      <c r="CS12" s="84">
        <v>35</v>
      </c>
      <c r="CT12" s="85"/>
      <c r="CU12" s="234"/>
      <c r="CV12" s="84">
        <v>11</v>
      </c>
      <c r="CW12" s="84">
        <v>17</v>
      </c>
      <c r="CX12" s="84">
        <v>23</v>
      </c>
      <c r="CY12" s="84">
        <v>29</v>
      </c>
      <c r="CZ12" s="84">
        <v>35</v>
      </c>
      <c r="DB12" s="227"/>
      <c r="DC12" s="4">
        <v>11</v>
      </c>
      <c r="DD12" s="4">
        <v>17</v>
      </c>
      <c r="DE12" s="4">
        <v>23</v>
      </c>
      <c r="DF12" s="4">
        <v>29</v>
      </c>
      <c r="DG12" s="4">
        <v>35</v>
      </c>
      <c r="DI12" s="227"/>
      <c r="DJ12" s="4">
        <v>11</v>
      </c>
      <c r="DK12" s="4">
        <v>17</v>
      </c>
      <c r="DL12" s="4">
        <v>23</v>
      </c>
      <c r="DM12" s="4">
        <v>29</v>
      </c>
      <c r="DN12" s="4">
        <v>35</v>
      </c>
      <c r="DO12" s="99"/>
      <c r="DP12" s="227"/>
      <c r="DQ12" s="4">
        <v>11</v>
      </c>
      <c r="DR12" s="4">
        <v>17</v>
      </c>
      <c r="DS12" s="4">
        <v>23</v>
      </c>
      <c r="DT12" s="4">
        <v>29</v>
      </c>
      <c r="DU12" s="4">
        <v>35</v>
      </c>
      <c r="DW12" s="223"/>
      <c r="DX12" s="19">
        <v>11</v>
      </c>
      <c r="DY12" s="19">
        <v>17</v>
      </c>
      <c r="DZ12" s="19">
        <v>23</v>
      </c>
      <c r="EA12" s="19">
        <v>29</v>
      </c>
      <c r="EB12" s="19">
        <v>35</v>
      </c>
      <c r="ED12" s="223"/>
      <c r="EE12" s="19">
        <v>11</v>
      </c>
      <c r="EF12" s="19">
        <v>17</v>
      </c>
      <c r="EG12" s="19">
        <v>23</v>
      </c>
      <c r="EH12" s="19">
        <v>29</v>
      </c>
      <c r="EI12" s="19">
        <v>35</v>
      </c>
      <c r="EK12" s="219"/>
      <c r="EL12" s="10">
        <v>11</v>
      </c>
      <c r="EM12" s="10">
        <v>17</v>
      </c>
      <c r="EN12" s="10">
        <v>23</v>
      </c>
      <c r="EO12" s="10">
        <v>29</v>
      </c>
      <c r="EP12" s="10">
        <v>35</v>
      </c>
      <c r="ER12" s="223"/>
      <c r="ES12" s="19">
        <v>11</v>
      </c>
      <c r="ET12" s="19">
        <v>17</v>
      </c>
      <c r="EU12" s="19">
        <v>23</v>
      </c>
      <c r="EV12" s="19">
        <v>29</v>
      </c>
      <c r="EW12" s="19">
        <v>35</v>
      </c>
      <c r="EX12" s="109"/>
      <c r="EY12" s="254"/>
      <c r="EZ12" s="113">
        <v>11</v>
      </c>
      <c r="FA12" s="113">
        <v>17</v>
      </c>
      <c r="FB12" s="113">
        <v>23</v>
      </c>
      <c r="FC12" s="113">
        <v>29</v>
      </c>
      <c r="FD12" s="113">
        <v>35</v>
      </c>
      <c r="FF12" s="221"/>
      <c r="FG12" s="46">
        <v>11</v>
      </c>
      <c r="FH12" s="46">
        <v>17</v>
      </c>
      <c r="FI12" s="46">
        <v>23</v>
      </c>
      <c r="FJ12" s="46">
        <v>29</v>
      </c>
      <c r="FK12" s="47">
        <v>35</v>
      </c>
    </row>
    <row r="13" spans="1:177" ht="16.5" customHeight="1" x14ac:dyDescent="0.25">
      <c r="A13" s="87">
        <v>2000000</v>
      </c>
      <c r="B13" s="102">
        <v>2071000</v>
      </c>
      <c r="C13" s="102">
        <v>1459000</v>
      </c>
      <c r="D13" s="102">
        <v>1187000</v>
      </c>
      <c r="E13" s="102">
        <v>1013000</v>
      </c>
      <c r="F13" s="102">
        <v>934000</v>
      </c>
      <c r="G13" s="57"/>
      <c r="H13" s="87">
        <v>2100000</v>
      </c>
      <c r="I13" s="102">
        <v>2179000</v>
      </c>
      <c r="J13" s="102">
        <v>1535000</v>
      </c>
      <c r="K13" s="102">
        <v>1248000</v>
      </c>
      <c r="L13" s="102">
        <v>1066000</v>
      </c>
      <c r="M13" s="102">
        <v>982000</v>
      </c>
      <c r="N13" s="57"/>
      <c r="O13" s="87">
        <v>2200000</v>
      </c>
      <c r="P13" s="101">
        <v>2226000</v>
      </c>
      <c r="Q13" s="101">
        <v>1574000</v>
      </c>
      <c r="R13" s="101">
        <v>1279000</v>
      </c>
      <c r="S13" s="101">
        <v>1102000</v>
      </c>
      <c r="T13" s="101">
        <v>1008000</v>
      </c>
      <c r="V13" s="114">
        <v>2200000</v>
      </c>
      <c r="W13" s="115">
        <v>2183000</v>
      </c>
      <c r="X13" s="115">
        <v>1538000</v>
      </c>
      <c r="Y13" s="115">
        <v>1251000</v>
      </c>
      <c r="Z13" s="115">
        <v>1068000</v>
      </c>
      <c r="AA13" s="115">
        <v>984000</v>
      </c>
      <c r="AB13" s="57"/>
      <c r="AC13" s="87">
        <v>2100000</v>
      </c>
      <c r="AD13" s="102">
        <v>2215000</v>
      </c>
      <c r="AE13" s="102">
        <v>1563000</v>
      </c>
      <c r="AF13" s="102">
        <v>1267000</v>
      </c>
      <c r="AG13" s="102">
        <v>1085000</v>
      </c>
      <c r="AH13" s="102">
        <v>995000</v>
      </c>
      <c r="AI13" s="57"/>
      <c r="AJ13" s="87">
        <v>2200000</v>
      </c>
      <c r="AK13" s="101">
        <v>2252000</v>
      </c>
      <c r="AL13" s="101">
        <v>1589000</v>
      </c>
      <c r="AM13" s="101">
        <v>1282000</v>
      </c>
      <c r="AN13" s="101">
        <v>1102000</v>
      </c>
      <c r="AO13" s="101">
        <v>1012000</v>
      </c>
      <c r="AP13" s="60"/>
      <c r="AQ13" s="87">
        <v>2400000</v>
      </c>
      <c r="AR13" s="102">
        <v>2487000</v>
      </c>
      <c r="AS13" s="102">
        <v>1742000</v>
      </c>
      <c r="AT13" s="102">
        <v>1426000</v>
      </c>
      <c r="AU13" s="102">
        <v>1224000</v>
      </c>
      <c r="AV13" s="102">
        <v>1117000</v>
      </c>
      <c r="AW13" s="60"/>
      <c r="AX13" s="87">
        <v>2500000</v>
      </c>
      <c r="AY13" s="102">
        <v>2575000</v>
      </c>
      <c r="AZ13" s="102">
        <v>1804000</v>
      </c>
      <c r="BA13" s="102">
        <v>1480000</v>
      </c>
      <c r="BB13" s="102">
        <v>1268000</v>
      </c>
      <c r="BC13" s="102">
        <v>1157000</v>
      </c>
      <c r="BD13" s="51"/>
      <c r="BE13" s="87">
        <v>2500000</v>
      </c>
      <c r="BF13" s="103">
        <v>2621000</v>
      </c>
      <c r="BG13" s="103">
        <v>1843000</v>
      </c>
      <c r="BH13" s="103">
        <v>1498000</v>
      </c>
      <c r="BI13" s="103">
        <v>1295000</v>
      </c>
      <c r="BJ13" s="103">
        <v>1159000</v>
      </c>
      <c r="BK13" s="51"/>
      <c r="BL13" s="87">
        <v>2700000</v>
      </c>
      <c r="BM13" s="103">
        <v>2810000</v>
      </c>
      <c r="BN13" s="103">
        <v>1976000</v>
      </c>
      <c r="BO13" s="103">
        <v>1606000</v>
      </c>
      <c r="BP13" s="103">
        <v>1389000</v>
      </c>
      <c r="BQ13" s="103">
        <v>1242000</v>
      </c>
      <c r="BR13" s="63"/>
      <c r="BS13" s="87">
        <v>2900000</v>
      </c>
      <c r="BT13" s="102">
        <v>2997000</v>
      </c>
      <c r="BU13" s="102">
        <v>2107000</v>
      </c>
      <c r="BV13" s="102">
        <v>1712000</v>
      </c>
      <c r="BW13" s="102">
        <v>1476000</v>
      </c>
      <c r="BX13" s="102">
        <v>1341000</v>
      </c>
      <c r="BY13" s="80"/>
      <c r="BZ13" s="87">
        <v>2900000</v>
      </c>
      <c r="CA13" s="102">
        <v>3025000</v>
      </c>
      <c r="CB13" s="102">
        <v>2127000</v>
      </c>
      <c r="CC13" s="102">
        <v>1728000</v>
      </c>
      <c r="CD13" s="102">
        <v>1490000</v>
      </c>
      <c r="CE13" s="102">
        <v>1353000</v>
      </c>
      <c r="CF13" s="61"/>
      <c r="CG13" s="87">
        <v>3200000</v>
      </c>
      <c r="CH13" s="102">
        <v>3305000</v>
      </c>
      <c r="CI13" s="102">
        <v>2324000</v>
      </c>
      <c r="CJ13" s="102">
        <v>1887000</v>
      </c>
      <c r="CK13" s="102">
        <v>1628000</v>
      </c>
      <c r="CL13" s="102">
        <v>1479000</v>
      </c>
      <c r="CM13" s="80"/>
      <c r="CN13" s="88">
        <v>3000000</v>
      </c>
      <c r="CO13" s="102">
        <v>3115000</v>
      </c>
      <c r="CP13" s="102">
        <v>2190000</v>
      </c>
      <c r="CQ13" s="102">
        <v>1779000</v>
      </c>
      <c r="CR13" s="102">
        <v>1535000</v>
      </c>
      <c r="CS13" s="102">
        <v>1379000</v>
      </c>
      <c r="CT13" s="82"/>
      <c r="CU13" s="88">
        <v>3300000</v>
      </c>
      <c r="CV13" s="102">
        <v>3418000</v>
      </c>
      <c r="CW13" s="102">
        <v>2403000</v>
      </c>
      <c r="CX13" s="102">
        <v>1952000</v>
      </c>
      <c r="CY13" s="102">
        <v>1684000</v>
      </c>
      <c r="CZ13" s="102">
        <v>1513000</v>
      </c>
      <c r="DA13" s="51"/>
      <c r="DB13" s="87">
        <v>3500000</v>
      </c>
      <c r="DC13" s="102">
        <v>3581000</v>
      </c>
      <c r="DD13" s="102">
        <v>2501000</v>
      </c>
      <c r="DE13" s="102">
        <v>2019000</v>
      </c>
      <c r="DF13" s="102">
        <v>1750000</v>
      </c>
      <c r="DG13" s="102">
        <v>1591000</v>
      </c>
      <c r="DH13" s="51"/>
      <c r="DI13" s="87">
        <v>3800000</v>
      </c>
      <c r="DJ13" s="102">
        <v>3948000</v>
      </c>
      <c r="DK13" s="102">
        <v>2757000</v>
      </c>
      <c r="DL13" s="102">
        <v>2226000</v>
      </c>
      <c r="DM13" s="102">
        <v>1929000</v>
      </c>
      <c r="DN13" s="102">
        <v>1754000</v>
      </c>
      <c r="DO13" s="91"/>
      <c r="DP13" s="87">
        <v>4200000</v>
      </c>
      <c r="DQ13" s="102">
        <v>4279000</v>
      </c>
      <c r="DR13" s="102">
        <v>2988000</v>
      </c>
      <c r="DS13" s="102">
        <v>2418000</v>
      </c>
      <c r="DT13" s="102">
        <v>2093000</v>
      </c>
      <c r="DU13" s="102">
        <v>1901000</v>
      </c>
      <c r="DV13" s="51"/>
      <c r="DW13" s="87">
        <v>3800000</v>
      </c>
      <c r="DX13" s="102">
        <v>3893000</v>
      </c>
      <c r="DY13" s="102">
        <v>2728000</v>
      </c>
      <c r="DZ13" s="102">
        <v>2186000</v>
      </c>
      <c r="EA13" s="102">
        <v>1879000</v>
      </c>
      <c r="EB13" s="102">
        <v>1697000</v>
      </c>
      <c r="EC13" s="51"/>
      <c r="ED13" s="87">
        <v>4100000</v>
      </c>
      <c r="EE13" s="102">
        <v>4207000</v>
      </c>
      <c r="EF13" s="102">
        <v>2948000</v>
      </c>
      <c r="EG13" s="102">
        <v>2362000</v>
      </c>
      <c r="EH13" s="102">
        <v>2030000</v>
      </c>
      <c r="EI13" s="102">
        <v>1834000</v>
      </c>
      <c r="EK13" s="104">
        <v>2800000</v>
      </c>
      <c r="EL13" s="105">
        <v>2856000</v>
      </c>
      <c r="EM13" s="105">
        <v>2008000</v>
      </c>
      <c r="EN13" s="105">
        <v>1632000</v>
      </c>
      <c r="EO13" s="105">
        <v>1411000</v>
      </c>
      <c r="EP13" s="105">
        <v>1262000</v>
      </c>
      <c r="ER13" s="114">
        <v>4200000</v>
      </c>
      <c r="ES13" s="115">
        <v>4375000</v>
      </c>
      <c r="ET13" s="115">
        <v>3065000</v>
      </c>
      <c r="EU13" s="115">
        <v>2456000</v>
      </c>
      <c r="EV13" s="115">
        <v>2111000</v>
      </c>
      <c r="EW13" s="115">
        <v>1907000</v>
      </c>
      <c r="EX13" s="109"/>
      <c r="EY13" s="114">
        <v>3500000</v>
      </c>
      <c r="EZ13" s="115">
        <v>3565000</v>
      </c>
      <c r="FA13" s="115">
        <v>2507000</v>
      </c>
      <c r="FB13" s="115">
        <v>2036000</v>
      </c>
      <c r="FC13" s="115">
        <v>1756000</v>
      </c>
      <c r="FD13" s="115">
        <v>1578000</v>
      </c>
      <c r="FF13" s="117">
        <v>2400000</v>
      </c>
      <c r="FG13" s="119">
        <v>2487000</v>
      </c>
      <c r="FH13" s="119">
        <v>1742000</v>
      </c>
      <c r="FI13" s="119">
        <v>1426000</v>
      </c>
      <c r="FJ13" s="119">
        <v>1224000</v>
      </c>
      <c r="FK13" s="119">
        <v>1117000</v>
      </c>
    </row>
    <row r="14" spans="1:177" ht="16.5" customHeight="1" x14ac:dyDescent="0.25">
      <c r="A14" s="87">
        <v>2100000</v>
      </c>
      <c r="B14" s="101">
        <v>2061000</v>
      </c>
      <c r="C14" s="101">
        <v>1452000</v>
      </c>
      <c r="D14" s="101">
        <v>1181000</v>
      </c>
      <c r="E14" s="101">
        <v>1008000</v>
      </c>
      <c r="F14" s="101">
        <v>929000</v>
      </c>
      <c r="G14" s="51"/>
      <c r="H14" s="87">
        <v>2200000</v>
      </c>
      <c r="I14" s="101">
        <v>2169000</v>
      </c>
      <c r="J14" s="101">
        <v>1528000</v>
      </c>
      <c r="K14" s="101">
        <v>1242000</v>
      </c>
      <c r="L14" s="101">
        <v>1061000</v>
      </c>
      <c r="M14" s="101">
        <v>977000</v>
      </c>
      <c r="N14" s="51"/>
      <c r="O14" s="87">
        <v>2300000</v>
      </c>
      <c r="P14" s="101">
        <v>2216000</v>
      </c>
      <c r="Q14" s="101">
        <v>1567000</v>
      </c>
      <c r="R14" s="101">
        <v>1273000</v>
      </c>
      <c r="S14" s="101">
        <v>1097000</v>
      </c>
      <c r="T14" s="101">
        <v>1003000</v>
      </c>
      <c r="V14" s="114">
        <v>2300000</v>
      </c>
      <c r="W14" s="115">
        <v>2173000</v>
      </c>
      <c r="X14" s="115">
        <v>1531000</v>
      </c>
      <c r="Y14" s="115">
        <v>1245000</v>
      </c>
      <c r="Z14" s="115">
        <v>1063000</v>
      </c>
      <c r="AA14" s="115">
        <v>979000</v>
      </c>
      <c r="AB14" s="51"/>
      <c r="AC14" s="87">
        <v>2200000</v>
      </c>
      <c r="AD14" s="101">
        <v>2205000</v>
      </c>
      <c r="AE14" s="101">
        <v>1556000</v>
      </c>
      <c r="AF14" s="101">
        <v>1261000</v>
      </c>
      <c r="AG14" s="101">
        <v>1080000</v>
      </c>
      <c r="AH14" s="101">
        <v>990000</v>
      </c>
      <c r="AI14" s="57"/>
      <c r="AJ14" s="87">
        <v>2300000</v>
      </c>
      <c r="AK14" s="101">
        <v>2242000</v>
      </c>
      <c r="AL14" s="101">
        <v>1582000</v>
      </c>
      <c r="AM14" s="101">
        <v>1276000</v>
      </c>
      <c r="AN14" s="101">
        <v>1097000</v>
      </c>
      <c r="AO14" s="101">
        <v>1007000</v>
      </c>
      <c r="AP14" s="60"/>
      <c r="AQ14" s="87">
        <v>2500000</v>
      </c>
      <c r="AR14" s="101">
        <v>2477000</v>
      </c>
      <c r="AS14" s="101">
        <v>1735000</v>
      </c>
      <c r="AT14" s="101">
        <v>1420000</v>
      </c>
      <c r="AU14" s="101">
        <v>1219000</v>
      </c>
      <c r="AV14" s="101">
        <v>1112000</v>
      </c>
      <c r="AW14" s="60"/>
      <c r="AX14" s="87">
        <v>2600000</v>
      </c>
      <c r="AY14" s="101">
        <v>2565000</v>
      </c>
      <c r="AZ14" s="101">
        <v>1797000</v>
      </c>
      <c r="BA14" s="101">
        <v>1474000</v>
      </c>
      <c r="BB14" s="101">
        <v>1263000</v>
      </c>
      <c r="BC14" s="101">
        <v>1152000</v>
      </c>
      <c r="BD14" s="51"/>
      <c r="BE14" s="87">
        <v>2600000</v>
      </c>
      <c r="BF14" s="101">
        <v>2611000</v>
      </c>
      <c r="BG14" s="101">
        <v>1836000</v>
      </c>
      <c r="BH14" s="101">
        <v>1492000</v>
      </c>
      <c r="BI14" s="101">
        <v>1290000</v>
      </c>
      <c r="BJ14" s="101">
        <v>1154000</v>
      </c>
      <c r="BK14" s="51"/>
      <c r="BL14" s="87">
        <v>2800000</v>
      </c>
      <c r="BM14" s="101">
        <v>2800000</v>
      </c>
      <c r="BN14" s="101">
        <v>1969000</v>
      </c>
      <c r="BO14" s="101">
        <v>1600000</v>
      </c>
      <c r="BP14" s="101">
        <v>1384000</v>
      </c>
      <c r="BQ14" s="101">
        <v>1237000</v>
      </c>
      <c r="BR14" s="63"/>
      <c r="BS14" s="87">
        <v>3000000</v>
      </c>
      <c r="BT14" s="101">
        <v>2987000</v>
      </c>
      <c r="BU14" s="101">
        <v>2100000</v>
      </c>
      <c r="BV14" s="101">
        <v>1706000</v>
      </c>
      <c r="BW14" s="101">
        <v>1471000</v>
      </c>
      <c r="BX14" s="101">
        <v>1336000</v>
      </c>
      <c r="BY14" s="80"/>
      <c r="BZ14" s="87">
        <v>3000000</v>
      </c>
      <c r="CA14" s="101">
        <v>3015000</v>
      </c>
      <c r="CB14" s="101">
        <v>2120000</v>
      </c>
      <c r="CC14" s="101">
        <v>1722000</v>
      </c>
      <c r="CD14" s="101">
        <v>1485000</v>
      </c>
      <c r="CE14" s="101">
        <v>1348000</v>
      </c>
      <c r="CF14" s="61"/>
      <c r="CG14" s="87">
        <v>3300000</v>
      </c>
      <c r="CH14" s="101">
        <v>3295000</v>
      </c>
      <c r="CI14" s="101">
        <v>2317000</v>
      </c>
      <c r="CJ14" s="101">
        <v>1881000</v>
      </c>
      <c r="CK14" s="101">
        <v>1623000</v>
      </c>
      <c r="CL14" s="101">
        <v>1474000</v>
      </c>
      <c r="CM14" s="80"/>
      <c r="CN14" s="88">
        <v>3100000</v>
      </c>
      <c r="CO14" s="101">
        <v>3105000</v>
      </c>
      <c r="CP14" s="101">
        <v>2183000</v>
      </c>
      <c r="CQ14" s="101">
        <v>1773000</v>
      </c>
      <c r="CR14" s="101">
        <v>1530000</v>
      </c>
      <c r="CS14" s="101">
        <v>1374000</v>
      </c>
      <c r="CT14" s="82"/>
      <c r="CU14" s="88">
        <v>3400000</v>
      </c>
      <c r="CV14" s="101">
        <v>3408000</v>
      </c>
      <c r="CW14" s="101">
        <v>2396000</v>
      </c>
      <c r="CX14" s="101">
        <v>1946000</v>
      </c>
      <c r="CY14" s="101">
        <v>1679000</v>
      </c>
      <c r="CZ14" s="101">
        <v>1508000</v>
      </c>
      <c r="DA14" s="51"/>
      <c r="DB14" s="87">
        <v>3600000</v>
      </c>
      <c r="DC14" s="101">
        <v>3571000</v>
      </c>
      <c r="DD14" s="101">
        <v>2494000</v>
      </c>
      <c r="DE14" s="101">
        <v>2013000</v>
      </c>
      <c r="DF14" s="101">
        <v>1745000</v>
      </c>
      <c r="DG14" s="101">
        <v>1586000</v>
      </c>
      <c r="DH14" s="51"/>
      <c r="DI14" s="89">
        <v>3900000</v>
      </c>
      <c r="DJ14" s="101">
        <v>3938000</v>
      </c>
      <c r="DK14" s="101">
        <v>2750000</v>
      </c>
      <c r="DL14" s="101">
        <v>2220000</v>
      </c>
      <c r="DM14" s="101">
        <v>1924000</v>
      </c>
      <c r="DN14" s="101">
        <v>1749000</v>
      </c>
      <c r="DO14" s="91"/>
      <c r="DP14" s="87">
        <v>4300000</v>
      </c>
      <c r="DQ14" s="101">
        <v>4269000</v>
      </c>
      <c r="DR14" s="101">
        <v>2981000</v>
      </c>
      <c r="DS14" s="101">
        <v>2412000</v>
      </c>
      <c r="DT14" s="101">
        <v>2088000</v>
      </c>
      <c r="DU14" s="101">
        <v>1896000</v>
      </c>
      <c r="DV14" s="51"/>
      <c r="DW14" s="87">
        <v>3900000</v>
      </c>
      <c r="DX14" s="101">
        <v>3883000</v>
      </c>
      <c r="DY14" s="101">
        <v>2721000</v>
      </c>
      <c r="DZ14" s="101">
        <v>2180000</v>
      </c>
      <c r="EA14" s="101">
        <v>1874000</v>
      </c>
      <c r="EB14" s="101">
        <v>1692000</v>
      </c>
      <c r="EC14" s="51"/>
      <c r="ED14" s="87">
        <v>4200000</v>
      </c>
      <c r="EE14" s="101">
        <v>4197000</v>
      </c>
      <c r="EF14" s="101">
        <v>2941000</v>
      </c>
      <c r="EG14" s="101">
        <v>2356000</v>
      </c>
      <c r="EH14" s="101">
        <v>2025000</v>
      </c>
      <c r="EI14" s="101">
        <v>1829000</v>
      </c>
      <c r="EK14" s="104">
        <v>2900000</v>
      </c>
      <c r="EL14" s="106">
        <v>2846000</v>
      </c>
      <c r="EM14" s="106">
        <v>2001000</v>
      </c>
      <c r="EN14" s="106">
        <v>1626000</v>
      </c>
      <c r="EO14" s="106">
        <v>1406000</v>
      </c>
      <c r="EP14" s="106">
        <v>1257000</v>
      </c>
      <c r="ER14" s="114">
        <v>4300000</v>
      </c>
      <c r="ES14" s="115">
        <v>4365000</v>
      </c>
      <c r="ET14" s="115">
        <v>3058000</v>
      </c>
      <c r="EU14" s="115">
        <v>2450000</v>
      </c>
      <c r="EV14" s="115">
        <v>2106000</v>
      </c>
      <c r="EW14" s="115">
        <v>1902000</v>
      </c>
      <c r="EX14" s="109"/>
      <c r="EY14" s="114">
        <v>3600000</v>
      </c>
      <c r="EZ14" s="115">
        <v>3555000</v>
      </c>
      <c r="FA14" s="115">
        <v>2500000</v>
      </c>
      <c r="FB14" s="115">
        <v>2030000</v>
      </c>
      <c r="FC14" s="115">
        <v>1751000</v>
      </c>
      <c r="FD14" s="115">
        <v>1573000</v>
      </c>
      <c r="FF14" s="117">
        <v>2500000</v>
      </c>
      <c r="FG14" s="119">
        <v>2477000</v>
      </c>
      <c r="FH14" s="119">
        <v>1735000</v>
      </c>
      <c r="FI14" s="119">
        <v>1420000</v>
      </c>
      <c r="FJ14" s="119">
        <v>1219000</v>
      </c>
      <c r="FK14" s="119">
        <v>1112000</v>
      </c>
    </row>
    <row r="15" spans="1:177" ht="16.5" customHeight="1" x14ac:dyDescent="0.25">
      <c r="A15" s="87">
        <v>2200000</v>
      </c>
      <c r="B15" s="101">
        <v>2051000</v>
      </c>
      <c r="C15" s="101">
        <v>1445000</v>
      </c>
      <c r="D15" s="101">
        <v>1175000</v>
      </c>
      <c r="E15" s="101">
        <v>1003000</v>
      </c>
      <c r="F15" s="101">
        <v>924000</v>
      </c>
      <c r="G15" s="51"/>
      <c r="H15" s="87">
        <v>2300000</v>
      </c>
      <c r="I15" s="101">
        <v>2159000</v>
      </c>
      <c r="J15" s="101">
        <v>1521000</v>
      </c>
      <c r="K15" s="101">
        <v>1236000</v>
      </c>
      <c r="L15" s="101">
        <v>1056000</v>
      </c>
      <c r="M15" s="101">
        <v>972000</v>
      </c>
      <c r="N15" s="51"/>
      <c r="O15" s="89">
        <v>2400000</v>
      </c>
      <c r="P15" s="101">
        <v>2206000</v>
      </c>
      <c r="Q15" s="101">
        <v>1560000</v>
      </c>
      <c r="R15" s="101">
        <v>1267000</v>
      </c>
      <c r="S15" s="101">
        <v>1092000</v>
      </c>
      <c r="T15" s="101">
        <v>998000</v>
      </c>
      <c r="V15" s="114">
        <v>2400000</v>
      </c>
      <c r="W15" s="115">
        <v>2163000</v>
      </c>
      <c r="X15" s="115">
        <v>1524000</v>
      </c>
      <c r="Y15" s="115">
        <v>1239000</v>
      </c>
      <c r="Z15" s="115">
        <v>1058000</v>
      </c>
      <c r="AA15" s="115">
        <v>974000</v>
      </c>
      <c r="AB15" s="51"/>
      <c r="AC15" s="87">
        <v>2300000</v>
      </c>
      <c r="AD15" s="101">
        <v>2195000</v>
      </c>
      <c r="AE15" s="101">
        <v>1549000</v>
      </c>
      <c r="AF15" s="101">
        <v>1255000</v>
      </c>
      <c r="AG15" s="101">
        <v>1075000</v>
      </c>
      <c r="AH15" s="101">
        <v>985000</v>
      </c>
      <c r="AI15" s="51"/>
      <c r="AJ15" s="87">
        <v>2400000</v>
      </c>
      <c r="AK15" s="101">
        <v>2232000</v>
      </c>
      <c r="AL15" s="101">
        <v>1575000</v>
      </c>
      <c r="AM15" s="101">
        <v>1270000</v>
      </c>
      <c r="AN15" s="101">
        <v>1092000</v>
      </c>
      <c r="AO15" s="101">
        <v>1002000</v>
      </c>
      <c r="AP15" s="60"/>
      <c r="AQ15" s="87">
        <v>2600000</v>
      </c>
      <c r="AR15" s="101">
        <v>2467000</v>
      </c>
      <c r="AS15" s="101">
        <v>1728000</v>
      </c>
      <c r="AT15" s="101">
        <v>1414000</v>
      </c>
      <c r="AU15" s="101">
        <v>1214000</v>
      </c>
      <c r="AV15" s="101">
        <v>1107000</v>
      </c>
      <c r="AW15" s="60"/>
      <c r="AX15" s="87">
        <v>2700000</v>
      </c>
      <c r="AY15" s="101">
        <v>2555000</v>
      </c>
      <c r="AZ15" s="101">
        <v>1790000</v>
      </c>
      <c r="BA15" s="101">
        <v>1468000</v>
      </c>
      <c r="BB15" s="101">
        <v>1258000</v>
      </c>
      <c r="BC15" s="101">
        <v>1147000</v>
      </c>
      <c r="BD15" s="51"/>
      <c r="BE15" s="87">
        <v>2700000</v>
      </c>
      <c r="BF15" s="101">
        <v>2601000</v>
      </c>
      <c r="BG15" s="101">
        <v>1829000</v>
      </c>
      <c r="BH15" s="101">
        <v>1486000</v>
      </c>
      <c r="BI15" s="101">
        <v>1285000</v>
      </c>
      <c r="BJ15" s="101">
        <v>1149000</v>
      </c>
      <c r="BK15" s="51"/>
      <c r="BL15" s="87">
        <v>2900000</v>
      </c>
      <c r="BM15" s="101">
        <v>2790000</v>
      </c>
      <c r="BN15" s="101">
        <v>1962000</v>
      </c>
      <c r="BO15" s="101">
        <v>1594000</v>
      </c>
      <c r="BP15" s="101">
        <v>1379000</v>
      </c>
      <c r="BQ15" s="101">
        <v>1232000</v>
      </c>
      <c r="BR15" s="63"/>
      <c r="BS15" s="87">
        <v>3100000</v>
      </c>
      <c r="BT15" s="101">
        <v>2977000</v>
      </c>
      <c r="BU15" s="101">
        <v>2093000</v>
      </c>
      <c r="BV15" s="101">
        <v>1700000</v>
      </c>
      <c r="BW15" s="101">
        <v>1466000</v>
      </c>
      <c r="BX15" s="101">
        <v>1331000</v>
      </c>
      <c r="BY15" s="80"/>
      <c r="BZ15" s="87">
        <v>3100000</v>
      </c>
      <c r="CA15" s="101">
        <v>3005000</v>
      </c>
      <c r="CB15" s="101">
        <v>2113000</v>
      </c>
      <c r="CC15" s="101">
        <v>1716000</v>
      </c>
      <c r="CD15" s="101">
        <v>1480000</v>
      </c>
      <c r="CE15" s="101">
        <v>1343000</v>
      </c>
      <c r="CF15" s="61"/>
      <c r="CG15" s="87">
        <v>3400000</v>
      </c>
      <c r="CH15" s="101">
        <v>3285000</v>
      </c>
      <c r="CI15" s="101">
        <v>2310000</v>
      </c>
      <c r="CJ15" s="101">
        <v>1875000</v>
      </c>
      <c r="CK15" s="101">
        <v>1618000</v>
      </c>
      <c r="CL15" s="101">
        <v>1469000</v>
      </c>
      <c r="CM15" s="80"/>
      <c r="CN15" s="88">
        <v>3200000</v>
      </c>
      <c r="CO15" s="101">
        <v>3095000</v>
      </c>
      <c r="CP15" s="101">
        <v>2176000</v>
      </c>
      <c r="CQ15" s="101">
        <v>1767000</v>
      </c>
      <c r="CR15" s="101">
        <v>1525000</v>
      </c>
      <c r="CS15" s="101">
        <v>1369000</v>
      </c>
      <c r="CT15" s="82"/>
      <c r="CU15" s="88">
        <v>3500000</v>
      </c>
      <c r="CV15" s="101">
        <v>3398000</v>
      </c>
      <c r="CW15" s="101">
        <v>2389000</v>
      </c>
      <c r="CX15" s="101">
        <v>1940000</v>
      </c>
      <c r="CY15" s="101">
        <v>1674000</v>
      </c>
      <c r="CZ15" s="101">
        <v>1503000</v>
      </c>
      <c r="DA15" s="51"/>
      <c r="DB15" s="87">
        <v>3700000</v>
      </c>
      <c r="DC15" s="101">
        <v>3561000</v>
      </c>
      <c r="DD15" s="101">
        <v>2487000</v>
      </c>
      <c r="DE15" s="101">
        <v>2007000</v>
      </c>
      <c r="DF15" s="101">
        <v>1740000</v>
      </c>
      <c r="DG15" s="101">
        <v>1581000</v>
      </c>
      <c r="DH15" s="51"/>
      <c r="DI15" s="89">
        <v>4000000</v>
      </c>
      <c r="DJ15" s="101">
        <v>3928000</v>
      </c>
      <c r="DK15" s="101">
        <v>2743000</v>
      </c>
      <c r="DL15" s="101">
        <v>2214000</v>
      </c>
      <c r="DM15" s="101">
        <v>1919000</v>
      </c>
      <c r="DN15" s="101">
        <v>1744000</v>
      </c>
      <c r="DO15" s="100"/>
      <c r="DP15" s="89">
        <v>4400000</v>
      </c>
      <c r="DQ15" s="101">
        <v>4259000</v>
      </c>
      <c r="DR15" s="101">
        <v>2974000</v>
      </c>
      <c r="DS15" s="101">
        <v>2406000</v>
      </c>
      <c r="DT15" s="101">
        <v>2083000</v>
      </c>
      <c r="DU15" s="101">
        <v>1891000</v>
      </c>
      <c r="DV15" s="51"/>
      <c r="DW15" s="87">
        <v>4000000</v>
      </c>
      <c r="DX15" s="101">
        <v>3873000</v>
      </c>
      <c r="DY15" s="101">
        <v>2714000</v>
      </c>
      <c r="DZ15" s="101">
        <v>2174000</v>
      </c>
      <c r="EA15" s="101">
        <v>1869000</v>
      </c>
      <c r="EB15" s="101">
        <v>1687000</v>
      </c>
      <c r="EC15" s="51"/>
      <c r="ED15" s="87">
        <v>4300000</v>
      </c>
      <c r="EE15" s="101">
        <v>4187000</v>
      </c>
      <c r="EF15" s="101">
        <v>2934000</v>
      </c>
      <c r="EG15" s="101">
        <v>2350000</v>
      </c>
      <c r="EH15" s="101">
        <v>2020000</v>
      </c>
      <c r="EI15" s="101">
        <v>1824000</v>
      </c>
      <c r="EK15" s="104">
        <v>3000000</v>
      </c>
      <c r="EL15" s="106">
        <v>2836000</v>
      </c>
      <c r="EM15" s="106">
        <v>1994000</v>
      </c>
      <c r="EN15" s="106">
        <v>1620000</v>
      </c>
      <c r="EO15" s="106">
        <v>1401000</v>
      </c>
      <c r="EP15" s="106">
        <v>1252000</v>
      </c>
      <c r="ER15" s="114">
        <v>4400000</v>
      </c>
      <c r="ES15" s="115">
        <v>4355000</v>
      </c>
      <c r="ET15" s="115">
        <v>3051000</v>
      </c>
      <c r="EU15" s="115">
        <v>2444000</v>
      </c>
      <c r="EV15" s="115">
        <v>2101000</v>
      </c>
      <c r="EW15" s="115">
        <v>1897000</v>
      </c>
      <c r="EX15" s="109"/>
      <c r="EY15" s="114">
        <v>3700000</v>
      </c>
      <c r="EZ15" s="115">
        <v>3545000</v>
      </c>
      <c r="FA15" s="115">
        <v>2493000</v>
      </c>
      <c r="FB15" s="115">
        <v>2024000</v>
      </c>
      <c r="FC15" s="115">
        <v>1746000</v>
      </c>
      <c r="FD15" s="115">
        <v>1568000</v>
      </c>
      <c r="FF15" s="117">
        <v>2600000</v>
      </c>
      <c r="FG15" s="119">
        <v>2467000</v>
      </c>
      <c r="FH15" s="119">
        <v>1728000</v>
      </c>
      <c r="FI15" s="119">
        <v>1414000</v>
      </c>
      <c r="FJ15" s="119">
        <v>1214000</v>
      </c>
      <c r="FK15" s="119">
        <v>1107000</v>
      </c>
    </row>
    <row r="16" spans="1:177" ht="16.5" customHeight="1" x14ac:dyDescent="0.25">
      <c r="A16" s="89">
        <v>2300000</v>
      </c>
      <c r="B16" s="101">
        <v>2041000</v>
      </c>
      <c r="C16" s="101">
        <v>1438000</v>
      </c>
      <c r="D16" s="101">
        <v>1169000</v>
      </c>
      <c r="E16" s="101">
        <v>998000</v>
      </c>
      <c r="F16" s="101">
        <v>919000</v>
      </c>
      <c r="G16" s="51"/>
      <c r="H16" s="89">
        <v>2400000</v>
      </c>
      <c r="I16" s="101">
        <v>2149000</v>
      </c>
      <c r="J16" s="101">
        <v>1514000</v>
      </c>
      <c r="K16" s="101">
        <v>1230000</v>
      </c>
      <c r="L16" s="101">
        <v>1051000</v>
      </c>
      <c r="M16" s="101">
        <v>967000</v>
      </c>
      <c r="N16" s="51"/>
      <c r="O16" s="87">
        <v>2500000</v>
      </c>
      <c r="P16" s="101">
        <v>2196000</v>
      </c>
      <c r="Q16" s="101">
        <v>1553000</v>
      </c>
      <c r="R16" s="101">
        <v>1261000</v>
      </c>
      <c r="S16" s="101">
        <v>1087000</v>
      </c>
      <c r="T16" s="101">
        <v>993000</v>
      </c>
      <c r="V16" s="114">
        <v>2500000</v>
      </c>
      <c r="W16" s="115">
        <v>2153000</v>
      </c>
      <c r="X16" s="115">
        <v>1517000</v>
      </c>
      <c r="Y16" s="115">
        <v>1233000</v>
      </c>
      <c r="Z16" s="115">
        <v>1053000</v>
      </c>
      <c r="AA16" s="115">
        <v>969000</v>
      </c>
      <c r="AB16" s="51"/>
      <c r="AC16" s="88">
        <v>2400000</v>
      </c>
      <c r="AD16" s="101">
        <v>2185000</v>
      </c>
      <c r="AE16" s="101">
        <v>1542000</v>
      </c>
      <c r="AF16" s="101">
        <v>1249000</v>
      </c>
      <c r="AG16" s="101">
        <v>1070000</v>
      </c>
      <c r="AH16" s="101">
        <v>980000</v>
      </c>
      <c r="AI16" s="51"/>
      <c r="AJ16" s="89">
        <v>2500000</v>
      </c>
      <c r="AK16" s="101">
        <v>2222000</v>
      </c>
      <c r="AL16" s="101">
        <v>1568000</v>
      </c>
      <c r="AM16" s="101">
        <v>1264000</v>
      </c>
      <c r="AN16" s="101">
        <v>1087000</v>
      </c>
      <c r="AO16" s="101">
        <v>997000</v>
      </c>
      <c r="AP16" s="60"/>
      <c r="AQ16" s="89">
        <v>2700000</v>
      </c>
      <c r="AR16" s="101">
        <v>2457000</v>
      </c>
      <c r="AS16" s="101">
        <v>1721000</v>
      </c>
      <c r="AT16" s="101">
        <v>1408000</v>
      </c>
      <c r="AU16" s="101">
        <v>1209000</v>
      </c>
      <c r="AV16" s="101">
        <v>1102000</v>
      </c>
      <c r="AW16" s="60"/>
      <c r="AX16" s="87">
        <v>2800000</v>
      </c>
      <c r="AY16" s="101">
        <v>2545000</v>
      </c>
      <c r="AZ16" s="101">
        <v>1783000</v>
      </c>
      <c r="BA16" s="101">
        <v>1462000</v>
      </c>
      <c r="BB16" s="101">
        <v>1253000</v>
      </c>
      <c r="BC16" s="101">
        <v>1142000</v>
      </c>
      <c r="BD16" s="51"/>
      <c r="BE16" s="89">
        <v>2800000</v>
      </c>
      <c r="BF16" s="101">
        <v>2591000</v>
      </c>
      <c r="BG16" s="101">
        <v>1822000</v>
      </c>
      <c r="BH16" s="101">
        <v>1480000</v>
      </c>
      <c r="BI16" s="101">
        <v>1280000</v>
      </c>
      <c r="BJ16" s="101">
        <v>1144000</v>
      </c>
      <c r="BK16" s="51"/>
      <c r="BL16" s="89">
        <v>3000000</v>
      </c>
      <c r="BM16" s="101">
        <v>2780000</v>
      </c>
      <c r="BN16" s="101">
        <v>1955000</v>
      </c>
      <c r="BO16" s="101">
        <v>1588000</v>
      </c>
      <c r="BP16" s="101">
        <v>1374000</v>
      </c>
      <c r="BQ16" s="101">
        <v>1227000</v>
      </c>
      <c r="BR16" s="63"/>
      <c r="BS16" s="87">
        <v>3200000</v>
      </c>
      <c r="BT16" s="101">
        <v>2967000</v>
      </c>
      <c r="BU16" s="101">
        <v>2086000</v>
      </c>
      <c r="BV16" s="101">
        <v>1694000</v>
      </c>
      <c r="BW16" s="101">
        <v>1461000</v>
      </c>
      <c r="BX16" s="101">
        <v>1326000</v>
      </c>
      <c r="BY16" s="80"/>
      <c r="BZ16" s="87">
        <v>3200000</v>
      </c>
      <c r="CA16" s="101">
        <v>2995000</v>
      </c>
      <c r="CB16" s="101">
        <v>2106000</v>
      </c>
      <c r="CC16" s="101">
        <v>1710000</v>
      </c>
      <c r="CD16" s="101">
        <v>1475000</v>
      </c>
      <c r="CE16" s="101">
        <v>1338000</v>
      </c>
      <c r="CF16" s="61"/>
      <c r="CG16" s="87">
        <v>3500000</v>
      </c>
      <c r="CH16" s="101">
        <v>3275000</v>
      </c>
      <c r="CI16" s="101">
        <v>2303000</v>
      </c>
      <c r="CJ16" s="101">
        <v>1869000</v>
      </c>
      <c r="CK16" s="101">
        <v>1613000</v>
      </c>
      <c r="CL16" s="101">
        <v>1464000</v>
      </c>
      <c r="CM16" s="80"/>
      <c r="CN16" s="88">
        <v>3300000</v>
      </c>
      <c r="CO16" s="101">
        <v>3085000</v>
      </c>
      <c r="CP16" s="101">
        <v>2169000</v>
      </c>
      <c r="CQ16" s="101">
        <v>1761000</v>
      </c>
      <c r="CR16" s="101">
        <v>1520000</v>
      </c>
      <c r="CS16" s="101">
        <v>1364000</v>
      </c>
      <c r="CT16" s="82"/>
      <c r="CU16" s="88">
        <v>3600000</v>
      </c>
      <c r="CV16" s="101">
        <v>3388000</v>
      </c>
      <c r="CW16" s="101">
        <v>2382000</v>
      </c>
      <c r="CX16" s="101">
        <v>1934000</v>
      </c>
      <c r="CY16" s="101">
        <v>1669000</v>
      </c>
      <c r="CZ16" s="101">
        <v>1498000</v>
      </c>
      <c r="DA16" s="51"/>
      <c r="DB16" s="87">
        <v>3800000</v>
      </c>
      <c r="DC16" s="101">
        <v>3551000</v>
      </c>
      <c r="DD16" s="101">
        <v>2480000</v>
      </c>
      <c r="DE16" s="101">
        <v>2001000</v>
      </c>
      <c r="DF16" s="101">
        <v>1735000</v>
      </c>
      <c r="DG16" s="101">
        <v>1576000</v>
      </c>
      <c r="DH16" s="51"/>
      <c r="DI16" s="87">
        <v>4100000</v>
      </c>
      <c r="DJ16" s="101">
        <v>3918000</v>
      </c>
      <c r="DK16" s="101">
        <v>2736000</v>
      </c>
      <c r="DL16" s="101">
        <v>2208000</v>
      </c>
      <c r="DM16" s="101">
        <v>1914000</v>
      </c>
      <c r="DN16" s="101">
        <v>1739000</v>
      </c>
      <c r="DO16" s="100"/>
      <c r="DP16" s="89">
        <v>4500000</v>
      </c>
      <c r="DQ16" s="101">
        <v>4249000</v>
      </c>
      <c r="DR16" s="101">
        <v>2967000</v>
      </c>
      <c r="DS16" s="101">
        <v>2400000</v>
      </c>
      <c r="DT16" s="101">
        <v>2078000</v>
      </c>
      <c r="DU16" s="101">
        <v>1886000</v>
      </c>
      <c r="DV16" s="51"/>
      <c r="DW16" s="87">
        <v>4100000</v>
      </c>
      <c r="DX16" s="101">
        <v>3863000</v>
      </c>
      <c r="DY16" s="101">
        <v>2707000</v>
      </c>
      <c r="DZ16" s="101">
        <v>2168000</v>
      </c>
      <c r="EA16" s="101">
        <v>1864000</v>
      </c>
      <c r="EB16" s="101">
        <v>1682000</v>
      </c>
      <c r="EC16" s="51"/>
      <c r="ED16" s="87">
        <v>4400000</v>
      </c>
      <c r="EE16" s="101">
        <v>4177000</v>
      </c>
      <c r="EF16" s="101">
        <v>2927000</v>
      </c>
      <c r="EG16" s="101">
        <v>2344000</v>
      </c>
      <c r="EH16" s="101">
        <v>2015000</v>
      </c>
      <c r="EI16" s="101">
        <v>1819000</v>
      </c>
      <c r="EK16" s="107">
        <v>3100000</v>
      </c>
      <c r="EL16" s="106">
        <v>2826000</v>
      </c>
      <c r="EM16" s="106">
        <v>1987000</v>
      </c>
      <c r="EN16" s="106">
        <v>1614000</v>
      </c>
      <c r="EO16" s="106">
        <v>1396000</v>
      </c>
      <c r="EP16" s="106">
        <v>1247000</v>
      </c>
      <c r="ER16" s="114">
        <v>4500000</v>
      </c>
      <c r="ES16" s="115">
        <v>4345000</v>
      </c>
      <c r="ET16" s="115">
        <v>3044000</v>
      </c>
      <c r="EU16" s="115">
        <v>2438000</v>
      </c>
      <c r="EV16" s="115">
        <v>2096000</v>
      </c>
      <c r="EW16" s="115">
        <v>1892000</v>
      </c>
      <c r="EX16" s="109"/>
      <c r="EY16" s="114">
        <v>3800000</v>
      </c>
      <c r="EZ16" s="115">
        <v>3535000</v>
      </c>
      <c r="FA16" s="115">
        <v>2486000</v>
      </c>
      <c r="FB16" s="115">
        <v>2018000</v>
      </c>
      <c r="FC16" s="115">
        <v>1741000</v>
      </c>
      <c r="FD16" s="115">
        <v>1563000</v>
      </c>
      <c r="FF16" s="117">
        <v>2700000</v>
      </c>
      <c r="FG16" s="119">
        <v>2457000</v>
      </c>
      <c r="FH16" s="119">
        <v>1721000</v>
      </c>
      <c r="FI16" s="119">
        <v>1408000</v>
      </c>
      <c r="FJ16" s="119">
        <v>1209000</v>
      </c>
      <c r="FK16" s="119">
        <v>1102000</v>
      </c>
    </row>
    <row r="17" spans="1:167" s="49" customFormat="1" ht="16.5" customHeight="1" x14ac:dyDescent="0.25">
      <c r="A17" s="89">
        <v>2400000</v>
      </c>
      <c r="B17" s="101">
        <v>2031000</v>
      </c>
      <c r="C17" s="101">
        <v>1431000</v>
      </c>
      <c r="D17" s="101">
        <v>1163000</v>
      </c>
      <c r="E17" s="101">
        <v>993000</v>
      </c>
      <c r="F17" s="101">
        <v>914000</v>
      </c>
      <c r="G17" s="51" t="s">
        <v>74</v>
      </c>
      <c r="H17" s="89">
        <v>2500000</v>
      </c>
      <c r="I17" s="101">
        <v>2139000</v>
      </c>
      <c r="J17" s="101">
        <v>1507000</v>
      </c>
      <c r="K17" s="101">
        <v>1224000</v>
      </c>
      <c r="L17" s="101">
        <v>1046000</v>
      </c>
      <c r="M17" s="101">
        <v>962000</v>
      </c>
      <c r="N17" s="51"/>
      <c r="O17" s="89">
        <v>2600000</v>
      </c>
      <c r="P17" s="101">
        <v>2186000</v>
      </c>
      <c r="Q17" s="101">
        <v>1546000</v>
      </c>
      <c r="R17" s="101">
        <v>1255000</v>
      </c>
      <c r="S17" s="101">
        <v>1082000</v>
      </c>
      <c r="T17" s="101">
        <v>988000</v>
      </c>
      <c r="U17" s="51"/>
      <c r="V17" s="116">
        <v>2600000</v>
      </c>
      <c r="W17" s="115">
        <v>2143000</v>
      </c>
      <c r="X17" s="115">
        <v>1510000</v>
      </c>
      <c r="Y17" s="115">
        <v>1227000</v>
      </c>
      <c r="Z17" s="115">
        <v>1048000</v>
      </c>
      <c r="AA17" s="115">
        <v>964000</v>
      </c>
      <c r="AB17" s="51"/>
      <c r="AC17" s="89">
        <v>2500000</v>
      </c>
      <c r="AD17" s="101">
        <v>2175000</v>
      </c>
      <c r="AE17" s="101">
        <v>1535000</v>
      </c>
      <c r="AF17" s="101">
        <v>1243000</v>
      </c>
      <c r="AG17" s="101">
        <v>1065000</v>
      </c>
      <c r="AH17" s="101">
        <v>975000</v>
      </c>
      <c r="AI17" s="51"/>
      <c r="AJ17" s="89">
        <v>2600000</v>
      </c>
      <c r="AK17" s="101">
        <v>2212000</v>
      </c>
      <c r="AL17" s="101">
        <v>1561000</v>
      </c>
      <c r="AM17" s="101">
        <v>1258000</v>
      </c>
      <c r="AN17" s="101">
        <v>1082000</v>
      </c>
      <c r="AO17" s="101">
        <v>992000</v>
      </c>
      <c r="AP17" s="60"/>
      <c r="AQ17" s="87">
        <v>2800000</v>
      </c>
      <c r="AR17" s="101">
        <v>2447000</v>
      </c>
      <c r="AS17" s="101">
        <v>1714000</v>
      </c>
      <c r="AT17" s="101">
        <v>1402000</v>
      </c>
      <c r="AU17" s="101">
        <v>1204000</v>
      </c>
      <c r="AV17" s="101">
        <v>1097000</v>
      </c>
      <c r="AW17" s="60"/>
      <c r="AX17" s="89">
        <v>2900000</v>
      </c>
      <c r="AY17" s="101">
        <v>2535000</v>
      </c>
      <c r="AZ17" s="101">
        <v>1776000</v>
      </c>
      <c r="BA17" s="101">
        <v>1456000</v>
      </c>
      <c r="BB17" s="101">
        <v>1248000</v>
      </c>
      <c r="BC17" s="101">
        <v>1137000</v>
      </c>
      <c r="BD17" s="51"/>
      <c r="BE17" s="89">
        <v>2900000</v>
      </c>
      <c r="BF17" s="101">
        <v>2581000</v>
      </c>
      <c r="BG17" s="101">
        <v>1815000</v>
      </c>
      <c r="BH17" s="101">
        <v>1474000</v>
      </c>
      <c r="BI17" s="101">
        <v>1275000</v>
      </c>
      <c r="BJ17" s="101">
        <v>1139000</v>
      </c>
      <c r="BK17" s="51"/>
      <c r="BL17" s="87">
        <v>3100000</v>
      </c>
      <c r="BM17" s="101">
        <v>2770000</v>
      </c>
      <c r="BN17" s="101">
        <v>1948000</v>
      </c>
      <c r="BO17" s="101">
        <v>1582000</v>
      </c>
      <c r="BP17" s="101">
        <v>1369000</v>
      </c>
      <c r="BQ17" s="101">
        <v>1222000</v>
      </c>
      <c r="BR17" s="64"/>
      <c r="BS17" s="89">
        <v>3300000</v>
      </c>
      <c r="BT17" s="101">
        <v>2957000</v>
      </c>
      <c r="BU17" s="101">
        <v>2079000</v>
      </c>
      <c r="BV17" s="101">
        <v>1688000</v>
      </c>
      <c r="BW17" s="101">
        <v>1456000</v>
      </c>
      <c r="BX17" s="101">
        <v>1321000</v>
      </c>
      <c r="BY17" s="81"/>
      <c r="BZ17" s="89">
        <v>3300000</v>
      </c>
      <c r="CA17" s="101">
        <v>2985000</v>
      </c>
      <c r="CB17" s="101">
        <v>2099000</v>
      </c>
      <c r="CC17" s="101">
        <v>1704000</v>
      </c>
      <c r="CD17" s="101">
        <v>1470000</v>
      </c>
      <c r="CE17" s="101">
        <v>1333000</v>
      </c>
      <c r="CF17" s="62"/>
      <c r="CG17" s="87">
        <v>3600000</v>
      </c>
      <c r="CH17" s="101">
        <v>3265000</v>
      </c>
      <c r="CI17" s="101">
        <v>2296000</v>
      </c>
      <c r="CJ17" s="101">
        <v>1863000</v>
      </c>
      <c r="CK17" s="101">
        <v>1608000</v>
      </c>
      <c r="CL17" s="101">
        <v>1459000</v>
      </c>
      <c r="CM17" s="81"/>
      <c r="CN17" s="89">
        <v>3400000</v>
      </c>
      <c r="CO17" s="101">
        <v>3075000</v>
      </c>
      <c r="CP17" s="101">
        <v>2162000</v>
      </c>
      <c r="CQ17" s="101">
        <v>1755000</v>
      </c>
      <c r="CR17" s="101">
        <v>1515000</v>
      </c>
      <c r="CS17" s="101">
        <v>1359000</v>
      </c>
      <c r="CT17" s="82"/>
      <c r="CU17" s="88">
        <v>3700000</v>
      </c>
      <c r="CV17" s="101">
        <v>3378000</v>
      </c>
      <c r="CW17" s="101">
        <v>2375000</v>
      </c>
      <c r="CX17" s="101">
        <v>1928000</v>
      </c>
      <c r="CY17" s="101">
        <v>1664000</v>
      </c>
      <c r="CZ17" s="101">
        <v>1493000</v>
      </c>
      <c r="DA17" s="51"/>
      <c r="DB17" s="87">
        <v>3900000</v>
      </c>
      <c r="DC17" s="101">
        <v>3541000</v>
      </c>
      <c r="DD17" s="101">
        <v>2473000</v>
      </c>
      <c r="DE17" s="101">
        <v>1995000</v>
      </c>
      <c r="DF17" s="101">
        <v>1730000</v>
      </c>
      <c r="DG17" s="101">
        <v>1571000</v>
      </c>
      <c r="DH17" s="51"/>
      <c r="DI17" s="87">
        <v>4200000</v>
      </c>
      <c r="DJ17" s="101">
        <v>3908000</v>
      </c>
      <c r="DK17" s="101">
        <v>2729000</v>
      </c>
      <c r="DL17" s="101">
        <v>2202000</v>
      </c>
      <c r="DM17" s="101">
        <v>1909000</v>
      </c>
      <c r="DN17" s="101">
        <v>1734000</v>
      </c>
      <c r="DO17" s="96"/>
      <c r="DP17" s="87">
        <v>4600000</v>
      </c>
      <c r="DQ17" s="101">
        <v>4239000</v>
      </c>
      <c r="DR17" s="101">
        <v>2960000</v>
      </c>
      <c r="DS17" s="101">
        <v>2394000</v>
      </c>
      <c r="DT17" s="101">
        <v>2073000</v>
      </c>
      <c r="DU17" s="101">
        <v>1881000</v>
      </c>
      <c r="DV17" s="51"/>
      <c r="DW17" s="87">
        <v>4200000</v>
      </c>
      <c r="DX17" s="101">
        <v>3853000</v>
      </c>
      <c r="DY17" s="101">
        <v>2700000</v>
      </c>
      <c r="DZ17" s="101">
        <v>2162000</v>
      </c>
      <c r="EA17" s="101">
        <v>1859000</v>
      </c>
      <c r="EB17" s="101">
        <v>1677000</v>
      </c>
      <c r="EC17" s="51"/>
      <c r="ED17" s="87">
        <v>4500000</v>
      </c>
      <c r="EE17" s="101">
        <v>4167000</v>
      </c>
      <c r="EF17" s="101">
        <v>2920000</v>
      </c>
      <c r="EG17" s="101">
        <v>2338000</v>
      </c>
      <c r="EH17" s="101">
        <v>2010000</v>
      </c>
      <c r="EI17" s="101">
        <v>1814000</v>
      </c>
      <c r="EJ17"/>
      <c r="EK17" s="104">
        <v>3200000</v>
      </c>
      <c r="EL17" s="106">
        <v>2816000</v>
      </c>
      <c r="EM17" s="106">
        <v>1980000</v>
      </c>
      <c r="EN17" s="106">
        <v>1608000</v>
      </c>
      <c r="EO17" s="106">
        <v>1391000</v>
      </c>
      <c r="EP17" s="106">
        <v>1242000</v>
      </c>
      <c r="EQ17"/>
      <c r="ER17" s="114">
        <v>4600000</v>
      </c>
      <c r="ES17" s="115">
        <v>4335000</v>
      </c>
      <c r="ET17" s="115">
        <v>3037000</v>
      </c>
      <c r="EU17" s="115">
        <v>2432000</v>
      </c>
      <c r="EV17" s="115">
        <v>2091000</v>
      </c>
      <c r="EW17" s="115">
        <v>1887000</v>
      </c>
      <c r="EX17" s="109"/>
      <c r="EY17" s="114">
        <v>3900000</v>
      </c>
      <c r="EZ17" s="115">
        <v>3525000</v>
      </c>
      <c r="FA17" s="115">
        <v>2479000</v>
      </c>
      <c r="FB17" s="115">
        <v>2012000</v>
      </c>
      <c r="FC17" s="115">
        <v>1736000</v>
      </c>
      <c r="FD17" s="115">
        <v>1558000</v>
      </c>
      <c r="FE17"/>
      <c r="FF17" s="117">
        <v>2800000</v>
      </c>
      <c r="FG17" s="119">
        <v>2447000</v>
      </c>
      <c r="FH17" s="119">
        <v>1714000</v>
      </c>
      <c r="FI17" s="119">
        <v>1402000</v>
      </c>
      <c r="FJ17" s="119">
        <v>1204000</v>
      </c>
      <c r="FK17" s="119">
        <v>1097000</v>
      </c>
    </row>
    <row r="18" spans="1:167" ht="16.5" customHeight="1" x14ac:dyDescent="0.25">
      <c r="A18" s="110">
        <v>2500000</v>
      </c>
      <c r="B18" s="101">
        <v>2021000</v>
      </c>
      <c r="C18" s="101">
        <v>1424000</v>
      </c>
      <c r="D18" s="101">
        <v>1157000</v>
      </c>
      <c r="E18" s="101">
        <v>988000</v>
      </c>
      <c r="F18" s="101">
        <v>909000</v>
      </c>
      <c r="G18" s="51"/>
      <c r="H18" s="111">
        <v>2600000</v>
      </c>
      <c r="I18" s="101">
        <v>2129000</v>
      </c>
      <c r="J18" s="101">
        <v>1500000</v>
      </c>
      <c r="K18" s="101">
        <v>1218000</v>
      </c>
      <c r="L18" s="101">
        <v>1041000</v>
      </c>
      <c r="M18" s="101">
        <v>957000</v>
      </c>
      <c r="N18" s="51" t="s">
        <v>74</v>
      </c>
      <c r="O18" s="89">
        <v>2700000</v>
      </c>
      <c r="P18" s="101">
        <v>2176000</v>
      </c>
      <c r="Q18" s="101">
        <v>1539000</v>
      </c>
      <c r="R18" s="101">
        <v>1249000</v>
      </c>
      <c r="S18" s="101">
        <v>1077000</v>
      </c>
      <c r="T18" s="101">
        <v>983000</v>
      </c>
      <c r="U18" s="51" t="s">
        <v>74</v>
      </c>
      <c r="V18" s="114">
        <v>2700000</v>
      </c>
      <c r="W18" s="115">
        <v>2133000</v>
      </c>
      <c r="X18" s="115">
        <v>1503000</v>
      </c>
      <c r="Y18" s="115">
        <v>1221000</v>
      </c>
      <c r="Z18" s="115">
        <v>1043000</v>
      </c>
      <c r="AA18" s="115">
        <v>959000</v>
      </c>
      <c r="AB18" s="51" t="s">
        <v>74</v>
      </c>
      <c r="AC18" s="89">
        <v>2600000</v>
      </c>
      <c r="AD18" s="101">
        <v>2165000</v>
      </c>
      <c r="AE18" s="101">
        <v>1528000</v>
      </c>
      <c r="AF18" s="101">
        <v>1237000</v>
      </c>
      <c r="AG18" s="101">
        <v>1060000</v>
      </c>
      <c r="AH18" s="101">
        <v>970000</v>
      </c>
      <c r="AI18" s="51" t="s">
        <v>74</v>
      </c>
      <c r="AJ18" s="89">
        <v>2700000</v>
      </c>
      <c r="AK18" s="101">
        <v>2202000</v>
      </c>
      <c r="AL18" s="101">
        <v>1554000</v>
      </c>
      <c r="AM18" s="101">
        <v>1252000</v>
      </c>
      <c r="AN18" s="101">
        <v>1077000</v>
      </c>
      <c r="AO18" s="101">
        <v>987000</v>
      </c>
      <c r="AP18" s="51" t="s">
        <v>74</v>
      </c>
      <c r="AQ18" s="89">
        <v>2900000</v>
      </c>
      <c r="AR18" s="101">
        <v>2437000</v>
      </c>
      <c r="AS18" s="101">
        <v>1707000</v>
      </c>
      <c r="AT18" s="101">
        <v>1396000</v>
      </c>
      <c r="AU18" s="101">
        <v>1199000</v>
      </c>
      <c r="AV18" s="101">
        <v>1092000</v>
      </c>
      <c r="AW18" s="51" t="s">
        <v>74</v>
      </c>
      <c r="AX18" s="89">
        <v>3000000</v>
      </c>
      <c r="AY18" s="101">
        <v>2525000</v>
      </c>
      <c r="AZ18" s="101">
        <v>1769000</v>
      </c>
      <c r="BA18" s="101">
        <v>1450000</v>
      </c>
      <c r="BB18" s="101">
        <v>1243000</v>
      </c>
      <c r="BC18" s="101">
        <v>1132000</v>
      </c>
      <c r="BD18" s="51" t="s">
        <v>74</v>
      </c>
      <c r="BE18" s="89">
        <v>3000000</v>
      </c>
      <c r="BF18" s="101">
        <v>2571000</v>
      </c>
      <c r="BG18" s="101">
        <v>1808000</v>
      </c>
      <c r="BH18" s="101">
        <v>1468000</v>
      </c>
      <c r="BI18" s="101">
        <v>1270000</v>
      </c>
      <c r="BJ18" s="101">
        <v>1134000</v>
      </c>
      <c r="BK18" s="51" t="s">
        <v>74</v>
      </c>
      <c r="BL18" s="87">
        <v>3200000</v>
      </c>
      <c r="BM18" s="101">
        <v>2760000</v>
      </c>
      <c r="BN18" s="101">
        <v>1941000</v>
      </c>
      <c r="BO18" s="101">
        <v>1576000</v>
      </c>
      <c r="BP18" s="101">
        <v>1364000</v>
      </c>
      <c r="BQ18" s="101">
        <v>1217000</v>
      </c>
      <c r="BR18" s="64"/>
      <c r="BS18" s="89">
        <v>3400000</v>
      </c>
      <c r="BT18" s="101">
        <v>2947000</v>
      </c>
      <c r="BU18" s="101">
        <v>2072000</v>
      </c>
      <c r="BV18" s="101">
        <v>1682000</v>
      </c>
      <c r="BW18" s="101">
        <v>1451000</v>
      </c>
      <c r="BX18" s="101">
        <v>1316000</v>
      </c>
      <c r="BY18" s="81"/>
      <c r="BZ18" s="89">
        <v>3400000</v>
      </c>
      <c r="CA18" s="101">
        <v>2975000</v>
      </c>
      <c r="CB18" s="101">
        <v>2092000</v>
      </c>
      <c r="CC18" s="101">
        <v>1698000</v>
      </c>
      <c r="CD18" s="101">
        <v>1465000</v>
      </c>
      <c r="CE18" s="101">
        <v>1328000</v>
      </c>
      <c r="CF18" s="62"/>
      <c r="CG18" s="89">
        <v>3700000</v>
      </c>
      <c r="CH18" s="101">
        <v>3255000</v>
      </c>
      <c r="CI18" s="101">
        <v>2289000</v>
      </c>
      <c r="CJ18" s="101">
        <v>1857000</v>
      </c>
      <c r="CK18" s="101">
        <v>1603000</v>
      </c>
      <c r="CL18" s="101">
        <v>1454000</v>
      </c>
      <c r="CM18" s="81"/>
      <c r="CN18" s="88">
        <v>3500000</v>
      </c>
      <c r="CO18" s="101">
        <v>3065000</v>
      </c>
      <c r="CP18" s="101">
        <v>2155000</v>
      </c>
      <c r="CQ18" s="101">
        <v>1749000</v>
      </c>
      <c r="CR18" s="101">
        <v>1510000</v>
      </c>
      <c r="CS18" s="101">
        <v>1354000</v>
      </c>
      <c r="CT18" s="64"/>
      <c r="CU18" s="89">
        <v>3800000</v>
      </c>
      <c r="CV18" s="101">
        <v>3368000</v>
      </c>
      <c r="CW18" s="101">
        <v>2368000</v>
      </c>
      <c r="CX18" s="101">
        <v>1922000</v>
      </c>
      <c r="CY18" s="101">
        <v>1659000</v>
      </c>
      <c r="CZ18" s="101">
        <v>1488000</v>
      </c>
      <c r="DA18" s="51"/>
      <c r="DB18" s="89">
        <v>4000000</v>
      </c>
      <c r="DC18" s="101">
        <v>3531000</v>
      </c>
      <c r="DD18" s="101">
        <v>2466000</v>
      </c>
      <c r="DE18" s="101">
        <v>1989000</v>
      </c>
      <c r="DF18" s="101">
        <v>1725000</v>
      </c>
      <c r="DG18" s="101">
        <v>1566000</v>
      </c>
      <c r="DH18" s="51"/>
      <c r="DI18" s="87">
        <v>4300000</v>
      </c>
      <c r="DJ18" s="101">
        <v>3898000</v>
      </c>
      <c r="DK18" s="101">
        <v>2722000</v>
      </c>
      <c r="DL18" s="101">
        <v>2196000</v>
      </c>
      <c r="DM18" s="101">
        <v>1904000</v>
      </c>
      <c r="DN18" s="101">
        <v>1729000</v>
      </c>
      <c r="DO18" s="96"/>
      <c r="DP18" s="87">
        <v>4700000</v>
      </c>
      <c r="DQ18" s="101">
        <v>4229000</v>
      </c>
      <c r="DR18" s="101">
        <v>2953000</v>
      </c>
      <c r="DS18" s="101">
        <v>2388000</v>
      </c>
      <c r="DT18" s="101">
        <v>2068000</v>
      </c>
      <c r="DU18" s="101">
        <v>1876000</v>
      </c>
      <c r="DV18" s="51"/>
      <c r="DW18" s="87">
        <v>4300000</v>
      </c>
      <c r="DX18" s="101">
        <v>3843000</v>
      </c>
      <c r="DY18" s="101">
        <v>2693000</v>
      </c>
      <c r="DZ18" s="101">
        <v>2156000</v>
      </c>
      <c r="EA18" s="101">
        <v>1854000</v>
      </c>
      <c r="EB18" s="101">
        <v>1672000</v>
      </c>
      <c r="EC18" s="51"/>
      <c r="ED18" s="87">
        <v>4600000</v>
      </c>
      <c r="EE18" s="101">
        <v>4157000</v>
      </c>
      <c r="EF18" s="101">
        <v>2913000</v>
      </c>
      <c r="EG18" s="101">
        <v>2332000</v>
      </c>
      <c r="EH18" s="101">
        <v>2005000</v>
      </c>
      <c r="EI18" s="101">
        <v>1809000</v>
      </c>
      <c r="EK18" s="104">
        <v>3300000</v>
      </c>
      <c r="EL18" s="106">
        <v>2806000</v>
      </c>
      <c r="EM18" s="106">
        <v>1973000</v>
      </c>
      <c r="EN18" s="106">
        <v>1602000</v>
      </c>
      <c r="EO18" s="106">
        <v>1386000</v>
      </c>
      <c r="EP18" s="106">
        <v>1237000</v>
      </c>
      <c r="ER18" s="114">
        <v>4700000</v>
      </c>
      <c r="ES18" s="115">
        <v>4325000</v>
      </c>
      <c r="ET18" s="115">
        <v>3030000</v>
      </c>
      <c r="EU18" s="115">
        <v>2426000</v>
      </c>
      <c r="EV18" s="115">
        <v>2086000</v>
      </c>
      <c r="EW18" s="115">
        <v>1882000</v>
      </c>
      <c r="EX18" s="109"/>
      <c r="EY18" s="114">
        <v>4000000</v>
      </c>
      <c r="EZ18" s="115">
        <v>3515000</v>
      </c>
      <c r="FA18" s="115">
        <v>2472000</v>
      </c>
      <c r="FB18" s="115">
        <v>2006000</v>
      </c>
      <c r="FC18" s="115">
        <v>1731000</v>
      </c>
      <c r="FD18" s="115">
        <v>1553000</v>
      </c>
      <c r="FF18" s="117">
        <v>2900000</v>
      </c>
      <c r="FG18" s="119">
        <v>2437000</v>
      </c>
      <c r="FH18" s="119">
        <v>1707000</v>
      </c>
      <c r="FI18" s="119">
        <v>1396000</v>
      </c>
      <c r="FJ18" s="119">
        <v>1199000</v>
      </c>
      <c r="FK18" s="119">
        <v>1092000</v>
      </c>
    </row>
    <row r="19" spans="1:167" ht="16.5" customHeight="1" x14ac:dyDescent="0.25">
      <c r="A19" s="89">
        <v>2600000</v>
      </c>
      <c r="B19" s="101">
        <v>2011000</v>
      </c>
      <c r="C19" s="101">
        <v>1417000</v>
      </c>
      <c r="D19" s="101">
        <v>1151000</v>
      </c>
      <c r="E19" s="101">
        <v>983000</v>
      </c>
      <c r="F19" s="101">
        <v>904000</v>
      </c>
      <c r="G19" s="51"/>
      <c r="H19" s="87">
        <v>2700000</v>
      </c>
      <c r="I19" s="101">
        <v>2119000</v>
      </c>
      <c r="J19" s="101">
        <v>1493000</v>
      </c>
      <c r="K19" s="101">
        <v>1212000</v>
      </c>
      <c r="L19" s="101">
        <v>1036000</v>
      </c>
      <c r="M19" s="101">
        <v>952000</v>
      </c>
      <c r="N19" s="51"/>
      <c r="O19" s="89">
        <v>2800000</v>
      </c>
      <c r="P19" s="101">
        <v>2166000</v>
      </c>
      <c r="Q19" s="101">
        <v>1532000</v>
      </c>
      <c r="R19" s="101">
        <v>1243000</v>
      </c>
      <c r="S19" s="101">
        <v>1072000</v>
      </c>
      <c r="T19" s="101">
        <v>978000</v>
      </c>
      <c r="V19" s="114">
        <v>2800000</v>
      </c>
      <c r="W19" s="115">
        <v>2123000</v>
      </c>
      <c r="X19" s="115">
        <v>1496000</v>
      </c>
      <c r="Y19" s="115">
        <v>1215000</v>
      </c>
      <c r="Z19" s="115">
        <v>1038000</v>
      </c>
      <c r="AA19" s="115">
        <v>954000</v>
      </c>
      <c r="AB19" s="51"/>
      <c r="AC19" s="89">
        <v>2700000</v>
      </c>
      <c r="AD19" s="101">
        <v>2155000</v>
      </c>
      <c r="AE19" s="101">
        <v>1521000</v>
      </c>
      <c r="AF19" s="101">
        <v>1231000</v>
      </c>
      <c r="AG19" s="101">
        <v>1055000</v>
      </c>
      <c r="AH19" s="101">
        <v>965000</v>
      </c>
      <c r="AI19" s="51"/>
      <c r="AJ19" s="89">
        <v>2800000</v>
      </c>
      <c r="AK19" s="101">
        <v>2192000</v>
      </c>
      <c r="AL19" s="101">
        <v>1547000</v>
      </c>
      <c r="AM19" s="101">
        <v>1246000</v>
      </c>
      <c r="AN19" s="101">
        <v>1072000</v>
      </c>
      <c r="AO19" s="101">
        <v>982000</v>
      </c>
      <c r="AP19" s="60"/>
      <c r="AQ19" s="89">
        <v>3000000</v>
      </c>
      <c r="AR19" s="101">
        <v>2427000</v>
      </c>
      <c r="AS19" s="101">
        <v>1700000</v>
      </c>
      <c r="AT19" s="101">
        <v>1390000</v>
      </c>
      <c r="AU19" s="101">
        <v>1194000</v>
      </c>
      <c r="AV19" s="101">
        <v>1087000</v>
      </c>
      <c r="AW19" s="60"/>
      <c r="AX19" s="89">
        <v>3100000</v>
      </c>
      <c r="AY19" s="101">
        <v>2515000</v>
      </c>
      <c r="AZ19" s="101">
        <v>1762000</v>
      </c>
      <c r="BA19" s="101">
        <v>1444000</v>
      </c>
      <c r="BB19" s="101">
        <v>1238000</v>
      </c>
      <c r="BC19" s="101">
        <v>1127000</v>
      </c>
      <c r="BD19" s="51"/>
      <c r="BE19" s="89">
        <v>3100000</v>
      </c>
      <c r="BF19" s="101">
        <v>2561000</v>
      </c>
      <c r="BG19" s="101">
        <v>1801000</v>
      </c>
      <c r="BH19" s="101">
        <v>1462000</v>
      </c>
      <c r="BI19" s="101">
        <v>1265000</v>
      </c>
      <c r="BJ19" s="101">
        <v>1129000</v>
      </c>
      <c r="BK19" s="51"/>
      <c r="BL19" s="89">
        <v>3300000</v>
      </c>
      <c r="BM19" s="101">
        <v>2750000</v>
      </c>
      <c r="BN19" s="101">
        <v>1934000</v>
      </c>
      <c r="BO19" s="101">
        <v>1570000</v>
      </c>
      <c r="BP19" s="101">
        <v>1359000</v>
      </c>
      <c r="BQ19" s="101">
        <v>1212000</v>
      </c>
      <c r="BR19" s="64"/>
      <c r="BS19" s="87">
        <v>3500000</v>
      </c>
      <c r="BT19" s="101">
        <v>2937000</v>
      </c>
      <c r="BU19" s="101">
        <v>2065000</v>
      </c>
      <c r="BV19" s="101">
        <v>1676000</v>
      </c>
      <c r="BW19" s="101">
        <v>1446000</v>
      </c>
      <c r="BX19" s="101">
        <v>1311000</v>
      </c>
      <c r="BY19" s="64"/>
      <c r="BZ19" s="87">
        <v>3500000</v>
      </c>
      <c r="CA19" s="101">
        <v>2965000</v>
      </c>
      <c r="CB19" s="101">
        <v>2085000</v>
      </c>
      <c r="CC19" s="101">
        <v>1692000</v>
      </c>
      <c r="CD19" s="101">
        <v>1460000</v>
      </c>
      <c r="CE19" s="101">
        <v>1323000</v>
      </c>
      <c r="CF19" s="62"/>
      <c r="CG19" s="87">
        <v>3800000</v>
      </c>
      <c r="CH19" s="101">
        <v>3245000</v>
      </c>
      <c r="CI19" s="101">
        <v>2282000</v>
      </c>
      <c r="CJ19" s="101">
        <v>1851000</v>
      </c>
      <c r="CK19" s="101">
        <v>1598000</v>
      </c>
      <c r="CL19" s="101">
        <v>1449000</v>
      </c>
      <c r="CM19" s="64"/>
      <c r="CN19" s="89">
        <v>3600000</v>
      </c>
      <c r="CO19" s="101">
        <v>3055000</v>
      </c>
      <c r="CP19" s="101">
        <v>2148000</v>
      </c>
      <c r="CQ19" s="101">
        <v>1743000</v>
      </c>
      <c r="CR19" s="101">
        <v>1505000</v>
      </c>
      <c r="CS19" s="101">
        <v>1349000</v>
      </c>
      <c r="CT19" s="64"/>
      <c r="CU19" s="89">
        <v>3900000</v>
      </c>
      <c r="CV19" s="101">
        <v>3358000</v>
      </c>
      <c r="CW19" s="101">
        <v>2361000</v>
      </c>
      <c r="CX19" s="101">
        <v>1916000</v>
      </c>
      <c r="CY19" s="101">
        <v>1654000</v>
      </c>
      <c r="CZ19" s="101">
        <v>1483000</v>
      </c>
      <c r="DA19" s="51"/>
      <c r="DB19" s="89">
        <v>4100000</v>
      </c>
      <c r="DC19" s="101">
        <v>3521000</v>
      </c>
      <c r="DD19" s="101">
        <v>2459000</v>
      </c>
      <c r="DE19" s="101">
        <v>1983000</v>
      </c>
      <c r="DF19" s="101">
        <v>1720000</v>
      </c>
      <c r="DG19" s="101">
        <v>1561000</v>
      </c>
      <c r="DH19" s="51"/>
      <c r="DI19" s="89">
        <v>4400000</v>
      </c>
      <c r="DJ19" s="101">
        <v>3888000</v>
      </c>
      <c r="DK19" s="101">
        <v>2715000</v>
      </c>
      <c r="DL19" s="101">
        <v>2190000</v>
      </c>
      <c r="DM19" s="101">
        <v>1899000</v>
      </c>
      <c r="DN19" s="101">
        <v>1724000</v>
      </c>
      <c r="DO19" s="96"/>
      <c r="DP19" s="87">
        <v>4800000</v>
      </c>
      <c r="DQ19" s="101">
        <v>4219000</v>
      </c>
      <c r="DR19" s="101">
        <v>2946000</v>
      </c>
      <c r="DS19" s="101">
        <v>2382000</v>
      </c>
      <c r="DT19" s="101">
        <v>2063000</v>
      </c>
      <c r="DU19" s="101">
        <v>1871000</v>
      </c>
      <c r="DV19" s="51"/>
      <c r="DW19" s="87">
        <v>4400000</v>
      </c>
      <c r="DX19" s="101">
        <v>3833000</v>
      </c>
      <c r="DY19" s="101">
        <v>2686000</v>
      </c>
      <c r="DZ19" s="101">
        <v>2150000</v>
      </c>
      <c r="EA19" s="101">
        <v>1849000</v>
      </c>
      <c r="EB19" s="101">
        <v>1667000</v>
      </c>
      <c r="EC19" s="51"/>
      <c r="ED19" s="87">
        <v>4700000</v>
      </c>
      <c r="EE19" s="101">
        <v>4147000</v>
      </c>
      <c r="EF19" s="101">
        <v>2906000</v>
      </c>
      <c r="EG19" s="101">
        <v>2326000</v>
      </c>
      <c r="EH19" s="101">
        <v>2000000</v>
      </c>
      <c r="EI19" s="101">
        <v>1804000</v>
      </c>
      <c r="EK19" s="104">
        <v>3400000</v>
      </c>
      <c r="EL19" s="106">
        <v>2796000</v>
      </c>
      <c r="EM19" s="106">
        <v>1966000</v>
      </c>
      <c r="EN19" s="106">
        <v>1596000</v>
      </c>
      <c r="EO19" s="106">
        <v>1381000</v>
      </c>
      <c r="EP19" s="106">
        <v>1232000</v>
      </c>
      <c r="ER19" s="114">
        <v>4800000</v>
      </c>
      <c r="ES19" s="115">
        <v>4315000</v>
      </c>
      <c r="ET19" s="115">
        <v>3023000</v>
      </c>
      <c r="EU19" s="115">
        <v>2420000</v>
      </c>
      <c r="EV19" s="115">
        <v>2081000</v>
      </c>
      <c r="EW19" s="115">
        <v>1877000</v>
      </c>
      <c r="EX19" s="109"/>
      <c r="EY19" s="116">
        <v>4100000</v>
      </c>
      <c r="EZ19" s="115">
        <v>3505000</v>
      </c>
      <c r="FA19" s="115">
        <v>2465000</v>
      </c>
      <c r="FB19" s="115">
        <v>2000000</v>
      </c>
      <c r="FC19" s="115">
        <v>1726000</v>
      </c>
      <c r="FD19" s="115">
        <v>1548000</v>
      </c>
      <c r="FF19" s="118">
        <v>3000000</v>
      </c>
      <c r="FG19" s="119">
        <v>2427000</v>
      </c>
      <c r="FH19" s="119">
        <v>1700000</v>
      </c>
      <c r="FI19" s="119">
        <v>1390000</v>
      </c>
      <c r="FJ19" s="119">
        <v>1194000</v>
      </c>
      <c r="FK19" s="119">
        <v>1087000</v>
      </c>
    </row>
    <row r="20" spans="1:167" ht="16.5" customHeight="1" x14ac:dyDescent="0.25">
      <c r="A20" s="89">
        <v>2700000</v>
      </c>
      <c r="B20" s="101">
        <v>2001000</v>
      </c>
      <c r="C20" s="101">
        <v>1410000</v>
      </c>
      <c r="D20" s="101">
        <v>1145000</v>
      </c>
      <c r="E20" s="101">
        <v>978000</v>
      </c>
      <c r="F20" s="101">
        <v>899000</v>
      </c>
      <c r="G20" s="51"/>
      <c r="H20" s="87">
        <v>2800000</v>
      </c>
      <c r="I20" s="101">
        <v>2109000</v>
      </c>
      <c r="J20" s="101">
        <v>1486000</v>
      </c>
      <c r="K20" s="101">
        <v>1206000</v>
      </c>
      <c r="L20" s="101">
        <v>1031000</v>
      </c>
      <c r="M20" s="101">
        <v>947000</v>
      </c>
      <c r="N20" s="51"/>
      <c r="O20" s="89">
        <v>2900000</v>
      </c>
      <c r="P20" s="101">
        <v>2156000</v>
      </c>
      <c r="Q20" s="101">
        <v>1525000</v>
      </c>
      <c r="R20" s="101">
        <v>1237000</v>
      </c>
      <c r="S20" s="101">
        <v>1067000</v>
      </c>
      <c r="T20" s="101">
        <v>973000</v>
      </c>
      <c r="V20" s="114">
        <v>2900000</v>
      </c>
      <c r="W20" s="115">
        <v>2113000</v>
      </c>
      <c r="X20" s="115">
        <v>1489000</v>
      </c>
      <c r="Y20" s="115">
        <v>1209000</v>
      </c>
      <c r="Z20" s="115">
        <v>1033000</v>
      </c>
      <c r="AA20" s="115">
        <v>949000</v>
      </c>
      <c r="AB20" s="51"/>
      <c r="AC20" s="89">
        <v>2800000</v>
      </c>
      <c r="AD20" s="101">
        <v>2145000</v>
      </c>
      <c r="AE20" s="101">
        <v>1514000</v>
      </c>
      <c r="AF20" s="101">
        <v>1225000</v>
      </c>
      <c r="AG20" s="101">
        <v>1050000</v>
      </c>
      <c r="AH20" s="101">
        <v>960000</v>
      </c>
      <c r="AI20" s="51"/>
      <c r="AJ20" s="89">
        <v>2900000</v>
      </c>
      <c r="AK20" s="101">
        <v>2182000</v>
      </c>
      <c r="AL20" s="101">
        <v>1540000</v>
      </c>
      <c r="AM20" s="101">
        <v>1240000</v>
      </c>
      <c r="AN20" s="101">
        <v>1067000</v>
      </c>
      <c r="AO20" s="101">
        <v>977000</v>
      </c>
      <c r="AP20" s="60"/>
      <c r="AQ20" s="89">
        <v>3100000</v>
      </c>
      <c r="AR20" s="101">
        <v>2417000</v>
      </c>
      <c r="AS20" s="101">
        <v>1693000</v>
      </c>
      <c r="AT20" s="101">
        <v>1384000</v>
      </c>
      <c r="AU20" s="101">
        <v>1189000</v>
      </c>
      <c r="AV20" s="101">
        <v>1082000</v>
      </c>
      <c r="AW20" s="60"/>
      <c r="AX20" s="89">
        <v>3200000</v>
      </c>
      <c r="AY20" s="101">
        <v>2505000</v>
      </c>
      <c r="AZ20" s="101">
        <v>1755000</v>
      </c>
      <c r="BA20" s="101">
        <v>1438000</v>
      </c>
      <c r="BB20" s="101">
        <v>1233000</v>
      </c>
      <c r="BC20" s="101">
        <v>1122000</v>
      </c>
      <c r="BD20" s="51"/>
      <c r="BE20" s="89">
        <v>3200000</v>
      </c>
      <c r="BF20" s="101">
        <v>2551000</v>
      </c>
      <c r="BG20" s="101">
        <v>1794000</v>
      </c>
      <c r="BH20" s="101">
        <v>1456000</v>
      </c>
      <c r="BI20" s="101">
        <v>1260000</v>
      </c>
      <c r="BJ20" s="101">
        <v>1124000</v>
      </c>
      <c r="BK20" s="51"/>
      <c r="BL20" s="89">
        <v>3400000</v>
      </c>
      <c r="BM20" s="101">
        <v>2740000</v>
      </c>
      <c r="BN20" s="101">
        <v>1927000</v>
      </c>
      <c r="BO20" s="101">
        <v>1564000</v>
      </c>
      <c r="BP20" s="101">
        <v>1354000</v>
      </c>
      <c r="BQ20" s="101">
        <v>1207000</v>
      </c>
      <c r="BR20" s="51" t="s">
        <v>74</v>
      </c>
      <c r="BS20" s="89">
        <v>3600000</v>
      </c>
      <c r="BT20" s="101">
        <v>2927000</v>
      </c>
      <c r="BU20" s="101">
        <v>2058000</v>
      </c>
      <c r="BV20" s="101">
        <v>1670000</v>
      </c>
      <c r="BW20" s="101">
        <v>1441000</v>
      </c>
      <c r="BX20" s="101">
        <v>1306000</v>
      </c>
      <c r="BY20" s="51" t="s">
        <v>74</v>
      </c>
      <c r="BZ20" s="87">
        <v>3600000</v>
      </c>
      <c r="CA20" s="101">
        <v>2955000</v>
      </c>
      <c r="CB20" s="101">
        <v>2078000</v>
      </c>
      <c r="CC20" s="101">
        <v>1686000</v>
      </c>
      <c r="CD20" s="101">
        <v>1455000</v>
      </c>
      <c r="CE20" s="101">
        <v>1318000</v>
      </c>
      <c r="CF20" s="62"/>
      <c r="CG20" s="87">
        <v>3900000</v>
      </c>
      <c r="CH20" s="101">
        <v>3235000</v>
      </c>
      <c r="CI20" s="101">
        <v>2275000</v>
      </c>
      <c r="CJ20" s="101">
        <v>1845000</v>
      </c>
      <c r="CK20" s="101">
        <v>1593000</v>
      </c>
      <c r="CL20" s="101">
        <v>1444000</v>
      </c>
      <c r="CM20" s="81"/>
      <c r="CN20" s="88">
        <v>3700000</v>
      </c>
      <c r="CO20" s="101">
        <v>3045000</v>
      </c>
      <c r="CP20" s="101">
        <v>2141000</v>
      </c>
      <c r="CQ20" s="101">
        <v>1737000</v>
      </c>
      <c r="CR20" s="101">
        <v>1500000</v>
      </c>
      <c r="CS20" s="101">
        <v>1344000</v>
      </c>
      <c r="CT20" s="81"/>
      <c r="CU20" s="88">
        <v>4000000</v>
      </c>
      <c r="CV20" s="101">
        <v>3348000</v>
      </c>
      <c r="CW20" s="101">
        <v>2354000</v>
      </c>
      <c r="CX20" s="101">
        <v>1910000</v>
      </c>
      <c r="CY20" s="101">
        <v>1649000</v>
      </c>
      <c r="CZ20" s="101">
        <v>1478000</v>
      </c>
      <c r="DA20" s="51"/>
      <c r="DB20" s="87">
        <v>4200000</v>
      </c>
      <c r="DC20" s="101">
        <v>3511000</v>
      </c>
      <c r="DD20" s="101">
        <v>2452000</v>
      </c>
      <c r="DE20" s="101">
        <v>1977000</v>
      </c>
      <c r="DF20" s="101">
        <v>1715000</v>
      </c>
      <c r="DG20" s="101">
        <v>1556000</v>
      </c>
      <c r="DH20" s="51"/>
      <c r="DI20" s="87">
        <v>4500000</v>
      </c>
      <c r="DJ20" s="101">
        <v>3878000</v>
      </c>
      <c r="DK20" s="101">
        <v>2708000</v>
      </c>
      <c r="DL20" s="101">
        <v>2184000</v>
      </c>
      <c r="DM20" s="101">
        <v>1894000</v>
      </c>
      <c r="DN20" s="101">
        <v>1719000</v>
      </c>
      <c r="DO20" s="96"/>
      <c r="DP20" s="87">
        <v>4900000</v>
      </c>
      <c r="DQ20" s="101">
        <v>4209000</v>
      </c>
      <c r="DR20" s="101">
        <v>2939000</v>
      </c>
      <c r="DS20" s="101">
        <v>2376000</v>
      </c>
      <c r="DT20" s="101">
        <v>2058000</v>
      </c>
      <c r="DU20" s="101">
        <v>1866000</v>
      </c>
      <c r="DV20" s="51"/>
      <c r="DW20" s="89">
        <v>4500000</v>
      </c>
      <c r="DX20" s="101">
        <v>3823000</v>
      </c>
      <c r="DY20" s="101">
        <v>2679000</v>
      </c>
      <c r="DZ20" s="101">
        <v>2144000</v>
      </c>
      <c r="EA20" s="101">
        <v>1844000</v>
      </c>
      <c r="EB20" s="101">
        <v>1662000</v>
      </c>
      <c r="EC20" s="51"/>
      <c r="ED20" s="87">
        <v>4800000</v>
      </c>
      <c r="EE20" s="101">
        <v>4137000</v>
      </c>
      <c r="EF20" s="101">
        <v>2899000</v>
      </c>
      <c r="EG20" s="101">
        <v>2320000</v>
      </c>
      <c r="EH20" s="101">
        <v>1995000</v>
      </c>
      <c r="EI20" s="101">
        <v>1799000</v>
      </c>
      <c r="EK20" s="107">
        <v>3500000</v>
      </c>
      <c r="EL20" s="106">
        <v>2786000</v>
      </c>
      <c r="EM20" s="106">
        <v>1959000</v>
      </c>
      <c r="EN20" s="106">
        <v>1590000</v>
      </c>
      <c r="EO20" s="106">
        <v>1376000</v>
      </c>
      <c r="EP20" s="106">
        <v>1227000</v>
      </c>
      <c r="ER20" s="114">
        <v>4900000</v>
      </c>
      <c r="ES20" s="115">
        <v>4305000</v>
      </c>
      <c r="ET20" s="115">
        <v>3016000</v>
      </c>
      <c r="EU20" s="115">
        <v>2414000</v>
      </c>
      <c r="EV20" s="115">
        <v>2076000</v>
      </c>
      <c r="EW20" s="115">
        <v>1872000</v>
      </c>
      <c r="EX20" s="109"/>
      <c r="EY20" s="114">
        <v>4200000</v>
      </c>
      <c r="EZ20" s="115">
        <v>3495000</v>
      </c>
      <c r="FA20" s="115">
        <v>2458000</v>
      </c>
      <c r="FB20" s="115">
        <v>1994000</v>
      </c>
      <c r="FC20" s="115">
        <v>1721000</v>
      </c>
      <c r="FD20" s="115">
        <v>1543000</v>
      </c>
      <c r="FF20" s="117">
        <v>3100000</v>
      </c>
      <c r="FG20" s="119">
        <v>2417000</v>
      </c>
      <c r="FH20" s="119">
        <v>1693000</v>
      </c>
      <c r="FI20" s="119">
        <v>1384000</v>
      </c>
      <c r="FJ20" s="119">
        <v>1189000</v>
      </c>
      <c r="FK20" s="119">
        <v>1082000</v>
      </c>
    </row>
    <row r="21" spans="1:167" ht="16.5" customHeight="1" x14ac:dyDescent="0.25">
      <c r="A21" s="89">
        <v>2800000</v>
      </c>
      <c r="B21" s="101">
        <v>1991000</v>
      </c>
      <c r="C21" s="101">
        <v>1403000</v>
      </c>
      <c r="D21" s="101">
        <v>1139000</v>
      </c>
      <c r="E21" s="101">
        <v>973000</v>
      </c>
      <c r="F21" s="101">
        <v>894000</v>
      </c>
      <c r="G21" s="51"/>
      <c r="H21" s="89">
        <v>2900000</v>
      </c>
      <c r="I21" s="101">
        <v>2099000</v>
      </c>
      <c r="J21" s="101">
        <v>1479000</v>
      </c>
      <c r="K21" s="101">
        <v>1200000</v>
      </c>
      <c r="L21" s="101">
        <v>1026000</v>
      </c>
      <c r="M21" s="101">
        <v>942000</v>
      </c>
      <c r="N21" s="51"/>
      <c r="O21" s="89">
        <v>3000000</v>
      </c>
      <c r="P21" s="101">
        <v>2146000</v>
      </c>
      <c r="Q21" s="101">
        <v>1518000</v>
      </c>
      <c r="R21" s="101">
        <v>1231000</v>
      </c>
      <c r="S21" s="101">
        <v>1062000</v>
      </c>
      <c r="T21" s="101">
        <v>968000</v>
      </c>
      <c r="V21" s="114">
        <v>3000000</v>
      </c>
      <c r="W21" s="115">
        <v>2103000</v>
      </c>
      <c r="X21" s="115">
        <v>1482000</v>
      </c>
      <c r="Y21" s="115">
        <v>1203000</v>
      </c>
      <c r="Z21" s="115">
        <v>1028000</v>
      </c>
      <c r="AA21" s="115">
        <v>944000</v>
      </c>
      <c r="AB21" s="51"/>
      <c r="AC21" s="89">
        <v>2900000</v>
      </c>
      <c r="AD21" s="101">
        <v>2135000</v>
      </c>
      <c r="AE21" s="101">
        <v>1507000</v>
      </c>
      <c r="AF21" s="101">
        <v>1219000</v>
      </c>
      <c r="AG21" s="101">
        <v>1045000</v>
      </c>
      <c r="AH21" s="101">
        <v>955000</v>
      </c>
      <c r="AI21" s="51"/>
      <c r="AJ21" s="89">
        <v>3000000</v>
      </c>
      <c r="AK21" s="101">
        <v>2172000</v>
      </c>
      <c r="AL21" s="101">
        <v>1533000</v>
      </c>
      <c r="AM21" s="101">
        <v>1234000</v>
      </c>
      <c r="AN21" s="101">
        <v>1062000</v>
      </c>
      <c r="AO21" s="101">
        <v>972000</v>
      </c>
      <c r="AP21" s="60"/>
      <c r="AQ21" s="89">
        <v>3200000</v>
      </c>
      <c r="AR21" s="101">
        <v>2407000</v>
      </c>
      <c r="AS21" s="101">
        <v>1686000</v>
      </c>
      <c r="AT21" s="101">
        <v>1378000</v>
      </c>
      <c r="AU21" s="101">
        <v>1184000</v>
      </c>
      <c r="AV21" s="101">
        <v>1077000</v>
      </c>
      <c r="AW21" s="60"/>
      <c r="AX21" s="89">
        <v>3300000</v>
      </c>
      <c r="AY21" s="101">
        <v>2495000</v>
      </c>
      <c r="AZ21" s="101">
        <v>1748000</v>
      </c>
      <c r="BA21" s="101">
        <v>1432000</v>
      </c>
      <c r="BB21" s="101">
        <v>1228000</v>
      </c>
      <c r="BC21" s="101">
        <v>1117000</v>
      </c>
      <c r="BD21" s="51"/>
      <c r="BE21" s="89">
        <v>3300000</v>
      </c>
      <c r="BF21" s="101">
        <v>2541000</v>
      </c>
      <c r="BG21" s="101">
        <v>1787000</v>
      </c>
      <c r="BH21" s="101">
        <v>1450000</v>
      </c>
      <c r="BI21" s="101">
        <v>1255000</v>
      </c>
      <c r="BJ21" s="101">
        <v>1119000</v>
      </c>
      <c r="BK21" s="51"/>
      <c r="BL21" s="89">
        <v>3500000</v>
      </c>
      <c r="BM21" s="101">
        <v>2730000</v>
      </c>
      <c r="BN21" s="101">
        <v>1920000</v>
      </c>
      <c r="BO21" s="101">
        <v>1558000</v>
      </c>
      <c r="BP21" s="101">
        <v>1349000</v>
      </c>
      <c r="BQ21" s="101">
        <v>1202000</v>
      </c>
      <c r="BR21" s="64"/>
      <c r="BS21" s="87">
        <v>3700000</v>
      </c>
      <c r="BT21" s="101">
        <v>2917000</v>
      </c>
      <c r="BU21" s="101">
        <v>2051000</v>
      </c>
      <c r="BV21" s="101">
        <v>1664000</v>
      </c>
      <c r="BW21" s="101">
        <v>1436000</v>
      </c>
      <c r="BX21" s="101">
        <v>1301000</v>
      </c>
      <c r="BY21" s="64"/>
      <c r="BZ21" s="87">
        <v>3700000</v>
      </c>
      <c r="CA21" s="101">
        <v>2945000</v>
      </c>
      <c r="CB21" s="101">
        <v>2071000</v>
      </c>
      <c r="CC21" s="101">
        <v>1680000</v>
      </c>
      <c r="CD21" s="101">
        <v>1450000</v>
      </c>
      <c r="CE21" s="101">
        <v>1313000</v>
      </c>
      <c r="CF21" s="62"/>
      <c r="CG21" s="87">
        <v>4000000</v>
      </c>
      <c r="CH21" s="101">
        <v>3225000</v>
      </c>
      <c r="CI21" s="101">
        <v>2268000</v>
      </c>
      <c r="CJ21" s="101">
        <v>1839000</v>
      </c>
      <c r="CK21" s="101">
        <v>1588000</v>
      </c>
      <c r="CL21" s="101">
        <v>1439000</v>
      </c>
      <c r="CM21" s="81"/>
      <c r="CN21" s="88">
        <v>3800000</v>
      </c>
      <c r="CO21" s="101">
        <v>3035000</v>
      </c>
      <c r="CP21" s="101">
        <v>2134000</v>
      </c>
      <c r="CQ21" s="101">
        <v>1731000</v>
      </c>
      <c r="CR21" s="101">
        <v>1495000</v>
      </c>
      <c r="CS21" s="101">
        <v>1339000</v>
      </c>
      <c r="CT21" s="81"/>
      <c r="CU21" s="88">
        <v>4100000</v>
      </c>
      <c r="CV21" s="101">
        <v>3338000</v>
      </c>
      <c r="CW21" s="101">
        <v>2347000</v>
      </c>
      <c r="CX21" s="101">
        <v>1904000</v>
      </c>
      <c r="CY21" s="101">
        <v>1644000</v>
      </c>
      <c r="CZ21" s="101">
        <v>1473000</v>
      </c>
      <c r="DA21" s="51"/>
      <c r="DB21" s="87">
        <v>4300000</v>
      </c>
      <c r="DC21" s="101">
        <v>3501000</v>
      </c>
      <c r="DD21" s="101">
        <v>2445000</v>
      </c>
      <c r="DE21" s="101">
        <v>1971000</v>
      </c>
      <c r="DF21" s="101">
        <v>1710000</v>
      </c>
      <c r="DG21" s="101">
        <v>1551000</v>
      </c>
      <c r="DH21" s="51"/>
      <c r="DI21" s="87">
        <v>4600000</v>
      </c>
      <c r="DJ21" s="101">
        <v>3868000</v>
      </c>
      <c r="DK21" s="101">
        <v>2701000</v>
      </c>
      <c r="DL21" s="101">
        <v>2178000</v>
      </c>
      <c r="DM21" s="101">
        <v>1889000</v>
      </c>
      <c r="DN21" s="101">
        <v>1714000</v>
      </c>
      <c r="DO21" s="96"/>
      <c r="DP21" s="87">
        <v>5000000</v>
      </c>
      <c r="DQ21" s="101">
        <v>4199000</v>
      </c>
      <c r="DR21" s="101">
        <v>2932000</v>
      </c>
      <c r="DS21" s="101">
        <v>2370000</v>
      </c>
      <c r="DT21" s="101">
        <v>2053000</v>
      </c>
      <c r="DU21" s="101">
        <v>1861000</v>
      </c>
      <c r="DV21" s="51"/>
      <c r="DW21" s="89">
        <v>4600000</v>
      </c>
      <c r="DX21" s="101">
        <v>3813000</v>
      </c>
      <c r="DY21" s="101">
        <v>2672000</v>
      </c>
      <c r="DZ21" s="101">
        <v>2138000</v>
      </c>
      <c r="EA21" s="101">
        <v>1839000</v>
      </c>
      <c r="EB21" s="101">
        <v>1657000</v>
      </c>
      <c r="EC21" s="51"/>
      <c r="ED21" s="89">
        <v>4900000</v>
      </c>
      <c r="EE21" s="101">
        <v>4127000</v>
      </c>
      <c r="EF21" s="101">
        <v>2892000</v>
      </c>
      <c r="EG21" s="101">
        <v>2314000</v>
      </c>
      <c r="EH21" s="101">
        <v>1990000</v>
      </c>
      <c r="EI21" s="101">
        <v>1794000</v>
      </c>
      <c r="EK21" s="104">
        <v>3600000</v>
      </c>
      <c r="EL21" s="106">
        <v>2776000</v>
      </c>
      <c r="EM21" s="106">
        <v>1952000</v>
      </c>
      <c r="EN21" s="106">
        <v>1584000</v>
      </c>
      <c r="EO21" s="106">
        <v>1371000</v>
      </c>
      <c r="EP21" s="106">
        <v>1222000</v>
      </c>
      <c r="ER21" s="114">
        <v>5000000</v>
      </c>
      <c r="ES21" s="115">
        <v>4295000</v>
      </c>
      <c r="ET21" s="115">
        <v>3009000</v>
      </c>
      <c r="EU21" s="115">
        <v>2408000</v>
      </c>
      <c r="EV21" s="115">
        <v>2071000</v>
      </c>
      <c r="EW21" s="115">
        <v>1867000</v>
      </c>
      <c r="EX21" s="109"/>
      <c r="EY21" s="114">
        <v>4300000</v>
      </c>
      <c r="EZ21" s="115">
        <v>3485000</v>
      </c>
      <c r="FA21" s="115">
        <v>2451000</v>
      </c>
      <c r="FB21" s="115">
        <v>1988000</v>
      </c>
      <c r="FC21" s="115">
        <v>1716000</v>
      </c>
      <c r="FD21" s="115">
        <v>1538000</v>
      </c>
      <c r="FF21" s="117">
        <v>3200000</v>
      </c>
      <c r="FG21" s="119">
        <v>2407000</v>
      </c>
      <c r="FH21" s="119">
        <v>1686000</v>
      </c>
      <c r="FI21" s="119">
        <v>1378000</v>
      </c>
      <c r="FJ21" s="119">
        <v>1184000</v>
      </c>
      <c r="FK21" s="119">
        <v>1077000</v>
      </c>
    </row>
    <row r="22" spans="1:167" s="78" customFormat="1" ht="16.5" customHeight="1" x14ac:dyDescent="0.25">
      <c r="A22" s="111">
        <v>2900000</v>
      </c>
      <c r="B22" s="101">
        <v>1981000</v>
      </c>
      <c r="C22" s="101">
        <v>1396000</v>
      </c>
      <c r="D22" s="101">
        <v>1133000</v>
      </c>
      <c r="E22" s="101">
        <v>968000</v>
      </c>
      <c r="F22" s="101">
        <v>889000</v>
      </c>
      <c r="G22" s="74" t="s">
        <v>75</v>
      </c>
      <c r="H22" s="89">
        <v>3000000</v>
      </c>
      <c r="I22" s="101">
        <v>2089000</v>
      </c>
      <c r="J22" s="101">
        <v>1472000</v>
      </c>
      <c r="K22" s="101">
        <v>1194000</v>
      </c>
      <c r="L22" s="101">
        <v>1021000</v>
      </c>
      <c r="M22" s="101">
        <v>937000</v>
      </c>
      <c r="N22" s="74"/>
      <c r="O22" s="89">
        <v>3100000</v>
      </c>
      <c r="P22" s="101">
        <v>2136000</v>
      </c>
      <c r="Q22" s="101">
        <v>1511000</v>
      </c>
      <c r="R22" s="101">
        <v>1225000</v>
      </c>
      <c r="S22" s="101">
        <v>1057000</v>
      </c>
      <c r="T22" s="101">
        <v>963000</v>
      </c>
      <c r="V22" s="116">
        <v>3100000</v>
      </c>
      <c r="W22" s="115">
        <v>2093000</v>
      </c>
      <c r="X22" s="115">
        <v>1475000</v>
      </c>
      <c r="Y22" s="115">
        <v>1197000</v>
      </c>
      <c r="Z22" s="115">
        <v>1023000</v>
      </c>
      <c r="AA22" s="115">
        <v>939000</v>
      </c>
      <c r="AB22" s="74"/>
      <c r="AC22" s="89">
        <v>3000000</v>
      </c>
      <c r="AD22" s="101">
        <v>2125000</v>
      </c>
      <c r="AE22" s="101">
        <v>1500000</v>
      </c>
      <c r="AF22" s="101">
        <v>1213000</v>
      </c>
      <c r="AG22" s="101">
        <v>1040000</v>
      </c>
      <c r="AH22" s="101">
        <v>950000</v>
      </c>
      <c r="AI22" s="74"/>
      <c r="AJ22" s="89">
        <v>3100000</v>
      </c>
      <c r="AK22" s="101">
        <v>2162000</v>
      </c>
      <c r="AL22" s="101">
        <v>1526000</v>
      </c>
      <c r="AM22" s="101">
        <v>1228000</v>
      </c>
      <c r="AN22" s="101">
        <v>1057000</v>
      </c>
      <c r="AO22" s="101">
        <v>967000</v>
      </c>
      <c r="AP22" s="75"/>
      <c r="AQ22" s="89">
        <v>3300000</v>
      </c>
      <c r="AR22" s="101">
        <v>2397000</v>
      </c>
      <c r="AS22" s="101">
        <v>1679000</v>
      </c>
      <c r="AT22" s="101">
        <v>1372000</v>
      </c>
      <c r="AU22" s="101">
        <v>1179000</v>
      </c>
      <c r="AV22" s="101">
        <v>1072000</v>
      </c>
      <c r="AW22" s="75"/>
      <c r="AX22" s="89">
        <v>3400000</v>
      </c>
      <c r="AY22" s="101">
        <v>2485000</v>
      </c>
      <c r="AZ22" s="101">
        <v>1741000</v>
      </c>
      <c r="BA22" s="101">
        <v>1426000</v>
      </c>
      <c r="BB22" s="101">
        <v>1223000</v>
      </c>
      <c r="BC22" s="101">
        <v>1112000</v>
      </c>
      <c r="BD22" s="74"/>
      <c r="BE22" s="89">
        <v>3400000</v>
      </c>
      <c r="BF22" s="101">
        <v>2531000</v>
      </c>
      <c r="BG22" s="101">
        <v>1780000</v>
      </c>
      <c r="BH22" s="101">
        <v>1444000</v>
      </c>
      <c r="BI22" s="101">
        <v>1250000</v>
      </c>
      <c r="BJ22" s="101">
        <v>1114000</v>
      </c>
      <c r="BK22" s="74"/>
      <c r="BL22" s="89">
        <v>3600000</v>
      </c>
      <c r="BM22" s="101">
        <v>2720000</v>
      </c>
      <c r="BN22" s="101">
        <v>1913000</v>
      </c>
      <c r="BO22" s="101">
        <v>1552000</v>
      </c>
      <c r="BP22" s="101">
        <v>1344000</v>
      </c>
      <c r="BQ22" s="101">
        <v>1197000</v>
      </c>
      <c r="BR22" s="76"/>
      <c r="BS22" s="87">
        <v>3800000</v>
      </c>
      <c r="BT22" s="101">
        <v>2907000</v>
      </c>
      <c r="BU22" s="101">
        <v>2044000</v>
      </c>
      <c r="BV22" s="101">
        <v>1658000</v>
      </c>
      <c r="BW22" s="101">
        <v>1431000</v>
      </c>
      <c r="BX22" s="101">
        <v>1296000</v>
      </c>
      <c r="BY22" s="79"/>
      <c r="BZ22" s="87">
        <v>3800000</v>
      </c>
      <c r="CA22" s="101">
        <v>2935000</v>
      </c>
      <c r="CB22" s="101">
        <v>2064000</v>
      </c>
      <c r="CC22" s="101">
        <v>1674000</v>
      </c>
      <c r="CD22" s="101">
        <v>1445000</v>
      </c>
      <c r="CE22" s="101">
        <v>1308000</v>
      </c>
      <c r="CF22" s="77"/>
      <c r="CG22" s="87">
        <v>4100000</v>
      </c>
      <c r="CH22" s="101">
        <v>3215000</v>
      </c>
      <c r="CI22" s="101">
        <v>2261000</v>
      </c>
      <c r="CJ22" s="101">
        <v>1833000</v>
      </c>
      <c r="CK22" s="101">
        <v>1583000</v>
      </c>
      <c r="CL22" s="101">
        <v>1434000</v>
      </c>
      <c r="CM22" s="81"/>
      <c r="CN22" s="88">
        <v>3900000</v>
      </c>
      <c r="CO22" s="101">
        <v>3025000</v>
      </c>
      <c r="CP22" s="101">
        <v>2127000</v>
      </c>
      <c r="CQ22" s="101">
        <v>1725000</v>
      </c>
      <c r="CR22" s="101">
        <v>1490000</v>
      </c>
      <c r="CS22" s="101">
        <v>1334000</v>
      </c>
      <c r="CT22" s="81"/>
      <c r="CU22" s="88">
        <v>4200000</v>
      </c>
      <c r="CV22" s="101">
        <v>3328000</v>
      </c>
      <c r="CW22" s="101">
        <v>2340000</v>
      </c>
      <c r="CX22" s="101">
        <v>1898000</v>
      </c>
      <c r="CY22" s="101">
        <v>1639000</v>
      </c>
      <c r="CZ22" s="101">
        <v>1468000</v>
      </c>
      <c r="DA22" s="74"/>
      <c r="DB22" s="87">
        <v>4400000</v>
      </c>
      <c r="DC22" s="101">
        <v>3491000</v>
      </c>
      <c r="DD22" s="101">
        <v>2438000</v>
      </c>
      <c r="DE22" s="101">
        <v>1965000</v>
      </c>
      <c r="DF22" s="101">
        <v>1705000</v>
      </c>
      <c r="DG22" s="101">
        <v>1546000</v>
      </c>
      <c r="DH22" s="74"/>
      <c r="DI22" s="87">
        <v>4700000</v>
      </c>
      <c r="DJ22" s="101">
        <v>3858000</v>
      </c>
      <c r="DK22" s="101">
        <v>2694000</v>
      </c>
      <c r="DL22" s="101">
        <v>2172000</v>
      </c>
      <c r="DM22" s="101">
        <v>1884000</v>
      </c>
      <c r="DN22" s="101">
        <v>1709000</v>
      </c>
      <c r="DO22" s="96"/>
      <c r="DP22" s="87">
        <v>5100000</v>
      </c>
      <c r="DQ22" s="101">
        <v>4189000</v>
      </c>
      <c r="DR22" s="101">
        <v>2925000</v>
      </c>
      <c r="DS22" s="101">
        <v>2364000</v>
      </c>
      <c r="DT22" s="101">
        <v>2048000</v>
      </c>
      <c r="DU22" s="101">
        <v>1856000</v>
      </c>
      <c r="DV22" s="74"/>
      <c r="DW22" s="87">
        <v>4700000</v>
      </c>
      <c r="DX22" s="101">
        <v>3803000</v>
      </c>
      <c r="DY22" s="101">
        <v>2665000</v>
      </c>
      <c r="DZ22" s="101">
        <v>2132000</v>
      </c>
      <c r="EA22" s="101">
        <v>1834000</v>
      </c>
      <c r="EB22" s="101">
        <v>1652000</v>
      </c>
      <c r="EC22" s="51"/>
      <c r="ED22" s="87">
        <v>5000000</v>
      </c>
      <c r="EE22" s="101">
        <v>4117000</v>
      </c>
      <c r="EF22" s="101">
        <v>2885000</v>
      </c>
      <c r="EG22" s="101">
        <v>2308000</v>
      </c>
      <c r="EH22" s="101">
        <v>1985000</v>
      </c>
      <c r="EI22" s="101">
        <v>1789000</v>
      </c>
      <c r="EK22" s="104">
        <v>3700000</v>
      </c>
      <c r="EL22" s="106">
        <v>2766000</v>
      </c>
      <c r="EM22" s="106">
        <v>1945000</v>
      </c>
      <c r="EN22" s="106">
        <v>1578000</v>
      </c>
      <c r="EO22" s="106">
        <v>1366000</v>
      </c>
      <c r="EP22" s="106">
        <v>1217000</v>
      </c>
      <c r="ER22" s="114">
        <v>5100000</v>
      </c>
      <c r="ES22" s="115">
        <v>4285000</v>
      </c>
      <c r="ET22" s="115">
        <v>3002000</v>
      </c>
      <c r="EU22" s="115">
        <v>2402000</v>
      </c>
      <c r="EV22" s="115">
        <v>2066000</v>
      </c>
      <c r="EW22" s="115">
        <v>1862000</v>
      </c>
      <c r="EX22" s="109"/>
      <c r="EY22" s="114">
        <v>4400000</v>
      </c>
      <c r="EZ22" s="115">
        <v>3475000</v>
      </c>
      <c r="FA22" s="115">
        <v>2444000</v>
      </c>
      <c r="FB22" s="115">
        <v>1982000</v>
      </c>
      <c r="FC22" s="115">
        <v>1711000</v>
      </c>
      <c r="FD22" s="115">
        <v>1533000</v>
      </c>
      <c r="FF22" s="117">
        <v>3300000</v>
      </c>
      <c r="FG22" s="119">
        <v>2397000</v>
      </c>
      <c r="FH22" s="119">
        <v>1679000</v>
      </c>
      <c r="FI22" s="119">
        <v>1372000</v>
      </c>
      <c r="FJ22" s="119">
        <v>1179000</v>
      </c>
      <c r="FK22" s="119">
        <v>1072000</v>
      </c>
    </row>
    <row r="23" spans="1:167" ht="16.5" customHeight="1" x14ac:dyDescent="0.25">
      <c r="A23" s="87">
        <v>3000000</v>
      </c>
      <c r="B23" s="101">
        <v>1971000</v>
      </c>
      <c r="C23" s="101">
        <v>1389000</v>
      </c>
      <c r="D23" s="101">
        <v>1127000</v>
      </c>
      <c r="E23" s="101">
        <v>963000</v>
      </c>
      <c r="F23" s="101">
        <v>884000</v>
      </c>
      <c r="G23" s="51"/>
      <c r="H23" s="111">
        <v>3100000</v>
      </c>
      <c r="I23" s="101">
        <v>2079000</v>
      </c>
      <c r="J23" s="101">
        <v>1465000</v>
      </c>
      <c r="K23" s="101">
        <v>1188000</v>
      </c>
      <c r="L23" s="101">
        <v>1016000</v>
      </c>
      <c r="M23" s="101">
        <v>932000</v>
      </c>
      <c r="N23" s="74" t="s">
        <v>75</v>
      </c>
      <c r="O23" s="87">
        <v>3200000</v>
      </c>
      <c r="P23" s="101">
        <v>2126000</v>
      </c>
      <c r="Q23" s="101">
        <v>1504000</v>
      </c>
      <c r="R23" s="101">
        <v>1219000</v>
      </c>
      <c r="S23" s="101">
        <v>1052000</v>
      </c>
      <c r="T23" s="101">
        <v>958000</v>
      </c>
      <c r="U23" s="74" t="s">
        <v>75</v>
      </c>
      <c r="V23" s="114">
        <v>3200000</v>
      </c>
      <c r="W23" s="115">
        <v>2083000</v>
      </c>
      <c r="X23" s="115">
        <v>1468000</v>
      </c>
      <c r="Y23" s="115">
        <v>1191000</v>
      </c>
      <c r="Z23" s="115">
        <v>1018000</v>
      </c>
      <c r="AA23" s="115">
        <v>934000</v>
      </c>
      <c r="AB23" s="74" t="s">
        <v>75</v>
      </c>
      <c r="AC23" s="89">
        <v>3100000</v>
      </c>
      <c r="AD23" s="101">
        <v>2115000</v>
      </c>
      <c r="AE23" s="101">
        <v>1493000</v>
      </c>
      <c r="AF23" s="101">
        <v>1207000</v>
      </c>
      <c r="AG23" s="101">
        <v>1035000</v>
      </c>
      <c r="AH23" s="101">
        <v>945000</v>
      </c>
      <c r="AI23" s="74" t="s">
        <v>75</v>
      </c>
      <c r="AJ23" s="87">
        <v>3200000</v>
      </c>
      <c r="AK23" s="101">
        <v>2152000</v>
      </c>
      <c r="AL23" s="101">
        <v>1519000</v>
      </c>
      <c r="AM23" s="101">
        <v>1222000</v>
      </c>
      <c r="AN23" s="101">
        <v>1052000</v>
      </c>
      <c r="AO23" s="101">
        <v>962000</v>
      </c>
      <c r="AP23" s="74" t="s">
        <v>75</v>
      </c>
      <c r="AQ23" s="89">
        <v>3400000</v>
      </c>
      <c r="AR23" s="101">
        <v>2387000</v>
      </c>
      <c r="AS23" s="101">
        <v>1672000</v>
      </c>
      <c r="AT23" s="101">
        <v>1366000</v>
      </c>
      <c r="AU23" s="101">
        <v>1174000</v>
      </c>
      <c r="AV23" s="101">
        <v>1067000</v>
      </c>
      <c r="AW23" s="60"/>
      <c r="AX23" s="89">
        <v>3500000</v>
      </c>
      <c r="AY23" s="101">
        <v>2475000</v>
      </c>
      <c r="AZ23" s="101">
        <v>1734000</v>
      </c>
      <c r="BA23" s="101">
        <v>1420000</v>
      </c>
      <c r="BB23" s="101">
        <v>1218000</v>
      </c>
      <c r="BC23" s="101">
        <v>1107000</v>
      </c>
      <c r="BD23" s="51"/>
      <c r="BE23" s="89">
        <v>3500000</v>
      </c>
      <c r="BF23" s="101">
        <v>2521000</v>
      </c>
      <c r="BG23" s="101">
        <v>1773000</v>
      </c>
      <c r="BH23" s="101">
        <v>1438000</v>
      </c>
      <c r="BI23" s="101">
        <v>1245000</v>
      </c>
      <c r="BJ23" s="101">
        <v>1109000</v>
      </c>
      <c r="BK23" s="51"/>
      <c r="BL23" s="89">
        <v>3700000</v>
      </c>
      <c r="BM23" s="101">
        <v>2710000</v>
      </c>
      <c r="BN23" s="101">
        <v>1906000</v>
      </c>
      <c r="BO23" s="101">
        <v>1546000</v>
      </c>
      <c r="BP23" s="101">
        <v>1339000</v>
      </c>
      <c r="BQ23" s="101">
        <v>1192000</v>
      </c>
      <c r="BR23" s="64"/>
      <c r="BS23" s="87">
        <v>3900000</v>
      </c>
      <c r="BT23" s="101">
        <v>2897000</v>
      </c>
      <c r="BU23" s="101">
        <v>2037000</v>
      </c>
      <c r="BV23" s="101">
        <v>1652000</v>
      </c>
      <c r="BW23" s="101">
        <v>1426000</v>
      </c>
      <c r="BX23" s="101">
        <v>1291000</v>
      </c>
      <c r="BY23" s="64"/>
      <c r="BZ23" s="87">
        <v>3900000</v>
      </c>
      <c r="CA23" s="101">
        <v>2925000</v>
      </c>
      <c r="CB23" s="101">
        <v>2057000</v>
      </c>
      <c r="CC23" s="101">
        <v>1668000</v>
      </c>
      <c r="CD23" s="101">
        <v>1440000</v>
      </c>
      <c r="CE23" s="101">
        <v>1303000</v>
      </c>
      <c r="CF23" s="62"/>
      <c r="CG23" s="87">
        <v>4200000</v>
      </c>
      <c r="CH23" s="101">
        <v>3205000</v>
      </c>
      <c r="CI23" s="101">
        <v>2254000</v>
      </c>
      <c r="CJ23" s="101">
        <v>1827000</v>
      </c>
      <c r="CK23" s="101">
        <v>1578000</v>
      </c>
      <c r="CL23" s="101">
        <v>1429000</v>
      </c>
      <c r="CM23" s="81"/>
      <c r="CN23" s="88">
        <v>4000000</v>
      </c>
      <c r="CO23" s="101">
        <v>3015000</v>
      </c>
      <c r="CP23" s="101">
        <v>2120000</v>
      </c>
      <c r="CQ23" s="101">
        <v>1719000</v>
      </c>
      <c r="CR23" s="101">
        <v>1485000</v>
      </c>
      <c r="CS23" s="101">
        <v>1329000</v>
      </c>
      <c r="CT23" s="81"/>
      <c r="CU23" s="88">
        <v>4300000</v>
      </c>
      <c r="CV23" s="101">
        <v>3318000</v>
      </c>
      <c r="CW23" s="101">
        <v>2333000</v>
      </c>
      <c r="CX23" s="101">
        <v>1892000</v>
      </c>
      <c r="CY23" s="101">
        <v>1634000</v>
      </c>
      <c r="CZ23" s="101">
        <v>1463000</v>
      </c>
      <c r="DA23" s="51"/>
      <c r="DB23" s="87">
        <v>4500000</v>
      </c>
      <c r="DC23" s="101">
        <v>3481000</v>
      </c>
      <c r="DD23" s="101">
        <v>2431000</v>
      </c>
      <c r="DE23" s="101">
        <v>1959000</v>
      </c>
      <c r="DF23" s="101">
        <v>1700000</v>
      </c>
      <c r="DG23" s="101">
        <v>1541000</v>
      </c>
      <c r="DH23" s="51"/>
      <c r="DI23" s="87">
        <v>4800000</v>
      </c>
      <c r="DJ23" s="101">
        <v>3848000</v>
      </c>
      <c r="DK23" s="101">
        <v>2687000</v>
      </c>
      <c r="DL23" s="101">
        <v>2166000</v>
      </c>
      <c r="DM23" s="101">
        <v>1879000</v>
      </c>
      <c r="DN23" s="101">
        <v>1704000</v>
      </c>
      <c r="DO23" s="96"/>
      <c r="DP23" s="87">
        <v>5200000</v>
      </c>
      <c r="DQ23" s="101">
        <v>4179000</v>
      </c>
      <c r="DR23" s="101">
        <v>2918000</v>
      </c>
      <c r="DS23" s="101">
        <v>2358000</v>
      </c>
      <c r="DT23" s="101">
        <v>2043000</v>
      </c>
      <c r="DU23" s="101">
        <v>1851000</v>
      </c>
      <c r="DV23" s="51"/>
      <c r="DW23" s="87">
        <v>4800000</v>
      </c>
      <c r="DX23" s="101">
        <v>3793000</v>
      </c>
      <c r="DY23" s="101">
        <v>2658000</v>
      </c>
      <c r="DZ23" s="101">
        <v>2126000</v>
      </c>
      <c r="EA23" s="101">
        <v>1829000</v>
      </c>
      <c r="EB23" s="101">
        <v>1647000</v>
      </c>
      <c r="EC23" s="51"/>
      <c r="ED23" s="87">
        <v>5100000</v>
      </c>
      <c r="EE23" s="101">
        <v>4107000</v>
      </c>
      <c r="EF23" s="101">
        <v>2878000</v>
      </c>
      <c r="EG23" s="101">
        <v>2302000</v>
      </c>
      <c r="EH23" s="101">
        <v>1980000</v>
      </c>
      <c r="EI23" s="101">
        <v>1784000</v>
      </c>
      <c r="EK23" s="104">
        <v>3800000</v>
      </c>
      <c r="EL23" s="106">
        <v>2756000</v>
      </c>
      <c r="EM23" s="106">
        <v>1938000</v>
      </c>
      <c r="EN23" s="106">
        <v>1572000</v>
      </c>
      <c r="EO23" s="106">
        <v>1361000</v>
      </c>
      <c r="EP23" s="106">
        <v>1212000</v>
      </c>
      <c r="ER23" s="116">
        <v>5200000</v>
      </c>
      <c r="ES23" s="115">
        <v>4275000</v>
      </c>
      <c r="ET23" s="115">
        <v>2995000</v>
      </c>
      <c r="EU23" s="115">
        <v>2396000</v>
      </c>
      <c r="EV23" s="115">
        <v>2061000</v>
      </c>
      <c r="EW23" s="115">
        <v>1857000</v>
      </c>
      <c r="EX23" s="109"/>
      <c r="EY23" s="114">
        <v>4500000</v>
      </c>
      <c r="EZ23" s="115">
        <v>3465000</v>
      </c>
      <c r="FA23" s="115">
        <v>2437000</v>
      </c>
      <c r="FB23" s="115">
        <v>1976000</v>
      </c>
      <c r="FC23" s="115">
        <v>1706000</v>
      </c>
      <c r="FD23" s="115">
        <v>1528000</v>
      </c>
      <c r="FF23" s="117">
        <v>3400000</v>
      </c>
      <c r="FG23" s="119">
        <v>2387000</v>
      </c>
      <c r="FH23" s="119">
        <v>1672000</v>
      </c>
      <c r="FI23" s="119">
        <v>1366000</v>
      </c>
      <c r="FJ23" s="119">
        <v>1174000</v>
      </c>
      <c r="FK23" s="119">
        <v>1067000</v>
      </c>
    </row>
    <row r="24" spans="1:167" ht="16.5" customHeight="1" x14ac:dyDescent="0.25">
      <c r="A24" s="87">
        <v>3100000</v>
      </c>
      <c r="B24" s="101">
        <v>1961000</v>
      </c>
      <c r="C24" s="101">
        <v>1382000</v>
      </c>
      <c r="D24" s="101">
        <v>1121000</v>
      </c>
      <c r="E24" s="101">
        <v>958000</v>
      </c>
      <c r="F24" s="101">
        <v>879000</v>
      </c>
      <c r="G24" s="51"/>
      <c r="H24" s="87">
        <v>3200000</v>
      </c>
      <c r="I24" s="101">
        <v>2069000</v>
      </c>
      <c r="J24" s="101">
        <v>1458000</v>
      </c>
      <c r="K24" s="101">
        <v>1182000</v>
      </c>
      <c r="L24" s="101">
        <v>1011000</v>
      </c>
      <c r="M24" s="101">
        <v>927000</v>
      </c>
      <c r="N24" s="51"/>
      <c r="O24" s="87">
        <v>3300000</v>
      </c>
      <c r="P24" s="101">
        <v>2116000</v>
      </c>
      <c r="Q24" s="101">
        <v>1497000</v>
      </c>
      <c r="R24" s="101">
        <v>1213000</v>
      </c>
      <c r="S24" s="101">
        <v>1047000</v>
      </c>
      <c r="T24" s="101">
        <v>953000</v>
      </c>
      <c r="V24" s="114">
        <v>3300000</v>
      </c>
      <c r="W24" s="115">
        <v>2073000</v>
      </c>
      <c r="X24" s="115">
        <v>1461000</v>
      </c>
      <c r="Y24" s="115">
        <v>1185000</v>
      </c>
      <c r="Z24" s="115">
        <v>1013000</v>
      </c>
      <c r="AA24" s="115">
        <v>929000</v>
      </c>
      <c r="AB24" s="51"/>
      <c r="AC24" s="87">
        <v>3200000</v>
      </c>
      <c r="AD24" s="101">
        <v>2105000</v>
      </c>
      <c r="AE24" s="101">
        <v>1486000</v>
      </c>
      <c r="AF24" s="101">
        <v>1201000</v>
      </c>
      <c r="AG24" s="101">
        <v>1030000</v>
      </c>
      <c r="AH24" s="101">
        <v>940000</v>
      </c>
      <c r="AI24" s="51"/>
      <c r="AJ24" s="87">
        <v>3300000</v>
      </c>
      <c r="AK24" s="101">
        <v>2142000</v>
      </c>
      <c r="AL24" s="101">
        <v>1512000</v>
      </c>
      <c r="AM24" s="101">
        <v>1216000</v>
      </c>
      <c r="AN24" s="101">
        <v>1047000</v>
      </c>
      <c r="AO24" s="101">
        <v>957000</v>
      </c>
      <c r="AP24" s="60"/>
      <c r="AQ24" s="89">
        <v>3500000</v>
      </c>
      <c r="AR24" s="101">
        <v>2377000</v>
      </c>
      <c r="AS24" s="101">
        <v>1665000</v>
      </c>
      <c r="AT24" s="101">
        <v>1360000</v>
      </c>
      <c r="AU24" s="101">
        <v>1169000</v>
      </c>
      <c r="AV24" s="101">
        <v>1062000</v>
      </c>
      <c r="AW24" s="74" t="s">
        <v>75</v>
      </c>
      <c r="AX24" s="89">
        <v>3600000</v>
      </c>
      <c r="AY24" s="101">
        <v>2465000</v>
      </c>
      <c r="AZ24" s="101">
        <v>1727000</v>
      </c>
      <c r="BA24" s="101">
        <v>1414000</v>
      </c>
      <c r="BB24" s="101">
        <v>1213000</v>
      </c>
      <c r="BC24" s="101">
        <v>1102000</v>
      </c>
      <c r="BD24" s="74" t="s">
        <v>75</v>
      </c>
      <c r="BE24" s="89">
        <v>3600000</v>
      </c>
      <c r="BF24" s="101">
        <v>2511000</v>
      </c>
      <c r="BG24" s="101">
        <v>1766000</v>
      </c>
      <c r="BH24" s="101">
        <v>1432000</v>
      </c>
      <c r="BI24" s="101">
        <v>1240000</v>
      </c>
      <c r="BJ24" s="101">
        <v>1104000</v>
      </c>
      <c r="BK24" s="74" t="s">
        <v>75</v>
      </c>
      <c r="BL24" s="89">
        <v>3800000</v>
      </c>
      <c r="BM24" s="101">
        <v>2700000</v>
      </c>
      <c r="BN24" s="101">
        <v>1899000</v>
      </c>
      <c r="BO24" s="101">
        <v>1540000</v>
      </c>
      <c r="BP24" s="101">
        <v>1334000</v>
      </c>
      <c r="BQ24" s="101">
        <v>1187000</v>
      </c>
      <c r="BR24" s="64"/>
      <c r="BS24" s="87">
        <v>4000000</v>
      </c>
      <c r="BT24" s="101">
        <v>2887000</v>
      </c>
      <c r="BU24" s="101">
        <v>2030000</v>
      </c>
      <c r="BV24" s="101">
        <v>1646000</v>
      </c>
      <c r="BW24" s="101">
        <v>1421000</v>
      </c>
      <c r="BX24" s="101">
        <v>1286000</v>
      </c>
      <c r="BY24" s="64"/>
      <c r="BZ24" s="87">
        <v>4000000</v>
      </c>
      <c r="CA24" s="101">
        <v>2915000</v>
      </c>
      <c r="CB24" s="101">
        <v>2050000</v>
      </c>
      <c r="CC24" s="101">
        <v>1662000</v>
      </c>
      <c r="CD24" s="101">
        <v>1435000</v>
      </c>
      <c r="CE24" s="101">
        <v>1298000</v>
      </c>
      <c r="CF24" s="62"/>
      <c r="CG24" s="87">
        <v>4300000</v>
      </c>
      <c r="CH24" s="101">
        <v>3195000</v>
      </c>
      <c r="CI24" s="101">
        <v>2247000</v>
      </c>
      <c r="CJ24" s="101">
        <v>1821000</v>
      </c>
      <c r="CK24" s="101">
        <v>1573000</v>
      </c>
      <c r="CL24" s="101">
        <v>1424000</v>
      </c>
      <c r="CM24" s="81"/>
      <c r="CN24" s="88">
        <v>4100000</v>
      </c>
      <c r="CO24" s="101">
        <v>3005000</v>
      </c>
      <c r="CP24" s="101">
        <v>2113000</v>
      </c>
      <c r="CQ24" s="101">
        <v>1713000</v>
      </c>
      <c r="CR24" s="101">
        <v>1480000</v>
      </c>
      <c r="CS24" s="101">
        <v>1324000</v>
      </c>
      <c r="CT24" s="81"/>
      <c r="CU24" s="88">
        <v>4400000</v>
      </c>
      <c r="CV24" s="101">
        <v>3308000</v>
      </c>
      <c r="CW24" s="101">
        <v>2326000</v>
      </c>
      <c r="CX24" s="101">
        <v>1886000</v>
      </c>
      <c r="CY24" s="101">
        <v>1629000</v>
      </c>
      <c r="CZ24" s="101">
        <v>1458000</v>
      </c>
      <c r="DA24" s="51"/>
      <c r="DB24" s="87">
        <v>4600000</v>
      </c>
      <c r="DC24" s="101">
        <v>3471000</v>
      </c>
      <c r="DD24" s="101">
        <v>2424000</v>
      </c>
      <c r="DE24" s="101">
        <v>1953000</v>
      </c>
      <c r="DF24" s="101">
        <v>1695000</v>
      </c>
      <c r="DG24" s="101">
        <v>1536000</v>
      </c>
      <c r="DH24" s="51"/>
      <c r="DI24" s="87">
        <v>4900000</v>
      </c>
      <c r="DJ24" s="101">
        <v>3838000</v>
      </c>
      <c r="DK24" s="101">
        <v>2680000</v>
      </c>
      <c r="DL24" s="101">
        <v>2160000</v>
      </c>
      <c r="DM24" s="101">
        <v>1874000</v>
      </c>
      <c r="DN24" s="101">
        <v>1699000</v>
      </c>
      <c r="DO24" s="96"/>
      <c r="DP24" s="87">
        <v>5300000</v>
      </c>
      <c r="DQ24" s="101">
        <v>4169000</v>
      </c>
      <c r="DR24" s="101">
        <v>2911000</v>
      </c>
      <c r="DS24" s="101">
        <v>2352000</v>
      </c>
      <c r="DT24" s="101">
        <v>2038000</v>
      </c>
      <c r="DU24" s="101">
        <v>1846000</v>
      </c>
      <c r="DV24" s="51"/>
      <c r="DW24" s="87">
        <v>4900000</v>
      </c>
      <c r="DX24" s="101">
        <v>3783000</v>
      </c>
      <c r="DY24" s="101">
        <v>2651000</v>
      </c>
      <c r="DZ24" s="101">
        <v>2120000</v>
      </c>
      <c r="EA24" s="101">
        <v>1824000</v>
      </c>
      <c r="EB24" s="101">
        <v>1642000</v>
      </c>
      <c r="EC24" s="51"/>
      <c r="ED24" s="87">
        <v>5200000</v>
      </c>
      <c r="EE24" s="101">
        <v>4097000</v>
      </c>
      <c r="EF24" s="101">
        <v>2871000</v>
      </c>
      <c r="EG24" s="101">
        <v>2296000</v>
      </c>
      <c r="EH24" s="101">
        <v>1975000</v>
      </c>
      <c r="EI24" s="101">
        <v>1779000</v>
      </c>
      <c r="EK24" s="107">
        <v>3900000</v>
      </c>
      <c r="EL24" s="106">
        <v>2746000</v>
      </c>
      <c r="EM24" s="106">
        <v>1931000</v>
      </c>
      <c r="EN24" s="106">
        <v>1566000</v>
      </c>
      <c r="EO24" s="106">
        <v>1356000</v>
      </c>
      <c r="EP24" s="106">
        <v>1207000</v>
      </c>
      <c r="ER24" s="114">
        <v>5300000</v>
      </c>
      <c r="ES24" s="115">
        <v>4265000</v>
      </c>
      <c r="ET24" s="115">
        <v>2988000</v>
      </c>
      <c r="EU24" s="115">
        <v>2390000</v>
      </c>
      <c r="EV24" s="115">
        <v>2056000</v>
      </c>
      <c r="EW24" s="115">
        <v>1852000</v>
      </c>
      <c r="EX24" s="109"/>
      <c r="EY24" s="114">
        <v>4600000</v>
      </c>
      <c r="EZ24" s="115">
        <v>3455000</v>
      </c>
      <c r="FA24" s="115">
        <v>2430000</v>
      </c>
      <c r="FB24" s="115">
        <v>1970000</v>
      </c>
      <c r="FC24" s="115">
        <v>1701000</v>
      </c>
      <c r="FD24" s="115">
        <v>1523000</v>
      </c>
      <c r="FF24" s="117">
        <v>3500000</v>
      </c>
      <c r="FG24" s="119">
        <v>2377000</v>
      </c>
      <c r="FH24" s="119">
        <v>1665000</v>
      </c>
      <c r="FI24" s="119">
        <v>1360000</v>
      </c>
      <c r="FJ24" s="119">
        <v>1169000</v>
      </c>
      <c r="FK24" s="119">
        <v>1062000</v>
      </c>
    </row>
    <row r="25" spans="1:167" ht="16.5" customHeight="1" x14ac:dyDescent="0.25">
      <c r="A25" s="87">
        <v>3200000</v>
      </c>
      <c r="B25" s="101">
        <v>1951000</v>
      </c>
      <c r="C25" s="101">
        <v>1375000</v>
      </c>
      <c r="D25" s="101">
        <v>1115000</v>
      </c>
      <c r="E25" s="101">
        <v>953000</v>
      </c>
      <c r="F25" s="101">
        <v>874000</v>
      </c>
      <c r="G25" s="51"/>
      <c r="H25" s="87">
        <v>3300000</v>
      </c>
      <c r="I25" s="101">
        <v>2059000</v>
      </c>
      <c r="J25" s="101">
        <v>1451000</v>
      </c>
      <c r="K25" s="101">
        <v>1176000</v>
      </c>
      <c r="L25" s="101">
        <v>1006000</v>
      </c>
      <c r="M25" s="101">
        <v>922000</v>
      </c>
      <c r="N25" s="51"/>
      <c r="O25" s="87">
        <v>3400000</v>
      </c>
      <c r="P25" s="101">
        <v>2106000</v>
      </c>
      <c r="Q25" s="101">
        <v>1490000</v>
      </c>
      <c r="R25" s="101">
        <v>1207000</v>
      </c>
      <c r="S25" s="101">
        <v>1042000</v>
      </c>
      <c r="T25" s="101">
        <v>948000</v>
      </c>
      <c r="V25" s="114">
        <v>3400000</v>
      </c>
      <c r="W25" s="115">
        <v>2063000</v>
      </c>
      <c r="X25" s="115">
        <v>1454000</v>
      </c>
      <c r="Y25" s="115">
        <v>1179000</v>
      </c>
      <c r="Z25" s="115">
        <v>1008000</v>
      </c>
      <c r="AA25" s="115">
        <v>924000</v>
      </c>
      <c r="AB25" s="51"/>
      <c r="AC25" s="87">
        <v>3300000</v>
      </c>
      <c r="AD25" s="101">
        <v>2095000</v>
      </c>
      <c r="AE25" s="101">
        <v>1479000</v>
      </c>
      <c r="AF25" s="101">
        <v>1195000</v>
      </c>
      <c r="AG25" s="101">
        <v>1025000</v>
      </c>
      <c r="AH25" s="101">
        <v>935000</v>
      </c>
      <c r="AI25" s="51"/>
      <c r="AJ25" s="87">
        <v>3400000</v>
      </c>
      <c r="AK25" s="101">
        <v>2132000</v>
      </c>
      <c r="AL25" s="101">
        <v>1505000</v>
      </c>
      <c r="AM25" s="101">
        <v>1210000</v>
      </c>
      <c r="AN25" s="101">
        <v>1042000</v>
      </c>
      <c r="AO25" s="101">
        <v>952000</v>
      </c>
      <c r="AP25" s="60"/>
      <c r="AQ25" s="87">
        <v>3600000</v>
      </c>
      <c r="AR25" s="101">
        <v>2367000</v>
      </c>
      <c r="AS25" s="101">
        <v>1658000</v>
      </c>
      <c r="AT25" s="101">
        <v>1354000</v>
      </c>
      <c r="AU25" s="101">
        <v>1164000</v>
      </c>
      <c r="AV25" s="101">
        <v>1057000</v>
      </c>
      <c r="AW25" s="60"/>
      <c r="AX25" s="87">
        <v>3700000</v>
      </c>
      <c r="AY25" s="101">
        <v>2455000</v>
      </c>
      <c r="AZ25" s="101">
        <v>1720000</v>
      </c>
      <c r="BA25" s="101">
        <v>1408000</v>
      </c>
      <c r="BB25" s="101">
        <v>1208000</v>
      </c>
      <c r="BC25" s="101">
        <v>1097000</v>
      </c>
      <c r="BD25" s="51"/>
      <c r="BE25" s="87">
        <v>3700000</v>
      </c>
      <c r="BF25" s="101">
        <v>2501000</v>
      </c>
      <c r="BG25" s="101">
        <v>1759000</v>
      </c>
      <c r="BH25" s="101">
        <v>1426000</v>
      </c>
      <c r="BI25" s="101">
        <v>1235000</v>
      </c>
      <c r="BJ25" s="101">
        <v>1099000</v>
      </c>
      <c r="BK25" s="51"/>
      <c r="BL25" s="89">
        <v>3900000</v>
      </c>
      <c r="BM25" s="101">
        <v>2690000</v>
      </c>
      <c r="BN25" s="101">
        <v>1892000</v>
      </c>
      <c r="BO25" s="101">
        <v>1534000</v>
      </c>
      <c r="BP25" s="101">
        <v>1329000</v>
      </c>
      <c r="BQ25" s="101">
        <v>1182000</v>
      </c>
      <c r="BR25" s="64"/>
      <c r="BS25" s="89">
        <v>4100000</v>
      </c>
      <c r="BT25" s="101">
        <v>2877000</v>
      </c>
      <c r="BU25" s="101">
        <v>2023000</v>
      </c>
      <c r="BV25" s="101">
        <v>1640000</v>
      </c>
      <c r="BW25" s="101">
        <v>1416000</v>
      </c>
      <c r="BX25" s="101">
        <v>1281000</v>
      </c>
      <c r="BY25" s="64"/>
      <c r="BZ25" s="89">
        <v>4100000</v>
      </c>
      <c r="CA25" s="101">
        <v>2905000</v>
      </c>
      <c r="CB25" s="101">
        <v>2043000</v>
      </c>
      <c r="CC25" s="101">
        <v>1656000</v>
      </c>
      <c r="CD25" s="101">
        <v>1430000</v>
      </c>
      <c r="CE25" s="101">
        <v>1293000</v>
      </c>
      <c r="CF25" s="62"/>
      <c r="CG25" s="87">
        <v>4400000</v>
      </c>
      <c r="CH25" s="101">
        <v>3185000</v>
      </c>
      <c r="CI25" s="101">
        <v>2240000</v>
      </c>
      <c r="CJ25" s="101">
        <v>1815000</v>
      </c>
      <c r="CK25" s="101">
        <v>1568000</v>
      </c>
      <c r="CL25" s="101">
        <v>1419000</v>
      </c>
      <c r="CM25" s="81"/>
      <c r="CN25" s="88">
        <v>4200000</v>
      </c>
      <c r="CO25" s="101">
        <v>2995000</v>
      </c>
      <c r="CP25" s="101">
        <v>2106000</v>
      </c>
      <c r="CQ25" s="101">
        <v>1707000</v>
      </c>
      <c r="CR25" s="101">
        <v>1475000</v>
      </c>
      <c r="CS25" s="101">
        <v>1319000</v>
      </c>
      <c r="CT25" s="81"/>
      <c r="CU25" s="88">
        <v>4500000</v>
      </c>
      <c r="CV25" s="101">
        <v>3298000</v>
      </c>
      <c r="CW25" s="101">
        <v>2319000</v>
      </c>
      <c r="CX25" s="101">
        <v>1880000</v>
      </c>
      <c r="CY25" s="101">
        <v>1624000</v>
      </c>
      <c r="CZ25" s="101">
        <v>1453000</v>
      </c>
      <c r="DA25" s="51"/>
      <c r="DB25" s="87">
        <v>4700000</v>
      </c>
      <c r="DC25" s="101">
        <v>3461000</v>
      </c>
      <c r="DD25" s="101">
        <v>2417000</v>
      </c>
      <c r="DE25" s="101">
        <v>1947000</v>
      </c>
      <c r="DF25" s="101">
        <v>1690000</v>
      </c>
      <c r="DG25" s="101">
        <v>1531000</v>
      </c>
      <c r="DH25" s="51"/>
      <c r="DI25" s="87">
        <v>5000000</v>
      </c>
      <c r="DJ25" s="101">
        <v>3828000</v>
      </c>
      <c r="DK25" s="101">
        <v>2673000</v>
      </c>
      <c r="DL25" s="101">
        <v>2154000</v>
      </c>
      <c r="DM25" s="101">
        <v>1869000</v>
      </c>
      <c r="DN25" s="101">
        <v>1694000</v>
      </c>
      <c r="DO25" s="96"/>
      <c r="DP25" s="87">
        <v>5400000</v>
      </c>
      <c r="DQ25" s="101">
        <v>4159000</v>
      </c>
      <c r="DR25" s="101">
        <v>2904000</v>
      </c>
      <c r="DS25" s="101">
        <v>2346000</v>
      </c>
      <c r="DT25" s="101">
        <v>2033000</v>
      </c>
      <c r="DU25" s="101">
        <v>1841000</v>
      </c>
      <c r="DV25" s="51"/>
      <c r="DW25" s="87">
        <v>5000000</v>
      </c>
      <c r="DX25" s="101">
        <v>3773000</v>
      </c>
      <c r="DY25" s="101">
        <v>2644000</v>
      </c>
      <c r="DZ25" s="101">
        <v>2114000</v>
      </c>
      <c r="EA25" s="101">
        <v>1819000</v>
      </c>
      <c r="EB25" s="101">
        <v>1637000</v>
      </c>
      <c r="EC25" s="51"/>
      <c r="ED25" s="87">
        <v>5300000</v>
      </c>
      <c r="EE25" s="101">
        <v>4087000</v>
      </c>
      <c r="EF25" s="101">
        <v>2864000</v>
      </c>
      <c r="EG25" s="101">
        <v>2290000</v>
      </c>
      <c r="EH25" s="101">
        <v>1970000</v>
      </c>
      <c r="EI25" s="101">
        <v>1774000</v>
      </c>
      <c r="EK25" s="104">
        <v>4000000</v>
      </c>
      <c r="EL25" s="106">
        <v>2736000</v>
      </c>
      <c r="EM25" s="106">
        <v>1924000</v>
      </c>
      <c r="EN25" s="106">
        <v>1560000</v>
      </c>
      <c r="EO25" s="106">
        <v>1351000</v>
      </c>
      <c r="EP25" s="106">
        <v>1202000</v>
      </c>
      <c r="ER25" s="114">
        <v>5400000</v>
      </c>
      <c r="ES25" s="115">
        <v>4255000</v>
      </c>
      <c r="ET25" s="115">
        <v>2981000</v>
      </c>
      <c r="EU25" s="115">
        <v>2384000</v>
      </c>
      <c r="EV25" s="115">
        <v>2051000</v>
      </c>
      <c r="EW25" s="115">
        <v>1847000</v>
      </c>
      <c r="EX25" s="109"/>
      <c r="EY25" s="114">
        <v>4700000</v>
      </c>
      <c r="EZ25" s="115">
        <v>3445000</v>
      </c>
      <c r="FA25" s="115">
        <v>2423000</v>
      </c>
      <c r="FB25" s="115">
        <v>1964000</v>
      </c>
      <c r="FC25" s="115">
        <v>1696000</v>
      </c>
      <c r="FD25" s="115">
        <v>1518000</v>
      </c>
      <c r="FF25" s="118">
        <v>3600000</v>
      </c>
      <c r="FG25" s="119">
        <v>2367000</v>
      </c>
      <c r="FH25" s="119">
        <v>1658000</v>
      </c>
      <c r="FI25" s="119">
        <v>1354000</v>
      </c>
      <c r="FJ25" s="119">
        <v>1164000</v>
      </c>
      <c r="FK25" s="119">
        <v>1057000</v>
      </c>
    </row>
    <row r="26" spans="1:167" ht="16.5" customHeight="1" x14ac:dyDescent="0.25">
      <c r="A26" s="87">
        <v>3300000</v>
      </c>
      <c r="B26" s="101">
        <v>1941000</v>
      </c>
      <c r="C26" s="101">
        <v>1368000</v>
      </c>
      <c r="D26" s="101">
        <v>1109000</v>
      </c>
      <c r="E26" s="101">
        <v>948000</v>
      </c>
      <c r="F26" s="101">
        <v>869000</v>
      </c>
      <c r="G26" s="51"/>
      <c r="H26" s="87">
        <v>3400000</v>
      </c>
      <c r="I26" s="101">
        <v>2049000</v>
      </c>
      <c r="J26" s="101">
        <v>1444000</v>
      </c>
      <c r="K26" s="101">
        <v>1170000</v>
      </c>
      <c r="L26" s="101">
        <v>1001000</v>
      </c>
      <c r="M26" s="101">
        <v>917000</v>
      </c>
      <c r="N26" s="51"/>
      <c r="O26" s="87">
        <v>3500000</v>
      </c>
      <c r="P26" s="101">
        <v>2096000</v>
      </c>
      <c r="Q26" s="101">
        <v>1483000</v>
      </c>
      <c r="R26" s="101">
        <v>1201000</v>
      </c>
      <c r="S26" s="101">
        <v>1037000</v>
      </c>
      <c r="T26" s="101">
        <v>943000</v>
      </c>
      <c r="V26" s="114">
        <v>3500000</v>
      </c>
      <c r="W26" s="115">
        <v>2053000</v>
      </c>
      <c r="X26" s="115">
        <v>1447000</v>
      </c>
      <c r="Y26" s="115">
        <v>1173000</v>
      </c>
      <c r="Z26" s="115">
        <v>1003000</v>
      </c>
      <c r="AA26" s="115">
        <v>919000</v>
      </c>
      <c r="AB26" s="51"/>
      <c r="AC26" s="87">
        <v>3400000</v>
      </c>
      <c r="AD26" s="101">
        <v>2085000</v>
      </c>
      <c r="AE26" s="101">
        <v>1472000</v>
      </c>
      <c r="AF26" s="101">
        <v>1189000</v>
      </c>
      <c r="AG26" s="101">
        <v>1020000</v>
      </c>
      <c r="AH26" s="101">
        <v>930000</v>
      </c>
      <c r="AI26" s="51"/>
      <c r="AJ26" s="87">
        <v>3500000</v>
      </c>
      <c r="AK26" s="101">
        <v>2122000</v>
      </c>
      <c r="AL26" s="101">
        <v>1498000</v>
      </c>
      <c r="AM26" s="101">
        <v>1204000</v>
      </c>
      <c r="AN26" s="101">
        <v>1037000</v>
      </c>
      <c r="AO26" s="101">
        <v>947000</v>
      </c>
      <c r="AP26" s="60"/>
      <c r="AQ26" s="87">
        <v>3700000</v>
      </c>
      <c r="AR26" s="101">
        <v>2357000</v>
      </c>
      <c r="AS26" s="101">
        <v>1651000</v>
      </c>
      <c r="AT26" s="101">
        <v>1348000</v>
      </c>
      <c r="AU26" s="101">
        <v>1159000</v>
      </c>
      <c r="AV26" s="101">
        <v>1052000</v>
      </c>
      <c r="AW26" s="60"/>
      <c r="AX26" s="87">
        <v>3800000</v>
      </c>
      <c r="AY26" s="101">
        <v>2445000</v>
      </c>
      <c r="AZ26" s="101">
        <v>1713000</v>
      </c>
      <c r="BA26" s="101">
        <v>1402000</v>
      </c>
      <c r="BB26" s="101">
        <v>1203000</v>
      </c>
      <c r="BC26" s="101">
        <v>1092000</v>
      </c>
      <c r="BD26" s="51"/>
      <c r="BE26" s="87">
        <v>3800000</v>
      </c>
      <c r="BF26" s="101">
        <v>2491000</v>
      </c>
      <c r="BG26" s="101">
        <v>1752000</v>
      </c>
      <c r="BH26" s="101">
        <v>1420000</v>
      </c>
      <c r="BI26" s="101">
        <v>1230000</v>
      </c>
      <c r="BJ26" s="101">
        <v>1094000</v>
      </c>
      <c r="BK26" s="51"/>
      <c r="BL26" s="87">
        <v>4000000</v>
      </c>
      <c r="BM26" s="101">
        <v>2680000</v>
      </c>
      <c r="BN26" s="101">
        <v>1885000</v>
      </c>
      <c r="BO26" s="101">
        <v>1528000</v>
      </c>
      <c r="BP26" s="101">
        <v>1324000</v>
      </c>
      <c r="BQ26" s="101">
        <v>1177000</v>
      </c>
      <c r="BR26" s="74" t="s">
        <v>75</v>
      </c>
      <c r="BS26" s="89">
        <v>4200000</v>
      </c>
      <c r="BT26" s="101">
        <v>2867000</v>
      </c>
      <c r="BU26" s="101">
        <v>2016000</v>
      </c>
      <c r="BV26" s="101">
        <v>1634000</v>
      </c>
      <c r="BW26" s="101">
        <v>1411000</v>
      </c>
      <c r="BX26" s="101">
        <v>1276000</v>
      </c>
      <c r="BY26" s="76"/>
      <c r="BZ26" s="89">
        <v>4200000</v>
      </c>
      <c r="CA26" s="101">
        <v>2895000</v>
      </c>
      <c r="CB26" s="101">
        <v>2036000</v>
      </c>
      <c r="CC26" s="101">
        <v>1650000</v>
      </c>
      <c r="CD26" s="101">
        <v>1425000</v>
      </c>
      <c r="CE26" s="101">
        <v>1288000</v>
      </c>
      <c r="CF26" s="62"/>
      <c r="CG26" s="87">
        <v>4500000</v>
      </c>
      <c r="CH26" s="101">
        <v>3175000</v>
      </c>
      <c r="CI26" s="101">
        <v>2233000</v>
      </c>
      <c r="CJ26" s="101">
        <v>1809000</v>
      </c>
      <c r="CK26" s="101">
        <v>1563000</v>
      </c>
      <c r="CL26" s="101">
        <v>1414000</v>
      </c>
      <c r="CM26" s="81"/>
      <c r="CN26" s="89">
        <v>4300000</v>
      </c>
      <c r="CO26" s="101">
        <v>2985000</v>
      </c>
      <c r="CP26" s="101">
        <v>2099000</v>
      </c>
      <c r="CQ26" s="101">
        <v>1701000</v>
      </c>
      <c r="CR26" s="101">
        <v>1470000</v>
      </c>
      <c r="CS26" s="101">
        <v>1314000</v>
      </c>
      <c r="CT26" s="81"/>
      <c r="CU26" s="88">
        <v>4600000</v>
      </c>
      <c r="CV26" s="101">
        <v>3288000</v>
      </c>
      <c r="CW26" s="101">
        <v>2312000</v>
      </c>
      <c r="CX26" s="101">
        <v>1874000</v>
      </c>
      <c r="CY26" s="101">
        <v>1619000</v>
      </c>
      <c r="CZ26" s="101">
        <v>1448000</v>
      </c>
      <c r="DA26" s="51"/>
      <c r="DB26" s="87">
        <v>4800000</v>
      </c>
      <c r="DC26" s="101">
        <v>3451000</v>
      </c>
      <c r="DD26" s="101">
        <v>2410000</v>
      </c>
      <c r="DE26" s="101">
        <v>1941000</v>
      </c>
      <c r="DF26" s="101">
        <v>1685000</v>
      </c>
      <c r="DG26" s="101">
        <v>1526000</v>
      </c>
      <c r="DH26" s="51"/>
      <c r="DI26" s="87">
        <v>5100000</v>
      </c>
      <c r="DJ26" s="101">
        <v>3818000</v>
      </c>
      <c r="DK26" s="101">
        <v>2666000</v>
      </c>
      <c r="DL26" s="101">
        <v>2148000</v>
      </c>
      <c r="DM26" s="101">
        <v>1864000</v>
      </c>
      <c r="DN26" s="101">
        <v>1689000</v>
      </c>
      <c r="DO26" s="96"/>
      <c r="DP26" s="87">
        <v>5500000</v>
      </c>
      <c r="DQ26" s="101">
        <v>4149000</v>
      </c>
      <c r="DR26" s="101">
        <v>2897000</v>
      </c>
      <c r="DS26" s="101">
        <v>2340000</v>
      </c>
      <c r="DT26" s="101">
        <v>2028000</v>
      </c>
      <c r="DU26" s="101">
        <v>1836000</v>
      </c>
      <c r="DV26" s="51"/>
      <c r="DW26" s="87">
        <v>5100000</v>
      </c>
      <c r="DX26" s="101">
        <v>3763000</v>
      </c>
      <c r="DY26" s="101">
        <v>2637000</v>
      </c>
      <c r="DZ26" s="101">
        <v>2108000</v>
      </c>
      <c r="EA26" s="101">
        <v>1814000</v>
      </c>
      <c r="EB26" s="101">
        <v>1632000</v>
      </c>
      <c r="EC26" s="51"/>
      <c r="ED26" s="87">
        <v>5400000</v>
      </c>
      <c r="EE26" s="101">
        <v>4077000</v>
      </c>
      <c r="EF26" s="101">
        <v>2857000</v>
      </c>
      <c r="EG26" s="101">
        <v>2284000</v>
      </c>
      <c r="EH26" s="101">
        <v>1965000</v>
      </c>
      <c r="EI26" s="101">
        <v>1769000</v>
      </c>
      <c r="EK26" s="104">
        <v>4100000</v>
      </c>
      <c r="EL26" s="106">
        <v>2726000</v>
      </c>
      <c r="EM26" s="106">
        <v>1917000</v>
      </c>
      <c r="EN26" s="106">
        <v>1554000</v>
      </c>
      <c r="EO26" s="106">
        <v>1346000</v>
      </c>
      <c r="EP26" s="106">
        <v>1197000</v>
      </c>
      <c r="ER26" s="114">
        <v>5500000</v>
      </c>
      <c r="ES26" s="115">
        <v>4245000</v>
      </c>
      <c r="ET26" s="115">
        <v>2974000</v>
      </c>
      <c r="EU26" s="115">
        <v>2378000</v>
      </c>
      <c r="EV26" s="115">
        <v>2046000</v>
      </c>
      <c r="EW26" s="115">
        <v>1842000</v>
      </c>
      <c r="EX26" s="109"/>
      <c r="EY26" s="114">
        <v>4800000</v>
      </c>
      <c r="EZ26" s="115">
        <v>3435000</v>
      </c>
      <c r="FA26" s="115">
        <v>2416000</v>
      </c>
      <c r="FB26" s="115">
        <v>1958000</v>
      </c>
      <c r="FC26" s="115">
        <v>1691000</v>
      </c>
      <c r="FD26" s="115">
        <v>1513000</v>
      </c>
      <c r="FF26" s="117">
        <v>3700000</v>
      </c>
      <c r="FG26" s="119">
        <v>2357000</v>
      </c>
      <c r="FH26" s="119">
        <v>1651000</v>
      </c>
      <c r="FI26" s="119">
        <v>1348000</v>
      </c>
      <c r="FJ26" s="119">
        <v>1159000</v>
      </c>
      <c r="FK26" s="119">
        <v>1052000</v>
      </c>
    </row>
    <row r="27" spans="1:167" ht="16.5" customHeight="1" x14ac:dyDescent="0.25">
      <c r="A27" s="87">
        <v>3400000</v>
      </c>
      <c r="B27" s="101">
        <v>1931000</v>
      </c>
      <c r="C27" s="101">
        <v>1361000</v>
      </c>
      <c r="D27" s="101">
        <v>1103000</v>
      </c>
      <c r="E27" s="101">
        <v>943000</v>
      </c>
      <c r="F27" s="101">
        <v>864000</v>
      </c>
      <c r="G27" s="51"/>
      <c r="H27" s="87">
        <v>3500000</v>
      </c>
      <c r="I27" s="101">
        <v>2039000</v>
      </c>
      <c r="J27" s="101">
        <v>1437000</v>
      </c>
      <c r="K27" s="101">
        <v>1164000</v>
      </c>
      <c r="L27" s="101">
        <v>996000</v>
      </c>
      <c r="M27" s="101">
        <v>912000</v>
      </c>
      <c r="N27" s="51"/>
      <c r="O27" s="87">
        <v>3600000</v>
      </c>
      <c r="P27" s="101">
        <v>2086000</v>
      </c>
      <c r="Q27" s="101">
        <v>1476000</v>
      </c>
      <c r="R27" s="101">
        <v>1195000</v>
      </c>
      <c r="S27" s="101">
        <v>1032000</v>
      </c>
      <c r="T27" s="101">
        <v>938000</v>
      </c>
      <c r="V27" s="114">
        <v>3600000</v>
      </c>
      <c r="W27" s="115">
        <v>2043000</v>
      </c>
      <c r="X27" s="115">
        <v>1440000</v>
      </c>
      <c r="Y27" s="115">
        <v>1167000</v>
      </c>
      <c r="Z27" s="115">
        <v>998000</v>
      </c>
      <c r="AA27" s="115">
        <v>914000</v>
      </c>
      <c r="AB27" s="51"/>
      <c r="AC27" s="87">
        <v>3500000</v>
      </c>
      <c r="AD27" s="101">
        <v>2075000</v>
      </c>
      <c r="AE27" s="101">
        <v>1465000</v>
      </c>
      <c r="AF27" s="101">
        <v>1183000</v>
      </c>
      <c r="AG27" s="101">
        <v>1015000</v>
      </c>
      <c r="AH27" s="101">
        <v>925000</v>
      </c>
      <c r="AI27" s="51"/>
      <c r="AJ27" s="87">
        <v>3600000</v>
      </c>
      <c r="AK27" s="101">
        <v>2112000</v>
      </c>
      <c r="AL27" s="101">
        <v>1491000</v>
      </c>
      <c r="AM27" s="101">
        <v>1198000</v>
      </c>
      <c r="AN27" s="101">
        <v>1032000</v>
      </c>
      <c r="AO27" s="101">
        <v>942000</v>
      </c>
      <c r="AP27" s="60"/>
      <c r="AQ27" s="87">
        <v>3800000</v>
      </c>
      <c r="AR27" s="101">
        <v>2347000</v>
      </c>
      <c r="AS27" s="101">
        <v>1644000</v>
      </c>
      <c r="AT27" s="101">
        <v>1342000</v>
      </c>
      <c r="AU27" s="101">
        <v>1154000</v>
      </c>
      <c r="AV27" s="101">
        <v>1047000</v>
      </c>
      <c r="AW27" s="60"/>
      <c r="AX27" s="87">
        <v>3900000</v>
      </c>
      <c r="AY27" s="101">
        <v>2435000</v>
      </c>
      <c r="AZ27" s="101">
        <v>1706000</v>
      </c>
      <c r="BA27" s="101">
        <v>1396000</v>
      </c>
      <c r="BB27" s="101">
        <v>1198000</v>
      </c>
      <c r="BC27" s="101">
        <v>1087000</v>
      </c>
      <c r="BD27" s="51"/>
      <c r="BE27" s="87">
        <v>3900000</v>
      </c>
      <c r="BF27" s="101">
        <v>2481000</v>
      </c>
      <c r="BG27" s="101">
        <v>1745000</v>
      </c>
      <c r="BH27" s="101">
        <v>1414000</v>
      </c>
      <c r="BI27" s="101">
        <v>1225000</v>
      </c>
      <c r="BJ27" s="101">
        <v>1089000</v>
      </c>
      <c r="BK27" s="51"/>
      <c r="BL27" s="87">
        <v>4100000</v>
      </c>
      <c r="BM27" s="101">
        <v>2670000</v>
      </c>
      <c r="BN27" s="101">
        <v>1878000</v>
      </c>
      <c r="BO27" s="101">
        <v>1522000</v>
      </c>
      <c r="BP27" s="101">
        <v>1319000</v>
      </c>
      <c r="BQ27" s="101">
        <v>1172000</v>
      </c>
      <c r="BR27" s="64"/>
      <c r="BS27" s="93">
        <v>4300000</v>
      </c>
      <c r="BT27" s="101">
        <v>2857000</v>
      </c>
      <c r="BU27" s="101">
        <v>2009000</v>
      </c>
      <c r="BV27" s="101">
        <v>1628000</v>
      </c>
      <c r="BW27" s="101">
        <v>1406000</v>
      </c>
      <c r="BX27" s="101">
        <v>1271000</v>
      </c>
      <c r="BY27" s="74" t="s">
        <v>75</v>
      </c>
      <c r="BZ27" s="87">
        <v>4300000</v>
      </c>
      <c r="CA27" s="101">
        <v>2885000</v>
      </c>
      <c r="CB27" s="101">
        <v>2029000</v>
      </c>
      <c r="CC27" s="101">
        <v>1644000</v>
      </c>
      <c r="CD27" s="101">
        <v>1420000</v>
      </c>
      <c r="CE27" s="101">
        <v>1283000</v>
      </c>
      <c r="CF27" s="61"/>
      <c r="CG27" s="89">
        <v>4600000</v>
      </c>
      <c r="CH27" s="101">
        <v>3165000</v>
      </c>
      <c r="CI27" s="101">
        <v>2226000</v>
      </c>
      <c r="CJ27" s="101">
        <v>1803000</v>
      </c>
      <c r="CK27" s="101">
        <v>1558000</v>
      </c>
      <c r="CL27" s="101">
        <v>1409000</v>
      </c>
      <c r="CM27" s="81"/>
      <c r="CN27" s="88">
        <v>4400000</v>
      </c>
      <c r="CO27" s="101">
        <v>2975000</v>
      </c>
      <c r="CP27" s="101">
        <v>2092000</v>
      </c>
      <c r="CQ27" s="101">
        <v>1695000</v>
      </c>
      <c r="CR27" s="101">
        <v>1465000</v>
      </c>
      <c r="CS27" s="101">
        <v>1309000</v>
      </c>
      <c r="CT27" s="81"/>
      <c r="CU27" s="89">
        <v>4700000</v>
      </c>
      <c r="CV27" s="101">
        <v>3278000</v>
      </c>
      <c r="CW27" s="101">
        <v>2305000</v>
      </c>
      <c r="CX27" s="101">
        <v>1868000</v>
      </c>
      <c r="CY27" s="101">
        <v>1614000</v>
      </c>
      <c r="CZ27" s="101">
        <v>1443000</v>
      </c>
      <c r="DA27" s="51"/>
      <c r="DB27" s="87">
        <v>4900000</v>
      </c>
      <c r="DC27" s="101">
        <v>3441000</v>
      </c>
      <c r="DD27" s="101">
        <v>2403000</v>
      </c>
      <c r="DE27" s="101">
        <v>1935000</v>
      </c>
      <c r="DF27" s="101">
        <v>1680000</v>
      </c>
      <c r="DG27" s="101">
        <v>1521000</v>
      </c>
      <c r="DH27" s="51"/>
      <c r="DI27" s="87">
        <v>5200000</v>
      </c>
      <c r="DJ27" s="101">
        <v>3808000</v>
      </c>
      <c r="DK27" s="101">
        <v>2659000</v>
      </c>
      <c r="DL27" s="101">
        <v>2142000</v>
      </c>
      <c r="DM27" s="101">
        <v>1859000</v>
      </c>
      <c r="DN27" s="101">
        <v>1684000</v>
      </c>
      <c r="DO27" s="96"/>
      <c r="DP27" s="89">
        <v>5600000</v>
      </c>
      <c r="DQ27" s="101">
        <v>4139000</v>
      </c>
      <c r="DR27" s="101">
        <v>2890000</v>
      </c>
      <c r="DS27" s="101">
        <v>2334000</v>
      </c>
      <c r="DT27" s="101">
        <v>2023000</v>
      </c>
      <c r="DU27" s="101">
        <v>1831000</v>
      </c>
      <c r="DV27" s="51"/>
      <c r="DW27" s="87">
        <v>5200000</v>
      </c>
      <c r="DX27" s="101">
        <v>3753000</v>
      </c>
      <c r="DY27" s="101">
        <v>2630000</v>
      </c>
      <c r="DZ27" s="101">
        <v>2102000</v>
      </c>
      <c r="EA27" s="101">
        <v>1809000</v>
      </c>
      <c r="EB27" s="101">
        <v>1627000</v>
      </c>
      <c r="EC27" s="51"/>
      <c r="ED27" s="87">
        <v>5500000</v>
      </c>
      <c r="EE27" s="101">
        <v>4067000</v>
      </c>
      <c r="EF27" s="101">
        <v>2850000</v>
      </c>
      <c r="EG27" s="101">
        <v>2278000</v>
      </c>
      <c r="EH27" s="101">
        <v>1960000</v>
      </c>
      <c r="EI27" s="101">
        <v>1764000</v>
      </c>
      <c r="EK27" s="104">
        <v>4200000</v>
      </c>
      <c r="EL27" s="106">
        <v>2716000</v>
      </c>
      <c r="EM27" s="106">
        <v>1910000</v>
      </c>
      <c r="EN27" s="106">
        <v>1548000</v>
      </c>
      <c r="EO27" s="106">
        <v>1341000</v>
      </c>
      <c r="EP27" s="106">
        <v>1192000</v>
      </c>
      <c r="ER27" s="114">
        <v>5600000</v>
      </c>
      <c r="ES27" s="115">
        <v>4235000</v>
      </c>
      <c r="ET27" s="115">
        <v>2967000</v>
      </c>
      <c r="EU27" s="115">
        <v>2372000</v>
      </c>
      <c r="EV27" s="115">
        <v>2041000</v>
      </c>
      <c r="EW27" s="115">
        <v>1837000</v>
      </c>
      <c r="EX27" s="109"/>
      <c r="EY27" s="116">
        <v>4900000</v>
      </c>
      <c r="EZ27" s="115">
        <v>3425000</v>
      </c>
      <c r="FA27" s="115">
        <v>2409000</v>
      </c>
      <c r="FB27" s="115">
        <v>1952000</v>
      </c>
      <c r="FC27" s="115">
        <v>1686000</v>
      </c>
      <c r="FD27" s="115">
        <v>1508000</v>
      </c>
      <c r="FF27" s="117">
        <v>3800000</v>
      </c>
      <c r="FG27" s="119">
        <v>2347000</v>
      </c>
      <c r="FH27" s="119">
        <v>1644000</v>
      </c>
      <c r="FI27" s="119">
        <v>1342000</v>
      </c>
      <c r="FJ27" s="119">
        <v>1154000</v>
      </c>
      <c r="FK27" s="119">
        <v>1047000</v>
      </c>
    </row>
    <row r="28" spans="1:167" ht="16.5" customHeight="1" x14ac:dyDescent="0.25">
      <c r="A28" s="87">
        <v>3500000</v>
      </c>
      <c r="B28" s="101">
        <v>1921000</v>
      </c>
      <c r="C28" s="101">
        <v>1354000</v>
      </c>
      <c r="D28" s="101">
        <v>1097000</v>
      </c>
      <c r="E28" s="101">
        <v>938000</v>
      </c>
      <c r="F28" s="101">
        <v>859000</v>
      </c>
      <c r="G28" s="51"/>
      <c r="H28" s="87">
        <v>3600000</v>
      </c>
      <c r="I28" s="101">
        <v>2029000</v>
      </c>
      <c r="J28" s="101">
        <v>1430000</v>
      </c>
      <c r="K28" s="101">
        <v>1158000</v>
      </c>
      <c r="L28" s="101">
        <v>991000</v>
      </c>
      <c r="M28" s="101">
        <v>907000</v>
      </c>
      <c r="N28" s="51"/>
      <c r="O28" s="87">
        <v>3700000</v>
      </c>
      <c r="P28" s="101">
        <v>2076000</v>
      </c>
      <c r="Q28" s="101">
        <v>1469000</v>
      </c>
      <c r="R28" s="101">
        <v>1189000</v>
      </c>
      <c r="S28" s="101">
        <v>1027000</v>
      </c>
      <c r="T28" s="101">
        <v>933000</v>
      </c>
      <c r="V28" s="114">
        <v>3700000</v>
      </c>
      <c r="W28" s="115">
        <v>2033000</v>
      </c>
      <c r="X28" s="115">
        <v>1433000</v>
      </c>
      <c r="Y28" s="115">
        <v>1161000</v>
      </c>
      <c r="Z28" s="115">
        <v>993000</v>
      </c>
      <c r="AA28" s="115">
        <v>909000</v>
      </c>
      <c r="AB28" s="51"/>
      <c r="AC28" s="87">
        <v>3600000</v>
      </c>
      <c r="AD28" s="101">
        <v>2065000</v>
      </c>
      <c r="AE28" s="101">
        <v>1458000</v>
      </c>
      <c r="AF28" s="101">
        <v>1177000</v>
      </c>
      <c r="AG28" s="101">
        <v>1010000</v>
      </c>
      <c r="AH28" s="101">
        <v>920000</v>
      </c>
      <c r="AI28" s="51"/>
      <c r="AJ28" s="87">
        <v>3700000</v>
      </c>
      <c r="AK28" s="101">
        <v>2102000</v>
      </c>
      <c r="AL28" s="101">
        <v>1484000</v>
      </c>
      <c r="AM28" s="101">
        <v>1192000</v>
      </c>
      <c r="AN28" s="101">
        <v>1027000</v>
      </c>
      <c r="AO28" s="101">
        <v>937000</v>
      </c>
      <c r="AP28" s="60"/>
      <c r="AQ28" s="87">
        <v>3900000</v>
      </c>
      <c r="AR28" s="101">
        <v>2337000</v>
      </c>
      <c r="AS28" s="101">
        <v>1637000</v>
      </c>
      <c r="AT28" s="101">
        <v>1336000</v>
      </c>
      <c r="AU28" s="101">
        <v>1149000</v>
      </c>
      <c r="AV28" s="101">
        <v>1042000</v>
      </c>
      <c r="AW28" s="60"/>
      <c r="AX28" s="87">
        <v>4000000</v>
      </c>
      <c r="AY28" s="101">
        <v>2425000</v>
      </c>
      <c r="AZ28" s="101">
        <v>1699000</v>
      </c>
      <c r="BA28" s="101">
        <v>1390000</v>
      </c>
      <c r="BB28" s="101">
        <v>1193000</v>
      </c>
      <c r="BC28" s="101">
        <v>1082000</v>
      </c>
      <c r="BD28" s="51"/>
      <c r="BE28" s="87">
        <v>4000000</v>
      </c>
      <c r="BF28" s="101">
        <v>2471000</v>
      </c>
      <c r="BG28" s="101">
        <v>1738000</v>
      </c>
      <c r="BH28" s="101">
        <v>1408000</v>
      </c>
      <c r="BI28" s="101">
        <v>1220000</v>
      </c>
      <c r="BJ28" s="101">
        <v>1084000</v>
      </c>
      <c r="BK28" s="51"/>
      <c r="BL28" s="87">
        <v>4200000</v>
      </c>
      <c r="BM28" s="101">
        <v>2660000</v>
      </c>
      <c r="BN28" s="101">
        <v>1871000</v>
      </c>
      <c r="BO28" s="101">
        <v>1516000</v>
      </c>
      <c r="BP28" s="101">
        <v>1314000</v>
      </c>
      <c r="BQ28" s="101">
        <v>1167000</v>
      </c>
      <c r="BR28" s="64"/>
      <c r="BS28" s="87">
        <v>4400000</v>
      </c>
      <c r="BT28" s="101">
        <v>2847000</v>
      </c>
      <c r="BU28" s="101">
        <v>2002000</v>
      </c>
      <c r="BV28" s="101">
        <v>1622000</v>
      </c>
      <c r="BW28" s="101">
        <v>1401000</v>
      </c>
      <c r="BX28" s="101">
        <v>1266000</v>
      </c>
      <c r="BY28" s="64"/>
      <c r="BZ28" s="87">
        <v>4400000</v>
      </c>
      <c r="CA28" s="101">
        <v>2875000</v>
      </c>
      <c r="CB28" s="101">
        <v>2022000</v>
      </c>
      <c r="CC28" s="101">
        <v>1638000</v>
      </c>
      <c r="CD28" s="101">
        <v>1415000</v>
      </c>
      <c r="CE28" s="101">
        <v>1278000</v>
      </c>
      <c r="CF28" s="61"/>
      <c r="CG28" s="89">
        <v>4700000</v>
      </c>
      <c r="CH28" s="101">
        <v>3155000</v>
      </c>
      <c r="CI28" s="101">
        <v>2219000</v>
      </c>
      <c r="CJ28" s="101">
        <v>1797000</v>
      </c>
      <c r="CK28" s="101">
        <v>1553000</v>
      </c>
      <c r="CL28" s="101">
        <v>1404000</v>
      </c>
      <c r="CM28" s="64"/>
      <c r="CN28" s="88">
        <v>4500000</v>
      </c>
      <c r="CO28" s="101">
        <v>2965000</v>
      </c>
      <c r="CP28" s="101">
        <v>2085000</v>
      </c>
      <c r="CQ28" s="101">
        <v>1689000</v>
      </c>
      <c r="CR28" s="101">
        <v>1460000</v>
      </c>
      <c r="CS28" s="101">
        <v>1304000</v>
      </c>
      <c r="CT28" s="64"/>
      <c r="CU28" s="88">
        <v>4800000</v>
      </c>
      <c r="CV28" s="101">
        <v>3268000</v>
      </c>
      <c r="CW28" s="101">
        <v>2298000</v>
      </c>
      <c r="CX28" s="101">
        <v>1862000</v>
      </c>
      <c r="CY28" s="101">
        <v>1609000</v>
      </c>
      <c r="CZ28" s="101">
        <v>1438000</v>
      </c>
      <c r="DA28" s="51"/>
      <c r="DB28" s="89">
        <v>5000000</v>
      </c>
      <c r="DC28" s="101">
        <v>3431000</v>
      </c>
      <c r="DD28" s="101">
        <v>2396000</v>
      </c>
      <c r="DE28" s="101">
        <v>1929000</v>
      </c>
      <c r="DF28" s="101">
        <v>1675000</v>
      </c>
      <c r="DG28" s="101">
        <v>1516000</v>
      </c>
      <c r="DH28" s="51"/>
      <c r="DI28" s="87">
        <v>5300000</v>
      </c>
      <c r="DJ28" s="101">
        <v>3798000</v>
      </c>
      <c r="DK28" s="101">
        <v>2652000</v>
      </c>
      <c r="DL28" s="101">
        <v>2136000</v>
      </c>
      <c r="DM28" s="101">
        <v>1854000</v>
      </c>
      <c r="DN28" s="101">
        <v>1679000</v>
      </c>
      <c r="DO28" s="96"/>
      <c r="DP28" s="87">
        <v>5700000</v>
      </c>
      <c r="DQ28" s="101">
        <v>4129000</v>
      </c>
      <c r="DR28" s="101">
        <v>2883000</v>
      </c>
      <c r="DS28" s="101">
        <v>2328000</v>
      </c>
      <c r="DT28" s="101">
        <v>2018000</v>
      </c>
      <c r="DU28" s="101">
        <v>1826000</v>
      </c>
      <c r="DV28" s="51"/>
      <c r="DW28" s="87">
        <v>5300000</v>
      </c>
      <c r="DX28" s="101">
        <v>3743000</v>
      </c>
      <c r="DY28" s="101">
        <v>2623000</v>
      </c>
      <c r="DZ28" s="101">
        <v>2096000</v>
      </c>
      <c r="EA28" s="101">
        <v>1804000</v>
      </c>
      <c r="EB28" s="101">
        <v>1622000</v>
      </c>
      <c r="EC28" s="51"/>
      <c r="ED28" s="87">
        <v>5600000</v>
      </c>
      <c r="EE28" s="101">
        <v>4057000</v>
      </c>
      <c r="EF28" s="101">
        <v>2843000</v>
      </c>
      <c r="EG28" s="101">
        <v>2272000</v>
      </c>
      <c r="EH28" s="101">
        <v>1955000</v>
      </c>
      <c r="EI28" s="101">
        <v>1759000</v>
      </c>
      <c r="EK28" s="107">
        <v>4300000</v>
      </c>
      <c r="EL28" s="106">
        <v>2706000</v>
      </c>
      <c r="EM28" s="106">
        <v>1903000</v>
      </c>
      <c r="EN28" s="106">
        <v>1542000</v>
      </c>
      <c r="EO28" s="106">
        <v>1336000</v>
      </c>
      <c r="EP28" s="106">
        <v>1187000</v>
      </c>
      <c r="ER28" s="114">
        <v>5700000</v>
      </c>
      <c r="ES28" s="115">
        <v>4225000</v>
      </c>
      <c r="ET28" s="115">
        <v>2960000</v>
      </c>
      <c r="EU28" s="115">
        <v>2366000</v>
      </c>
      <c r="EV28" s="115">
        <v>2036000</v>
      </c>
      <c r="EW28" s="115">
        <v>1832000</v>
      </c>
      <c r="EX28" s="109"/>
      <c r="EY28" s="114">
        <v>5000000</v>
      </c>
      <c r="EZ28" s="115">
        <v>3415000</v>
      </c>
      <c r="FA28" s="115">
        <v>2402000</v>
      </c>
      <c r="FB28" s="115">
        <v>1946000</v>
      </c>
      <c r="FC28" s="115">
        <v>1681000</v>
      </c>
      <c r="FD28" s="115">
        <v>1503000</v>
      </c>
      <c r="FF28" s="117">
        <v>3900000</v>
      </c>
      <c r="FG28" s="119">
        <v>2337000</v>
      </c>
      <c r="FH28" s="119">
        <v>1637000</v>
      </c>
      <c r="FI28" s="119">
        <v>1336000</v>
      </c>
      <c r="FJ28" s="119">
        <v>1149000</v>
      </c>
      <c r="FK28" s="119">
        <v>1042000</v>
      </c>
    </row>
    <row r="29" spans="1:167" ht="16.5" customHeight="1" x14ac:dyDescent="0.25">
      <c r="A29" s="87">
        <v>3600000</v>
      </c>
      <c r="B29" s="101">
        <v>1911000</v>
      </c>
      <c r="C29" s="101">
        <v>1347000</v>
      </c>
      <c r="D29" s="101">
        <v>1091000</v>
      </c>
      <c r="E29" s="101">
        <v>933000</v>
      </c>
      <c r="F29" s="101">
        <v>854000</v>
      </c>
      <c r="G29" s="51"/>
      <c r="H29" s="87">
        <v>3700000</v>
      </c>
      <c r="I29" s="101">
        <v>2019000</v>
      </c>
      <c r="J29" s="101">
        <v>1423000</v>
      </c>
      <c r="K29" s="101">
        <v>1152000</v>
      </c>
      <c r="L29" s="101">
        <v>986000</v>
      </c>
      <c r="M29" s="101">
        <v>902000</v>
      </c>
      <c r="N29" s="51"/>
      <c r="O29" s="87">
        <v>3800000</v>
      </c>
      <c r="P29" s="101">
        <v>2066000</v>
      </c>
      <c r="Q29" s="101">
        <v>1462000</v>
      </c>
      <c r="R29" s="101">
        <v>1183000</v>
      </c>
      <c r="S29" s="101">
        <v>1022000</v>
      </c>
      <c r="T29" s="101">
        <v>928000</v>
      </c>
      <c r="V29" s="114">
        <v>3800000</v>
      </c>
      <c r="W29" s="115">
        <v>2023000</v>
      </c>
      <c r="X29" s="115">
        <v>1426000</v>
      </c>
      <c r="Y29" s="115">
        <v>1155000</v>
      </c>
      <c r="Z29" s="115">
        <v>988000</v>
      </c>
      <c r="AA29" s="115">
        <v>904000</v>
      </c>
      <c r="AB29" s="51"/>
      <c r="AC29" s="87">
        <v>3700000</v>
      </c>
      <c r="AD29" s="101">
        <v>2055000</v>
      </c>
      <c r="AE29" s="101">
        <v>1451000</v>
      </c>
      <c r="AF29" s="101">
        <v>1171000</v>
      </c>
      <c r="AG29" s="101">
        <v>1005000</v>
      </c>
      <c r="AH29" s="101">
        <v>915000</v>
      </c>
      <c r="AI29" s="51"/>
      <c r="AJ29" s="87">
        <v>3800000</v>
      </c>
      <c r="AK29" s="101">
        <v>2092000</v>
      </c>
      <c r="AL29" s="101">
        <v>1477000</v>
      </c>
      <c r="AM29" s="101">
        <v>1186000</v>
      </c>
      <c r="AN29" s="101">
        <v>1022000</v>
      </c>
      <c r="AO29" s="101">
        <v>932000</v>
      </c>
      <c r="AP29" s="60"/>
      <c r="AQ29" s="87">
        <v>4000000</v>
      </c>
      <c r="AR29" s="101">
        <v>2327000</v>
      </c>
      <c r="AS29" s="101">
        <v>1630000</v>
      </c>
      <c r="AT29" s="101">
        <v>1330000</v>
      </c>
      <c r="AU29" s="101">
        <v>1144000</v>
      </c>
      <c r="AV29" s="101">
        <v>1037000</v>
      </c>
      <c r="AW29" s="60"/>
      <c r="AX29" s="87">
        <v>4100000</v>
      </c>
      <c r="AY29" s="101">
        <v>2415000</v>
      </c>
      <c r="AZ29" s="101">
        <v>1692000</v>
      </c>
      <c r="BA29" s="101">
        <v>1384000</v>
      </c>
      <c r="BB29" s="101">
        <v>1188000</v>
      </c>
      <c r="BC29" s="101">
        <v>1077000</v>
      </c>
      <c r="BD29" s="51"/>
      <c r="BE29" s="87">
        <v>4100000</v>
      </c>
      <c r="BF29" s="101">
        <v>2461000</v>
      </c>
      <c r="BG29" s="101">
        <v>1731000</v>
      </c>
      <c r="BH29" s="101">
        <v>1402000</v>
      </c>
      <c r="BI29" s="101">
        <v>1215000</v>
      </c>
      <c r="BJ29" s="101">
        <v>1079000</v>
      </c>
      <c r="BK29" s="51"/>
      <c r="BL29" s="87">
        <v>4300000</v>
      </c>
      <c r="BM29" s="101">
        <v>2650000</v>
      </c>
      <c r="BN29" s="101">
        <v>1864000</v>
      </c>
      <c r="BO29" s="101">
        <v>1510000</v>
      </c>
      <c r="BP29" s="101">
        <v>1309000</v>
      </c>
      <c r="BQ29" s="101">
        <v>1162000</v>
      </c>
      <c r="BR29" s="64"/>
      <c r="BS29" s="87">
        <v>4500000</v>
      </c>
      <c r="BT29" s="101">
        <v>2837000</v>
      </c>
      <c r="BU29" s="101">
        <v>1995000</v>
      </c>
      <c r="BV29" s="101">
        <v>1616000</v>
      </c>
      <c r="BW29" s="101">
        <v>1396000</v>
      </c>
      <c r="BX29" s="101">
        <v>1261000</v>
      </c>
      <c r="BY29" s="64"/>
      <c r="BZ29" s="87">
        <v>4500000</v>
      </c>
      <c r="CA29" s="101">
        <v>2865000</v>
      </c>
      <c r="CB29" s="101">
        <v>2015000</v>
      </c>
      <c r="CC29" s="101">
        <v>1632000</v>
      </c>
      <c r="CD29" s="101">
        <v>1410000</v>
      </c>
      <c r="CE29" s="101">
        <v>1273000</v>
      </c>
      <c r="CF29" s="61"/>
      <c r="CG29" s="87">
        <v>4800000</v>
      </c>
      <c r="CH29" s="101">
        <v>3145000</v>
      </c>
      <c r="CI29" s="101">
        <v>2212000</v>
      </c>
      <c r="CJ29" s="101">
        <v>1791000</v>
      </c>
      <c r="CK29" s="101">
        <v>1548000</v>
      </c>
      <c r="CL29" s="101">
        <v>1399000</v>
      </c>
      <c r="CM29" s="81"/>
      <c r="CN29" s="88">
        <v>4600000</v>
      </c>
      <c r="CO29" s="101">
        <v>2955000</v>
      </c>
      <c r="CP29" s="101">
        <v>2078000</v>
      </c>
      <c r="CQ29" s="101">
        <v>1683000</v>
      </c>
      <c r="CR29" s="101">
        <v>1455000</v>
      </c>
      <c r="CS29" s="101">
        <v>1299000</v>
      </c>
      <c r="CT29" s="81"/>
      <c r="CU29" s="88">
        <v>4900000</v>
      </c>
      <c r="CV29" s="101">
        <v>3258000</v>
      </c>
      <c r="CW29" s="101">
        <v>2291000</v>
      </c>
      <c r="CX29" s="101">
        <v>1856000</v>
      </c>
      <c r="CY29" s="101">
        <v>1604000</v>
      </c>
      <c r="CZ29" s="101">
        <v>1433000</v>
      </c>
      <c r="DA29" s="51"/>
      <c r="DB29" s="87">
        <v>5100000</v>
      </c>
      <c r="DC29" s="101">
        <v>3421000</v>
      </c>
      <c r="DD29" s="101">
        <v>2389000</v>
      </c>
      <c r="DE29" s="101">
        <v>1923000</v>
      </c>
      <c r="DF29" s="101">
        <v>1670000</v>
      </c>
      <c r="DG29" s="101">
        <v>1511000</v>
      </c>
      <c r="DH29" s="51"/>
      <c r="DI29" s="87">
        <v>5400000</v>
      </c>
      <c r="DJ29" s="101">
        <v>3788000</v>
      </c>
      <c r="DK29" s="101">
        <v>2645000</v>
      </c>
      <c r="DL29" s="101">
        <v>2130000</v>
      </c>
      <c r="DM29" s="101">
        <v>1849000</v>
      </c>
      <c r="DN29" s="101">
        <v>1674000</v>
      </c>
      <c r="DO29" s="96"/>
      <c r="DP29" s="87">
        <v>5800000</v>
      </c>
      <c r="DQ29" s="101">
        <v>4119000</v>
      </c>
      <c r="DR29" s="101">
        <v>2876000</v>
      </c>
      <c r="DS29" s="101">
        <v>2322000</v>
      </c>
      <c r="DT29" s="101">
        <v>2013000</v>
      </c>
      <c r="DU29" s="101">
        <v>1821000</v>
      </c>
      <c r="DV29" s="51"/>
      <c r="DW29" s="87">
        <v>5400000</v>
      </c>
      <c r="DX29" s="101">
        <v>3733000</v>
      </c>
      <c r="DY29" s="101">
        <v>2616000</v>
      </c>
      <c r="DZ29" s="101">
        <v>2090000</v>
      </c>
      <c r="EA29" s="101">
        <v>1799000</v>
      </c>
      <c r="EB29" s="101">
        <v>1617000</v>
      </c>
      <c r="EC29" s="51"/>
      <c r="ED29" s="87">
        <v>5700000</v>
      </c>
      <c r="EE29" s="101">
        <v>4047000</v>
      </c>
      <c r="EF29" s="101">
        <v>2836000</v>
      </c>
      <c r="EG29" s="101">
        <v>2266000</v>
      </c>
      <c r="EH29" s="101">
        <v>1950000</v>
      </c>
      <c r="EI29" s="101">
        <v>1754000</v>
      </c>
      <c r="EK29" s="104">
        <v>4400000</v>
      </c>
      <c r="EL29" s="106">
        <v>2696000</v>
      </c>
      <c r="EM29" s="106">
        <v>1896000</v>
      </c>
      <c r="EN29" s="106">
        <v>1536000</v>
      </c>
      <c r="EO29" s="106">
        <v>1331000</v>
      </c>
      <c r="EP29" s="106">
        <v>1182000</v>
      </c>
      <c r="ER29" s="114">
        <v>5800000</v>
      </c>
      <c r="ES29" s="115">
        <v>4215000</v>
      </c>
      <c r="ET29" s="115">
        <v>2953000</v>
      </c>
      <c r="EU29" s="115">
        <v>2360000</v>
      </c>
      <c r="EV29" s="115">
        <v>2031000</v>
      </c>
      <c r="EW29" s="115">
        <v>1827000</v>
      </c>
      <c r="EX29" s="109"/>
      <c r="EY29" s="114">
        <v>5100000</v>
      </c>
      <c r="EZ29" s="115">
        <v>3405000</v>
      </c>
      <c r="FA29" s="115">
        <v>2395000</v>
      </c>
      <c r="FB29" s="115">
        <v>1940000</v>
      </c>
      <c r="FC29" s="115">
        <v>1676000</v>
      </c>
      <c r="FD29" s="115">
        <v>1498000</v>
      </c>
      <c r="FF29" s="117">
        <v>4000000</v>
      </c>
      <c r="FG29" s="119">
        <v>2327000</v>
      </c>
      <c r="FH29" s="119">
        <v>1630000</v>
      </c>
      <c r="FI29" s="119">
        <v>1330000</v>
      </c>
      <c r="FJ29" s="119">
        <v>1144000</v>
      </c>
      <c r="FK29" s="119">
        <v>1037000</v>
      </c>
    </row>
    <row r="30" spans="1:167" ht="15.75" customHeight="1" x14ac:dyDescent="0.25">
      <c r="A30" s="87">
        <v>3700000</v>
      </c>
      <c r="B30" s="101">
        <v>1901000</v>
      </c>
      <c r="C30" s="101">
        <v>1340000</v>
      </c>
      <c r="D30" s="101">
        <v>1085000</v>
      </c>
      <c r="E30" s="101">
        <v>928000</v>
      </c>
      <c r="F30" s="101">
        <v>849000</v>
      </c>
      <c r="G30" s="51"/>
      <c r="H30" s="87">
        <v>3800000</v>
      </c>
      <c r="I30" s="101">
        <v>2009000</v>
      </c>
      <c r="J30" s="101">
        <v>1416000</v>
      </c>
      <c r="K30" s="101">
        <v>1146000</v>
      </c>
      <c r="L30" s="101">
        <v>981000</v>
      </c>
      <c r="M30" s="101">
        <v>897000</v>
      </c>
      <c r="N30" s="51"/>
      <c r="O30" s="87">
        <v>3900000</v>
      </c>
      <c r="P30" s="101">
        <v>2056000</v>
      </c>
      <c r="Q30" s="101">
        <v>1455000</v>
      </c>
      <c r="R30" s="101">
        <v>1177000</v>
      </c>
      <c r="S30" s="101">
        <v>1017000</v>
      </c>
      <c r="T30" s="101">
        <v>923000</v>
      </c>
      <c r="V30" s="114">
        <v>3900000</v>
      </c>
      <c r="W30" s="115">
        <v>2013000</v>
      </c>
      <c r="X30" s="115">
        <v>1419000</v>
      </c>
      <c r="Y30" s="115">
        <v>1149000</v>
      </c>
      <c r="Z30" s="115">
        <v>983000</v>
      </c>
      <c r="AA30" s="115">
        <v>899000</v>
      </c>
      <c r="AB30" s="51"/>
      <c r="AC30" s="87">
        <v>3800000</v>
      </c>
      <c r="AD30" s="101">
        <v>2045000</v>
      </c>
      <c r="AE30" s="101">
        <v>1444000</v>
      </c>
      <c r="AF30" s="101">
        <v>1165000</v>
      </c>
      <c r="AG30" s="101">
        <v>1000000</v>
      </c>
      <c r="AH30" s="101">
        <v>910000</v>
      </c>
      <c r="AI30" s="51"/>
      <c r="AJ30" s="87">
        <v>3900000</v>
      </c>
      <c r="AK30" s="101">
        <v>2082000</v>
      </c>
      <c r="AL30" s="101">
        <v>1470000</v>
      </c>
      <c r="AM30" s="101">
        <v>1180000</v>
      </c>
      <c r="AN30" s="101">
        <v>1017000</v>
      </c>
      <c r="AO30" s="101">
        <v>927000</v>
      </c>
      <c r="AP30" s="60"/>
      <c r="AQ30" s="87">
        <v>4100000</v>
      </c>
      <c r="AR30" s="101">
        <v>2317000</v>
      </c>
      <c r="AS30" s="101">
        <v>1623000</v>
      </c>
      <c r="AT30" s="101">
        <v>1324000</v>
      </c>
      <c r="AU30" s="101">
        <v>1139000</v>
      </c>
      <c r="AV30" s="101">
        <v>1032000</v>
      </c>
      <c r="AW30" s="60"/>
      <c r="AX30" s="87">
        <v>4200000</v>
      </c>
      <c r="AY30" s="101">
        <v>2405000</v>
      </c>
      <c r="AZ30" s="101">
        <v>1685000</v>
      </c>
      <c r="BA30" s="101">
        <v>1378000</v>
      </c>
      <c r="BB30" s="101">
        <v>1183000</v>
      </c>
      <c r="BC30" s="101">
        <v>1072000</v>
      </c>
      <c r="BD30" s="51"/>
      <c r="BE30" s="87">
        <v>4200000</v>
      </c>
      <c r="BF30" s="101">
        <v>2451000</v>
      </c>
      <c r="BG30" s="101">
        <v>1724000</v>
      </c>
      <c r="BH30" s="101">
        <v>1396000</v>
      </c>
      <c r="BI30" s="101">
        <v>1210000</v>
      </c>
      <c r="BJ30" s="101">
        <v>1074000</v>
      </c>
      <c r="BK30" s="51"/>
      <c r="BL30" s="87">
        <v>4400000</v>
      </c>
      <c r="BM30" s="101">
        <v>2640000</v>
      </c>
      <c r="BN30" s="101">
        <v>1857000</v>
      </c>
      <c r="BO30" s="101">
        <v>1504000</v>
      </c>
      <c r="BP30" s="101">
        <v>1304000</v>
      </c>
      <c r="BQ30" s="101">
        <v>1157000</v>
      </c>
      <c r="BR30" s="64"/>
      <c r="BS30" s="87">
        <v>4600000</v>
      </c>
      <c r="BT30" s="101">
        <v>2827000</v>
      </c>
      <c r="BU30" s="101">
        <v>1988000</v>
      </c>
      <c r="BV30" s="101">
        <v>1610000</v>
      </c>
      <c r="BW30" s="101">
        <v>1391000</v>
      </c>
      <c r="BX30" s="101">
        <v>1256000</v>
      </c>
      <c r="BY30" s="64"/>
      <c r="BZ30" s="87">
        <v>4600000</v>
      </c>
      <c r="CA30" s="101">
        <v>2855000</v>
      </c>
      <c r="CB30" s="101">
        <v>2008000</v>
      </c>
      <c r="CC30" s="101">
        <v>1626000</v>
      </c>
      <c r="CD30" s="101">
        <v>1405000</v>
      </c>
      <c r="CE30" s="101">
        <v>1268000</v>
      </c>
      <c r="CF30" s="61"/>
      <c r="CG30" s="87">
        <v>4900000</v>
      </c>
      <c r="CH30" s="101">
        <v>3135000</v>
      </c>
      <c r="CI30" s="101">
        <v>2205000</v>
      </c>
      <c r="CJ30" s="101">
        <v>1785000</v>
      </c>
      <c r="CK30" s="101">
        <v>1543000</v>
      </c>
      <c r="CL30" s="101">
        <v>1394000</v>
      </c>
      <c r="CM30" s="81"/>
      <c r="CN30" s="88">
        <v>4700000</v>
      </c>
      <c r="CO30" s="101">
        <v>2945000</v>
      </c>
      <c r="CP30" s="101">
        <v>2071000</v>
      </c>
      <c r="CQ30" s="101">
        <v>1677000</v>
      </c>
      <c r="CR30" s="101">
        <v>1450000</v>
      </c>
      <c r="CS30" s="101">
        <v>1294000</v>
      </c>
      <c r="CT30" s="81"/>
      <c r="CU30" s="88">
        <v>5000000</v>
      </c>
      <c r="CV30" s="101">
        <v>3248000</v>
      </c>
      <c r="CW30" s="101">
        <v>2284000</v>
      </c>
      <c r="CX30" s="101">
        <v>1850000</v>
      </c>
      <c r="CY30" s="101">
        <v>1599000</v>
      </c>
      <c r="CZ30" s="101">
        <v>1428000</v>
      </c>
      <c r="DA30" s="51"/>
      <c r="DB30" s="87">
        <v>5200000</v>
      </c>
      <c r="DC30" s="101">
        <v>3411000</v>
      </c>
      <c r="DD30" s="101">
        <v>2382000</v>
      </c>
      <c r="DE30" s="101">
        <v>1917000</v>
      </c>
      <c r="DF30" s="101">
        <v>1665000</v>
      </c>
      <c r="DG30" s="101">
        <v>1506000</v>
      </c>
      <c r="DH30" s="51"/>
      <c r="DI30" s="89">
        <v>5500000</v>
      </c>
      <c r="DJ30" s="101">
        <v>3778000</v>
      </c>
      <c r="DK30" s="101">
        <v>2638000</v>
      </c>
      <c r="DL30" s="101">
        <v>2124000</v>
      </c>
      <c r="DM30" s="101">
        <v>1844000</v>
      </c>
      <c r="DN30" s="101">
        <v>1669000</v>
      </c>
      <c r="DO30" s="96"/>
      <c r="DP30" s="87">
        <v>5900000</v>
      </c>
      <c r="DQ30" s="101">
        <v>4109000</v>
      </c>
      <c r="DR30" s="101">
        <v>2869000</v>
      </c>
      <c r="DS30" s="101">
        <v>2316000</v>
      </c>
      <c r="DT30" s="101">
        <v>2008000</v>
      </c>
      <c r="DU30" s="101">
        <v>1816000</v>
      </c>
      <c r="DV30" s="51"/>
      <c r="DW30" s="87">
        <v>5500000</v>
      </c>
      <c r="DX30" s="101">
        <v>3723000</v>
      </c>
      <c r="DY30" s="101">
        <v>2609000</v>
      </c>
      <c r="DZ30" s="101">
        <v>2084000</v>
      </c>
      <c r="EA30" s="101">
        <v>1794000</v>
      </c>
      <c r="EB30" s="101">
        <v>1612000</v>
      </c>
      <c r="EC30" s="51"/>
      <c r="ED30" s="87">
        <v>5800000</v>
      </c>
      <c r="EE30" s="101">
        <v>4037000</v>
      </c>
      <c r="EF30" s="101">
        <v>2829000</v>
      </c>
      <c r="EG30" s="101">
        <v>2260000</v>
      </c>
      <c r="EH30" s="101">
        <v>1945000</v>
      </c>
      <c r="EI30" s="101">
        <v>1749000</v>
      </c>
      <c r="EK30" s="104">
        <v>4500000</v>
      </c>
      <c r="EL30" s="106">
        <v>2686000</v>
      </c>
      <c r="EM30" s="106">
        <v>1889000</v>
      </c>
      <c r="EN30" s="106">
        <v>1530000</v>
      </c>
      <c r="EO30" s="106">
        <v>1326000</v>
      </c>
      <c r="EP30" s="106">
        <v>1177000</v>
      </c>
      <c r="ER30" s="114">
        <v>5900000</v>
      </c>
      <c r="ES30" s="115">
        <v>4205000</v>
      </c>
      <c r="ET30" s="115">
        <v>2946000</v>
      </c>
      <c r="EU30" s="115">
        <v>2354000</v>
      </c>
      <c r="EV30" s="115">
        <v>2026000</v>
      </c>
      <c r="EW30" s="115">
        <v>1822000</v>
      </c>
      <c r="EX30" s="109"/>
      <c r="EY30" s="114">
        <v>5200000</v>
      </c>
      <c r="EZ30" s="115">
        <v>3395000</v>
      </c>
      <c r="FA30" s="115">
        <v>2388000</v>
      </c>
      <c r="FB30" s="115">
        <v>1934000</v>
      </c>
      <c r="FC30" s="115">
        <v>1671000</v>
      </c>
      <c r="FD30" s="115">
        <v>1493000</v>
      </c>
      <c r="FF30" s="117">
        <v>4100000</v>
      </c>
      <c r="FG30" s="119">
        <v>2317000</v>
      </c>
      <c r="FH30" s="119">
        <v>1623000</v>
      </c>
      <c r="FI30" s="119">
        <v>1324000</v>
      </c>
      <c r="FJ30" s="119">
        <v>1139000</v>
      </c>
      <c r="FK30" s="119">
        <v>1032000</v>
      </c>
    </row>
    <row r="31" spans="1:167" ht="15.75" customHeight="1" x14ac:dyDescent="0.25">
      <c r="A31" s="87">
        <v>3800000</v>
      </c>
      <c r="B31" s="101">
        <v>1891000</v>
      </c>
      <c r="C31" s="101">
        <v>1333000</v>
      </c>
      <c r="D31" s="101">
        <v>1079000</v>
      </c>
      <c r="E31" s="101">
        <v>923000</v>
      </c>
      <c r="F31" s="101">
        <v>844000</v>
      </c>
      <c r="G31" s="51"/>
      <c r="H31" s="87">
        <v>3900000</v>
      </c>
      <c r="I31" s="101">
        <v>1999000</v>
      </c>
      <c r="J31" s="101">
        <v>1409000</v>
      </c>
      <c r="K31" s="101">
        <v>1140000</v>
      </c>
      <c r="L31" s="101">
        <v>976000</v>
      </c>
      <c r="M31" s="101">
        <v>892000</v>
      </c>
      <c r="N31" s="51"/>
      <c r="O31" s="87">
        <v>4000000</v>
      </c>
      <c r="P31" s="101">
        <v>2046000</v>
      </c>
      <c r="Q31" s="101">
        <v>1448000</v>
      </c>
      <c r="R31" s="101">
        <v>1171000</v>
      </c>
      <c r="S31" s="101">
        <v>1012000</v>
      </c>
      <c r="T31" s="101">
        <v>918000</v>
      </c>
      <c r="V31" s="114">
        <v>4000000</v>
      </c>
      <c r="W31" s="115">
        <v>2003000</v>
      </c>
      <c r="X31" s="115">
        <v>1412000</v>
      </c>
      <c r="Y31" s="115">
        <v>1143000</v>
      </c>
      <c r="Z31" s="115">
        <v>978000</v>
      </c>
      <c r="AA31" s="115">
        <v>894000</v>
      </c>
      <c r="AB31" s="51"/>
      <c r="AC31" s="87">
        <v>3900000</v>
      </c>
      <c r="AD31" s="101">
        <v>2035000</v>
      </c>
      <c r="AE31" s="101">
        <v>1437000</v>
      </c>
      <c r="AF31" s="101">
        <v>1159000</v>
      </c>
      <c r="AG31" s="101">
        <v>995000</v>
      </c>
      <c r="AH31" s="101">
        <v>905000</v>
      </c>
      <c r="AI31" s="51"/>
      <c r="AJ31" s="87">
        <v>4000000</v>
      </c>
      <c r="AK31" s="101">
        <v>2072000</v>
      </c>
      <c r="AL31" s="101">
        <v>1463000</v>
      </c>
      <c r="AM31" s="101">
        <v>1174000</v>
      </c>
      <c r="AN31" s="101">
        <v>1012000</v>
      </c>
      <c r="AO31" s="101">
        <v>922000</v>
      </c>
      <c r="AP31" s="60"/>
      <c r="AQ31" s="87">
        <v>4200000</v>
      </c>
      <c r="AR31" s="101">
        <v>2307000</v>
      </c>
      <c r="AS31" s="101">
        <v>1616000</v>
      </c>
      <c r="AT31" s="101">
        <v>1318000</v>
      </c>
      <c r="AU31" s="101">
        <v>1134000</v>
      </c>
      <c r="AV31" s="101">
        <v>1027000</v>
      </c>
      <c r="AW31" s="60"/>
      <c r="AX31" s="87">
        <v>4300000</v>
      </c>
      <c r="AY31" s="101">
        <v>2395000</v>
      </c>
      <c r="AZ31" s="101">
        <v>1678000</v>
      </c>
      <c r="BA31" s="101">
        <v>1372000</v>
      </c>
      <c r="BB31" s="101">
        <v>1178000</v>
      </c>
      <c r="BC31" s="101">
        <v>1067000</v>
      </c>
      <c r="BD31" s="51"/>
      <c r="BE31" s="87">
        <v>4300000</v>
      </c>
      <c r="BF31" s="101">
        <v>2441000</v>
      </c>
      <c r="BG31" s="101">
        <v>1717000</v>
      </c>
      <c r="BH31" s="101">
        <v>1390000</v>
      </c>
      <c r="BI31" s="101">
        <v>1205000</v>
      </c>
      <c r="BJ31" s="101">
        <v>1069000</v>
      </c>
      <c r="BK31" s="51"/>
      <c r="BL31" s="87">
        <v>4500000</v>
      </c>
      <c r="BM31" s="101">
        <v>2630000</v>
      </c>
      <c r="BN31" s="101">
        <v>1850000</v>
      </c>
      <c r="BO31" s="101">
        <v>1498000</v>
      </c>
      <c r="BP31" s="101">
        <v>1299000</v>
      </c>
      <c r="BQ31" s="101">
        <v>1152000</v>
      </c>
      <c r="BR31" s="64"/>
      <c r="BS31" s="87">
        <v>4700000</v>
      </c>
      <c r="BT31" s="101">
        <v>2817000</v>
      </c>
      <c r="BU31" s="101">
        <v>1981000</v>
      </c>
      <c r="BV31" s="101">
        <v>1604000</v>
      </c>
      <c r="BW31" s="101">
        <v>1386000</v>
      </c>
      <c r="BX31" s="101">
        <v>1251000</v>
      </c>
      <c r="BY31" s="64"/>
      <c r="BZ31" s="87">
        <v>4700000</v>
      </c>
      <c r="CA31" s="101">
        <v>2845000</v>
      </c>
      <c r="CB31" s="101">
        <v>2001000</v>
      </c>
      <c r="CC31" s="101">
        <v>1620000</v>
      </c>
      <c r="CD31" s="101">
        <v>1400000</v>
      </c>
      <c r="CE31" s="101">
        <v>1263000</v>
      </c>
      <c r="CF31" s="61"/>
      <c r="CG31" s="87">
        <v>5000000</v>
      </c>
      <c r="CH31" s="101">
        <v>3125000</v>
      </c>
      <c r="CI31" s="101">
        <v>2198000</v>
      </c>
      <c r="CJ31" s="101">
        <v>1779000</v>
      </c>
      <c r="CK31" s="101">
        <v>1538000</v>
      </c>
      <c r="CL31" s="101">
        <v>1389000</v>
      </c>
      <c r="CM31" s="81"/>
      <c r="CN31" s="88">
        <v>4800000</v>
      </c>
      <c r="CO31" s="101">
        <v>2935000</v>
      </c>
      <c r="CP31" s="101">
        <v>2064000</v>
      </c>
      <c r="CQ31" s="101">
        <v>1671000</v>
      </c>
      <c r="CR31" s="101">
        <v>1445000</v>
      </c>
      <c r="CS31" s="101">
        <v>1289000</v>
      </c>
      <c r="CT31" s="81"/>
      <c r="CU31" s="88">
        <v>5100000</v>
      </c>
      <c r="CV31" s="101">
        <v>3238000</v>
      </c>
      <c r="CW31" s="101">
        <v>2277000</v>
      </c>
      <c r="CX31" s="101">
        <v>1844000</v>
      </c>
      <c r="CY31" s="101">
        <v>1594000</v>
      </c>
      <c r="CZ31" s="101">
        <v>1423000</v>
      </c>
      <c r="DA31" s="51"/>
      <c r="DB31" s="87">
        <v>5300000</v>
      </c>
      <c r="DC31" s="101">
        <v>3401000</v>
      </c>
      <c r="DD31" s="101">
        <v>2375000</v>
      </c>
      <c r="DE31" s="101">
        <v>1911000</v>
      </c>
      <c r="DF31" s="101">
        <v>1660000</v>
      </c>
      <c r="DG31" s="101">
        <v>1501000</v>
      </c>
      <c r="DH31" s="51"/>
      <c r="DI31" s="87">
        <v>5600000</v>
      </c>
      <c r="DJ31" s="101">
        <v>3768000</v>
      </c>
      <c r="DK31" s="101">
        <v>2631000</v>
      </c>
      <c r="DL31" s="101">
        <v>2118000</v>
      </c>
      <c r="DM31" s="101">
        <v>1839000</v>
      </c>
      <c r="DN31" s="101">
        <v>1664000</v>
      </c>
      <c r="DO31" s="96"/>
      <c r="DP31" s="87">
        <v>6000000</v>
      </c>
      <c r="DQ31" s="101">
        <v>4099000</v>
      </c>
      <c r="DR31" s="101">
        <v>2862000</v>
      </c>
      <c r="DS31" s="101">
        <v>2310000</v>
      </c>
      <c r="DT31" s="101">
        <v>2003000</v>
      </c>
      <c r="DU31" s="101">
        <v>1811000</v>
      </c>
      <c r="DV31" s="51"/>
      <c r="DW31" s="89">
        <v>5600000</v>
      </c>
      <c r="DX31" s="101">
        <v>3713000</v>
      </c>
      <c r="DY31" s="101">
        <v>2602000</v>
      </c>
      <c r="DZ31" s="101">
        <v>2078000</v>
      </c>
      <c r="EA31" s="101">
        <v>1789000</v>
      </c>
      <c r="EB31" s="101">
        <v>1607000</v>
      </c>
      <c r="EC31" s="51"/>
      <c r="ED31" s="87">
        <v>5900000</v>
      </c>
      <c r="EE31" s="101">
        <v>4027000</v>
      </c>
      <c r="EF31" s="101">
        <v>2822000</v>
      </c>
      <c r="EG31" s="101">
        <v>2254000</v>
      </c>
      <c r="EH31" s="101">
        <v>1940000</v>
      </c>
      <c r="EI31" s="101">
        <v>1744000</v>
      </c>
      <c r="EK31" s="104">
        <v>4600000</v>
      </c>
      <c r="EL31" s="106">
        <v>2676000</v>
      </c>
      <c r="EM31" s="106">
        <v>1882000</v>
      </c>
      <c r="EN31" s="106">
        <v>1524000</v>
      </c>
      <c r="EO31" s="106">
        <v>1321000</v>
      </c>
      <c r="EP31" s="106">
        <v>1172000</v>
      </c>
      <c r="ER31" s="114">
        <v>6000000</v>
      </c>
      <c r="ES31" s="115">
        <v>4195000</v>
      </c>
      <c r="ET31" s="115">
        <v>2939000</v>
      </c>
      <c r="EU31" s="115">
        <v>2348000</v>
      </c>
      <c r="EV31" s="115">
        <v>2021000</v>
      </c>
      <c r="EW31" s="115">
        <v>1817000</v>
      </c>
      <c r="EX31" s="109"/>
      <c r="EY31" s="114">
        <v>5300000</v>
      </c>
      <c r="EZ31" s="115">
        <v>3385000</v>
      </c>
      <c r="FA31" s="115">
        <v>2381000</v>
      </c>
      <c r="FB31" s="115">
        <v>1928000</v>
      </c>
      <c r="FC31" s="115">
        <v>1666000</v>
      </c>
      <c r="FD31" s="115">
        <v>1488000</v>
      </c>
      <c r="FF31" s="117">
        <v>4200000</v>
      </c>
      <c r="FG31" s="119">
        <v>2307000</v>
      </c>
      <c r="FH31" s="119">
        <v>1616000</v>
      </c>
      <c r="FI31" s="119">
        <v>1318000</v>
      </c>
      <c r="FJ31" s="119">
        <v>1134000</v>
      </c>
      <c r="FK31" s="119">
        <v>1027000</v>
      </c>
    </row>
    <row r="32" spans="1:167" ht="15.75" customHeight="1" x14ac:dyDescent="0.25">
      <c r="A32" s="87">
        <v>3900000</v>
      </c>
      <c r="B32" s="101">
        <v>1881000</v>
      </c>
      <c r="C32" s="101">
        <v>1326000</v>
      </c>
      <c r="D32" s="101">
        <v>1073000</v>
      </c>
      <c r="E32" s="101">
        <v>918000</v>
      </c>
      <c r="F32" s="101">
        <v>839000</v>
      </c>
      <c r="G32" s="51"/>
      <c r="H32" s="87">
        <v>4000000</v>
      </c>
      <c r="I32" s="101">
        <v>1989000</v>
      </c>
      <c r="J32" s="101">
        <v>1402000</v>
      </c>
      <c r="K32" s="101">
        <v>1134000</v>
      </c>
      <c r="L32" s="101">
        <v>971000</v>
      </c>
      <c r="M32" s="101">
        <v>887000</v>
      </c>
      <c r="N32" s="51"/>
      <c r="O32" s="87">
        <v>4100000</v>
      </c>
      <c r="P32" s="101">
        <v>2036000</v>
      </c>
      <c r="Q32" s="101">
        <v>1441000</v>
      </c>
      <c r="R32" s="101">
        <v>1165000</v>
      </c>
      <c r="S32" s="101">
        <v>1007000</v>
      </c>
      <c r="T32" s="101">
        <v>913000</v>
      </c>
      <c r="V32" s="114">
        <v>4100000</v>
      </c>
      <c r="W32" s="115">
        <v>1993000</v>
      </c>
      <c r="X32" s="115">
        <v>1405000</v>
      </c>
      <c r="Y32" s="115">
        <v>1137000</v>
      </c>
      <c r="Z32" s="115">
        <v>973000</v>
      </c>
      <c r="AA32" s="115">
        <v>889000</v>
      </c>
      <c r="AB32" s="51"/>
      <c r="AC32" s="87">
        <v>4000000</v>
      </c>
      <c r="AD32" s="101">
        <v>2025000</v>
      </c>
      <c r="AE32" s="101">
        <v>1430000</v>
      </c>
      <c r="AF32" s="101">
        <v>1153000</v>
      </c>
      <c r="AG32" s="101">
        <v>990000</v>
      </c>
      <c r="AH32" s="101">
        <v>900000</v>
      </c>
      <c r="AI32" s="51"/>
      <c r="AJ32" s="87">
        <v>4100000</v>
      </c>
      <c r="AK32" s="101">
        <v>2062000</v>
      </c>
      <c r="AL32" s="101">
        <v>1456000</v>
      </c>
      <c r="AM32" s="101">
        <v>1168000</v>
      </c>
      <c r="AN32" s="101">
        <v>1007000</v>
      </c>
      <c r="AO32" s="101">
        <v>917000</v>
      </c>
      <c r="AP32" s="60"/>
      <c r="AQ32" s="87">
        <v>4300000</v>
      </c>
      <c r="AR32" s="101">
        <v>2297000</v>
      </c>
      <c r="AS32" s="101">
        <v>1609000</v>
      </c>
      <c r="AT32" s="101">
        <v>1312000</v>
      </c>
      <c r="AU32" s="101">
        <v>1129000</v>
      </c>
      <c r="AV32" s="101">
        <v>1022000</v>
      </c>
      <c r="AW32" s="60"/>
      <c r="AX32" s="87">
        <v>4400000</v>
      </c>
      <c r="AY32" s="101">
        <v>2385000</v>
      </c>
      <c r="AZ32" s="101">
        <v>1671000</v>
      </c>
      <c r="BA32" s="101">
        <v>1366000</v>
      </c>
      <c r="BB32" s="101">
        <v>1173000</v>
      </c>
      <c r="BC32" s="101">
        <v>1062000</v>
      </c>
      <c r="BD32" s="51"/>
      <c r="BE32" s="87">
        <v>4400000</v>
      </c>
      <c r="BF32" s="101">
        <v>2431000</v>
      </c>
      <c r="BG32" s="101">
        <v>1710000</v>
      </c>
      <c r="BH32" s="101">
        <v>1384000</v>
      </c>
      <c r="BI32" s="101">
        <v>1200000</v>
      </c>
      <c r="BJ32" s="101">
        <v>1064000</v>
      </c>
      <c r="BK32" s="51"/>
      <c r="BL32" s="87">
        <v>4600000</v>
      </c>
      <c r="BM32" s="101">
        <v>2620000</v>
      </c>
      <c r="BN32" s="101">
        <v>1843000</v>
      </c>
      <c r="BO32" s="101">
        <v>1492000</v>
      </c>
      <c r="BP32" s="101">
        <v>1294000</v>
      </c>
      <c r="BQ32" s="101">
        <v>1147000</v>
      </c>
      <c r="BR32" s="64"/>
      <c r="BS32" s="87">
        <v>4800000</v>
      </c>
      <c r="BT32" s="101">
        <v>2807000</v>
      </c>
      <c r="BU32" s="101">
        <v>1974000</v>
      </c>
      <c r="BV32" s="101">
        <v>1598000</v>
      </c>
      <c r="BW32" s="101">
        <v>1381000</v>
      </c>
      <c r="BX32" s="101">
        <v>1246000</v>
      </c>
      <c r="BY32" s="64"/>
      <c r="BZ32" s="87">
        <v>4800000</v>
      </c>
      <c r="CA32" s="101">
        <v>2835000</v>
      </c>
      <c r="CB32" s="101">
        <v>1994000</v>
      </c>
      <c r="CC32" s="101">
        <v>1614000</v>
      </c>
      <c r="CD32" s="101">
        <v>1395000</v>
      </c>
      <c r="CE32" s="101">
        <v>1258000</v>
      </c>
      <c r="CF32" s="61"/>
      <c r="CG32" s="87">
        <v>5100000</v>
      </c>
      <c r="CH32" s="101">
        <v>3115000</v>
      </c>
      <c r="CI32" s="101">
        <v>2191000</v>
      </c>
      <c r="CJ32" s="101">
        <v>1773000</v>
      </c>
      <c r="CK32" s="101">
        <v>1533000</v>
      </c>
      <c r="CL32" s="101">
        <v>1384000</v>
      </c>
      <c r="CM32" s="81"/>
      <c r="CN32" s="88">
        <v>4900000</v>
      </c>
      <c r="CO32" s="101">
        <v>2925000</v>
      </c>
      <c r="CP32" s="101">
        <v>2057000</v>
      </c>
      <c r="CQ32" s="101">
        <v>1665000</v>
      </c>
      <c r="CR32" s="101">
        <v>1440000</v>
      </c>
      <c r="CS32" s="101">
        <v>1284000</v>
      </c>
      <c r="CT32" s="81"/>
      <c r="CU32" s="88">
        <v>5200000</v>
      </c>
      <c r="CV32" s="101">
        <v>3228000</v>
      </c>
      <c r="CW32" s="101">
        <v>2270000</v>
      </c>
      <c r="CX32" s="101">
        <v>1838000</v>
      </c>
      <c r="CY32" s="101">
        <v>1589000</v>
      </c>
      <c r="CZ32" s="101">
        <v>1418000</v>
      </c>
      <c r="DA32" s="51"/>
      <c r="DB32" s="87">
        <v>5400000</v>
      </c>
      <c r="DC32" s="101">
        <v>3391000</v>
      </c>
      <c r="DD32" s="101">
        <v>2368000</v>
      </c>
      <c r="DE32" s="101">
        <v>1905000</v>
      </c>
      <c r="DF32" s="101">
        <v>1655000</v>
      </c>
      <c r="DG32" s="101">
        <v>1496000</v>
      </c>
      <c r="DH32" s="51"/>
      <c r="DI32" s="87">
        <v>5700000</v>
      </c>
      <c r="DJ32" s="101">
        <v>3758000</v>
      </c>
      <c r="DK32" s="101">
        <v>2624000</v>
      </c>
      <c r="DL32" s="101">
        <v>2112000</v>
      </c>
      <c r="DM32" s="101">
        <v>1834000</v>
      </c>
      <c r="DN32" s="101">
        <v>1659000</v>
      </c>
      <c r="DO32" s="96"/>
      <c r="DP32" s="87">
        <v>6100000</v>
      </c>
      <c r="DQ32" s="101">
        <v>4089000</v>
      </c>
      <c r="DR32" s="101">
        <v>2855000</v>
      </c>
      <c r="DS32" s="101">
        <v>2304000</v>
      </c>
      <c r="DT32" s="101">
        <v>1998000</v>
      </c>
      <c r="DU32" s="101">
        <v>1806000</v>
      </c>
      <c r="DV32" s="51"/>
      <c r="DW32" s="87">
        <v>5700000</v>
      </c>
      <c r="DX32" s="101">
        <v>3703000</v>
      </c>
      <c r="DY32" s="101">
        <v>2595000</v>
      </c>
      <c r="DZ32" s="101">
        <v>2072000</v>
      </c>
      <c r="EA32" s="101">
        <v>1784000</v>
      </c>
      <c r="EB32" s="101">
        <v>1602000</v>
      </c>
      <c r="EC32" s="51"/>
      <c r="ED32" s="89">
        <v>6000000</v>
      </c>
      <c r="EE32" s="101">
        <v>4017000</v>
      </c>
      <c r="EF32" s="101">
        <v>2815000</v>
      </c>
      <c r="EG32" s="101">
        <v>2248000</v>
      </c>
      <c r="EH32" s="101">
        <v>1935000</v>
      </c>
      <c r="EI32" s="101">
        <v>1739000</v>
      </c>
      <c r="EK32" s="107">
        <v>4700000</v>
      </c>
      <c r="EL32" s="106">
        <v>2666000</v>
      </c>
      <c r="EM32" s="106">
        <v>1875000</v>
      </c>
      <c r="EN32" s="106">
        <v>1518000</v>
      </c>
      <c r="EO32" s="106">
        <v>1316000</v>
      </c>
      <c r="EP32" s="106">
        <v>1167000</v>
      </c>
      <c r="ER32" s="114">
        <v>6100000</v>
      </c>
      <c r="ES32" s="115">
        <v>4185000</v>
      </c>
      <c r="ET32" s="115">
        <v>2932000</v>
      </c>
      <c r="EU32" s="115">
        <v>2342000</v>
      </c>
      <c r="EV32" s="115">
        <v>2016000</v>
      </c>
      <c r="EW32" s="115">
        <v>1812000</v>
      </c>
      <c r="EX32" s="109"/>
      <c r="EY32" s="114">
        <v>5400000</v>
      </c>
      <c r="EZ32" s="115">
        <v>3375000</v>
      </c>
      <c r="FA32" s="115">
        <v>2374000</v>
      </c>
      <c r="FB32" s="115">
        <v>1922000</v>
      </c>
      <c r="FC32" s="115">
        <v>1661000</v>
      </c>
      <c r="FD32" s="115">
        <v>1483000</v>
      </c>
      <c r="FF32" s="117">
        <v>4300000</v>
      </c>
      <c r="FG32" s="119">
        <v>2297000</v>
      </c>
      <c r="FH32" s="119">
        <v>1609000</v>
      </c>
      <c r="FI32" s="119">
        <v>1312000</v>
      </c>
      <c r="FJ32" s="119">
        <v>1129000</v>
      </c>
      <c r="FK32" s="119">
        <v>1022000</v>
      </c>
    </row>
    <row r="33" spans="1:167" ht="15.75" customHeight="1" x14ac:dyDescent="0.25">
      <c r="A33" s="87">
        <v>4000000</v>
      </c>
      <c r="B33" s="101">
        <v>1871000</v>
      </c>
      <c r="C33" s="101">
        <v>1319000</v>
      </c>
      <c r="D33" s="101">
        <v>1067000</v>
      </c>
      <c r="E33" s="101">
        <v>913000</v>
      </c>
      <c r="F33" s="101">
        <v>834000</v>
      </c>
      <c r="G33" s="51"/>
      <c r="H33" s="87">
        <v>4100000</v>
      </c>
      <c r="I33" s="101">
        <v>1979000</v>
      </c>
      <c r="J33" s="101">
        <v>1395000</v>
      </c>
      <c r="K33" s="101">
        <v>1128000</v>
      </c>
      <c r="L33" s="101">
        <v>966000</v>
      </c>
      <c r="M33" s="101">
        <v>882000</v>
      </c>
      <c r="N33" s="51"/>
      <c r="O33" s="87">
        <v>4200000</v>
      </c>
      <c r="P33" s="101">
        <v>2026000</v>
      </c>
      <c r="Q33" s="101">
        <v>1434000</v>
      </c>
      <c r="R33" s="101">
        <v>1159000</v>
      </c>
      <c r="S33" s="101">
        <v>1002000</v>
      </c>
      <c r="T33" s="101">
        <v>908000</v>
      </c>
      <c r="V33" s="114">
        <v>4200000</v>
      </c>
      <c r="W33" s="115">
        <v>1983000</v>
      </c>
      <c r="X33" s="115">
        <v>1398000</v>
      </c>
      <c r="Y33" s="115">
        <v>1131000</v>
      </c>
      <c r="Z33" s="115">
        <v>968000</v>
      </c>
      <c r="AA33" s="115">
        <v>884000</v>
      </c>
      <c r="AB33" s="51"/>
      <c r="AC33" s="87">
        <v>4100000</v>
      </c>
      <c r="AD33" s="101">
        <v>2015000</v>
      </c>
      <c r="AE33" s="101">
        <v>1423000</v>
      </c>
      <c r="AF33" s="101">
        <v>1147000</v>
      </c>
      <c r="AG33" s="101">
        <v>985000</v>
      </c>
      <c r="AH33" s="101">
        <v>895000</v>
      </c>
      <c r="AI33" s="51"/>
      <c r="AJ33" s="87">
        <v>4200000</v>
      </c>
      <c r="AK33" s="101">
        <v>2052000</v>
      </c>
      <c r="AL33" s="101">
        <v>1449000</v>
      </c>
      <c r="AM33" s="101">
        <v>1162000</v>
      </c>
      <c r="AN33" s="101">
        <v>1002000</v>
      </c>
      <c r="AO33" s="101">
        <v>912000</v>
      </c>
      <c r="AP33" s="60"/>
      <c r="AQ33" s="87">
        <v>4400000</v>
      </c>
      <c r="AR33" s="101">
        <v>2287000</v>
      </c>
      <c r="AS33" s="101">
        <v>1602000</v>
      </c>
      <c r="AT33" s="101">
        <v>1306000</v>
      </c>
      <c r="AU33" s="101">
        <v>1124000</v>
      </c>
      <c r="AV33" s="101">
        <v>1017000</v>
      </c>
      <c r="AW33" s="60"/>
      <c r="AX33" s="87">
        <v>4500000</v>
      </c>
      <c r="AY33" s="101">
        <v>2375000</v>
      </c>
      <c r="AZ33" s="101">
        <v>1664000</v>
      </c>
      <c r="BA33" s="101">
        <v>1360000</v>
      </c>
      <c r="BB33" s="101">
        <v>1168000</v>
      </c>
      <c r="BC33" s="101">
        <v>1057000</v>
      </c>
      <c r="BD33" s="51"/>
      <c r="BE33" s="87">
        <v>4500000</v>
      </c>
      <c r="BF33" s="101">
        <v>2421000</v>
      </c>
      <c r="BG33" s="101">
        <v>1703000</v>
      </c>
      <c r="BH33" s="101">
        <v>1378000</v>
      </c>
      <c r="BI33" s="101">
        <v>1195000</v>
      </c>
      <c r="BJ33" s="101">
        <v>1059000</v>
      </c>
      <c r="BK33" s="51"/>
      <c r="BL33" s="87">
        <v>4700000</v>
      </c>
      <c r="BM33" s="101">
        <v>2610000</v>
      </c>
      <c r="BN33" s="101">
        <v>1836000</v>
      </c>
      <c r="BO33" s="101">
        <v>1486000</v>
      </c>
      <c r="BP33" s="101">
        <v>1289000</v>
      </c>
      <c r="BQ33" s="101">
        <v>1142000</v>
      </c>
      <c r="BR33" s="64"/>
      <c r="BS33" s="87">
        <v>4900000</v>
      </c>
      <c r="BT33" s="101">
        <v>2797000</v>
      </c>
      <c r="BU33" s="101">
        <v>1967000</v>
      </c>
      <c r="BV33" s="101">
        <v>1592000</v>
      </c>
      <c r="BW33" s="101">
        <v>1376000</v>
      </c>
      <c r="BX33" s="101">
        <v>1241000</v>
      </c>
      <c r="BY33" s="64"/>
      <c r="BZ33" s="87">
        <v>4900000</v>
      </c>
      <c r="CA33" s="101">
        <v>2825000</v>
      </c>
      <c r="CB33" s="101">
        <v>1987000</v>
      </c>
      <c r="CC33" s="101">
        <v>1608000</v>
      </c>
      <c r="CD33" s="101">
        <v>1390000</v>
      </c>
      <c r="CE33" s="101">
        <v>1253000</v>
      </c>
      <c r="CF33" s="61"/>
      <c r="CG33" s="87">
        <v>5200000</v>
      </c>
      <c r="CH33" s="101">
        <v>3105000</v>
      </c>
      <c r="CI33" s="101">
        <v>2184000</v>
      </c>
      <c r="CJ33" s="101">
        <v>1767000</v>
      </c>
      <c r="CK33" s="101">
        <v>1528000</v>
      </c>
      <c r="CL33" s="101">
        <v>1379000</v>
      </c>
      <c r="CM33" s="81"/>
      <c r="CN33" s="88">
        <v>5000000</v>
      </c>
      <c r="CO33" s="101">
        <v>2915000</v>
      </c>
      <c r="CP33" s="101">
        <v>2050000</v>
      </c>
      <c r="CQ33" s="101">
        <v>1659000</v>
      </c>
      <c r="CR33" s="101">
        <v>1435000</v>
      </c>
      <c r="CS33" s="101">
        <v>1279000</v>
      </c>
      <c r="CT33" s="81"/>
      <c r="CU33" s="88">
        <v>5300000</v>
      </c>
      <c r="CV33" s="101">
        <v>3218000</v>
      </c>
      <c r="CW33" s="101">
        <v>2263000</v>
      </c>
      <c r="CX33" s="101">
        <v>1832000</v>
      </c>
      <c r="CY33" s="101">
        <v>1584000</v>
      </c>
      <c r="CZ33" s="101">
        <v>1413000</v>
      </c>
      <c r="DA33" s="51"/>
      <c r="DB33" s="87">
        <v>5500000</v>
      </c>
      <c r="DC33" s="101">
        <v>3381000</v>
      </c>
      <c r="DD33" s="101">
        <v>2361000</v>
      </c>
      <c r="DE33" s="101">
        <v>1899000</v>
      </c>
      <c r="DF33" s="101">
        <v>1650000</v>
      </c>
      <c r="DG33" s="101">
        <v>1491000</v>
      </c>
      <c r="DH33" s="51"/>
      <c r="DI33" s="87">
        <v>5800000</v>
      </c>
      <c r="DJ33" s="101">
        <v>3748000</v>
      </c>
      <c r="DK33" s="101">
        <v>2617000</v>
      </c>
      <c r="DL33" s="101">
        <v>2106000</v>
      </c>
      <c r="DM33" s="101">
        <v>1829000</v>
      </c>
      <c r="DN33" s="101">
        <v>1654000</v>
      </c>
      <c r="DO33" s="96"/>
      <c r="DP33" s="87">
        <v>6200000</v>
      </c>
      <c r="DQ33" s="101">
        <v>4079000</v>
      </c>
      <c r="DR33" s="101">
        <v>2848000</v>
      </c>
      <c r="DS33" s="101">
        <v>2298000</v>
      </c>
      <c r="DT33" s="101">
        <v>1993000</v>
      </c>
      <c r="DU33" s="101">
        <v>1801000</v>
      </c>
      <c r="DV33" s="51"/>
      <c r="DW33" s="87">
        <v>5800000</v>
      </c>
      <c r="DX33" s="101">
        <v>3693000</v>
      </c>
      <c r="DY33" s="101">
        <v>2588000</v>
      </c>
      <c r="DZ33" s="101">
        <v>2066000</v>
      </c>
      <c r="EA33" s="101">
        <v>1779000</v>
      </c>
      <c r="EB33" s="101">
        <v>1597000</v>
      </c>
      <c r="EC33" s="51"/>
      <c r="ED33" s="87">
        <v>6100000</v>
      </c>
      <c r="EE33" s="101">
        <v>4007000</v>
      </c>
      <c r="EF33" s="101">
        <v>2808000</v>
      </c>
      <c r="EG33" s="101">
        <v>2242000</v>
      </c>
      <c r="EH33" s="101">
        <v>1930000</v>
      </c>
      <c r="EI33" s="101">
        <v>1734000</v>
      </c>
      <c r="EK33" s="104">
        <v>4800000</v>
      </c>
      <c r="EL33" s="106">
        <v>2656000</v>
      </c>
      <c r="EM33" s="106">
        <v>1868000</v>
      </c>
      <c r="EN33" s="106">
        <v>1512000</v>
      </c>
      <c r="EO33" s="106">
        <v>1311000</v>
      </c>
      <c r="EP33" s="106">
        <v>1162000</v>
      </c>
      <c r="ER33" s="116">
        <v>6200000</v>
      </c>
      <c r="ES33" s="115">
        <v>4175000</v>
      </c>
      <c r="ET33" s="115">
        <v>2925000</v>
      </c>
      <c r="EU33" s="115">
        <v>2336000</v>
      </c>
      <c r="EV33" s="115">
        <v>2011000</v>
      </c>
      <c r="EW33" s="115">
        <v>1807000</v>
      </c>
      <c r="EX33" s="109"/>
      <c r="EY33" s="114">
        <v>5500000</v>
      </c>
      <c r="EZ33" s="115">
        <v>3365000</v>
      </c>
      <c r="FA33" s="115">
        <v>2367000</v>
      </c>
      <c r="FB33" s="115">
        <v>1916000</v>
      </c>
      <c r="FC33" s="115">
        <v>1656000</v>
      </c>
      <c r="FD33" s="115">
        <v>1478000</v>
      </c>
      <c r="FF33" s="117">
        <v>4400000</v>
      </c>
      <c r="FG33" s="119">
        <v>2287000</v>
      </c>
      <c r="FH33" s="119">
        <v>1602000</v>
      </c>
      <c r="FI33" s="119">
        <v>1306000</v>
      </c>
      <c r="FJ33" s="119">
        <v>1124000</v>
      </c>
      <c r="FK33" s="119">
        <v>1017000</v>
      </c>
    </row>
    <row r="34" spans="1:167" ht="15.75" customHeight="1" x14ac:dyDescent="0.25">
      <c r="A34" s="87">
        <v>4100000</v>
      </c>
      <c r="B34" s="101">
        <v>1861000</v>
      </c>
      <c r="C34" s="101">
        <v>1312000</v>
      </c>
      <c r="D34" s="101">
        <v>1061000</v>
      </c>
      <c r="E34" s="101">
        <v>908000</v>
      </c>
      <c r="F34" s="101">
        <v>829000</v>
      </c>
      <c r="G34" s="51"/>
      <c r="H34" s="87">
        <v>4200000</v>
      </c>
      <c r="I34" s="101">
        <v>1969000</v>
      </c>
      <c r="J34" s="101">
        <v>1388000</v>
      </c>
      <c r="K34" s="101">
        <v>1122000</v>
      </c>
      <c r="L34" s="101">
        <v>961000</v>
      </c>
      <c r="M34" s="101">
        <v>877000</v>
      </c>
      <c r="N34" s="51"/>
      <c r="O34" s="87">
        <v>4300000</v>
      </c>
      <c r="P34" s="101">
        <v>2016000</v>
      </c>
      <c r="Q34" s="101">
        <v>1427000</v>
      </c>
      <c r="R34" s="101">
        <v>1153000</v>
      </c>
      <c r="S34" s="101">
        <v>997000</v>
      </c>
      <c r="T34" s="101">
        <v>903000</v>
      </c>
      <c r="V34" s="114">
        <v>4300000</v>
      </c>
      <c r="W34" s="115">
        <v>1973000</v>
      </c>
      <c r="X34" s="115">
        <v>1391000</v>
      </c>
      <c r="Y34" s="115">
        <v>1125000</v>
      </c>
      <c r="Z34" s="115">
        <v>963000</v>
      </c>
      <c r="AA34" s="115">
        <v>879000</v>
      </c>
      <c r="AB34" s="51"/>
      <c r="AC34" s="87">
        <v>4200000</v>
      </c>
      <c r="AD34" s="101">
        <v>2005000</v>
      </c>
      <c r="AE34" s="101">
        <v>1416000</v>
      </c>
      <c r="AF34" s="101">
        <v>1141000</v>
      </c>
      <c r="AG34" s="101">
        <v>980000</v>
      </c>
      <c r="AH34" s="101">
        <v>890000</v>
      </c>
      <c r="AI34" s="51"/>
      <c r="AJ34" s="87">
        <v>4300000</v>
      </c>
      <c r="AK34" s="101">
        <v>2042000</v>
      </c>
      <c r="AL34" s="101">
        <v>1442000</v>
      </c>
      <c r="AM34" s="101">
        <v>1156000</v>
      </c>
      <c r="AN34" s="101">
        <v>997000</v>
      </c>
      <c r="AO34" s="101">
        <v>907000</v>
      </c>
      <c r="AP34" s="60"/>
      <c r="AQ34" s="87">
        <v>4500000</v>
      </c>
      <c r="AR34" s="101">
        <v>2277000</v>
      </c>
      <c r="AS34" s="101">
        <v>1595000</v>
      </c>
      <c r="AT34" s="101">
        <v>1300000</v>
      </c>
      <c r="AU34" s="101">
        <v>1119000</v>
      </c>
      <c r="AV34" s="101">
        <v>1012000</v>
      </c>
      <c r="AW34" s="60"/>
      <c r="AX34" s="87">
        <v>4600000</v>
      </c>
      <c r="AY34" s="101">
        <v>2365000</v>
      </c>
      <c r="AZ34" s="101">
        <v>1657000</v>
      </c>
      <c r="BA34" s="101">
        <v>1354000</v>
      </c>
      <c r="BB34" s="101">
        <v>1163000</v>
      </c>
      <c r="BC34" s="101">
        <v>1052000</v>
      </c>
      <c r="BD34" s="51"/>
      <c r="BE34" s="87">
        <v>4600000</v>
      </c>
      <c r="BF34" s="101">
        <v>2411000</v>
      </c>
      <c r="BG34" s="101">
        <v>1696000</v>
      </c>
      <c r="BH34" s="101">
        <v>1372000</v>
      </c>
      <c r="BI34" s="101">
        <v>1190000</v>
      </c>
      <c r="BJ34" s="101">
        <v>1054000</v>
      </c>
      <c r="BK34" s="51"/>
      <c r="BL34" s="87">
        <v>4800000</v>
      </c>
      <c r="BM34" s="101">
        <v>2600000</v>
      </c>
      <c r="BN34" s="101">
        <v>1829000</v>
      </c>
      <c r="BO34" s="101">
        <v>1480000</v>
      </c>
      <c r="BP34" s="101">
        <v>1284000</v>
      </c>
      <c r="BQ34" s="101">
        <v>1137000</v>
      </c>
      <c r="BR34" s="64"/>
      <c r="BS34" s="87">
        <v>5000000</v>
      </c>
      <c r="BT34" s="101">
        <v>2787000</v>
      </c>
      <c r="BU34" s="101">
        <v>1960000</v>
      </c>
      <c r="BV34" s="101">
        <v>1586000</v>
      </c>
      <c r="BW34" s="101">
        <v>1371000</v>
      </c>
      <c r="BX34" s="101">
        <v>1236000</v>
      </c>
      <c r="BY34" s="64"/>
      <c r="BZ34" s="87">
        <v>5000000</v>
      </c>
      <c r="CA34" s="101">
        <v>2815000</v>
      </c>
      <c r="CB34" s="101">
        <v>1980000</v>
      </c>
      <c r="CC34" s="101">
        <v>1602000</v>
      </c>
      <c r="CD34" s="101">
        <v>1385000</v>
      </c>
      <c r="CE34" s="101">
        <v>1248000</v>
      </c>
      <c r="CF34" s="61"/>
      <c r="CG34" s="87">
        <v>5300000</v>
      </c>
      <c r="CH34" s="101">
        <v>3095000</v>
      </c>
      <c r="CI34" s="101">
        <v>2177000</v>
      </c>
      <c r="CJ34" s="101">
        <v>1761000</v>
      </c>
      <c r="CK34" s="101">
        <v>1523000</v>
      </c>
      <c r="CL34" s="101">
        <v>1374000</v>
      </c>
      <c r="CM34" s="81"/>
      <c r="CN34" s="88">
        <v>5100000</v>
      </c>
      <c r="CO34" s="101">
        <v>2905000</v>
      </c>
      <c r="CP34" s="101">
        <v>2043000</v>
      </c>
      <c r="CQ34" s="101">
        <v>1653000</v>
      </c>
      <c r="CR34" s="101">
        <v>1430000</v>
      </c>
      <c r="CS34" s="101">
        <v>1274000</v>
      </c>
      <c r="CT34" s="81"/>
      <c r="CU34" s="88">
        <v>5400000</v>
      </c>
      <c r="CV34" s="101">
        <v>3208000</v>
      </c>
      <c r="CW34" s="101">
        <v>2256000</v>
      </c>
      <c r="CX34" s="101">
        <v>1826000</v>
      </c>
      <c r="CY34" s="101">
        <v>1579000</v>
      </c>
      <c r="CZ34" s="101">
        <v>1408000</v>
      </c>
      <c r="DA34" s="51"/>
      <c r="DB34" s="87">
        <v>5600000</v>
      </c>
      <c r="DC34" s="101">
        <v>3371000</v>
      </c>
      <c r="DD34" s="101">
        <v>2354000</v>
      </c>
      <c r="DE34" s="101">
        <v>1893000</v>
      </c>
      <c r="DF34" s="101">
        <v>1645000</v>
      </c>
      <c r="DG34" s="101">
        <v>1486000</v>
      </c>
      <c r="DH34" s="51"/>
      <c r="DI34" s="87">
        <v>5900000</v>
      </c>
      <c r="DJ34" s="101">
        <v>3738000</v>
      </c>
      <c r="DK34" s="101">
        <v>2610000</v>
      </c>
      <c r="DL34" s="101">
        <v>2100000</v>
      </c>
      <c r="DM34" s="101">
        <v>1824000</v>
      </c>
      <c r="DN34" s="101">
        <v>1649000</v>
      </c>
      <c r="DO34" s="96"/>
      <c r="DP34" s="87">
        <v>6300000</v>
      </c>
      <c r="DQ34" s="101">
        <v>4069000</v>
      </c>
      <c r="DR34" s="101">
        <v>2841000</v>
      </c>
      <c r="DS34" s="101">
        <v>2292000</v>
      </c>
      <c r="DT34" s="101">
        <v>1988000</v>
      </c>
      <c r="DU34" s="101">
        <v>1796000</v>
      </c>
      <c r="DV34" s="51"/>
      <c r="DW34" s="87">
        <v>5900000</v>
      </c>
      <c r="DX34" s="101">
        <v>3683000</v>
      </c>
      <c r="DY34" s="101">
        <v>2581000</v>
      </c>
      <c r="DZ34" s="101">
        <v>2060000</v>
      </c>
      <c r="EA34" s="101">
        <v>1774000</v>
      </c>
      <c r="EB34" s="101">
        <v>1592000</v>
      </c>
      <c r="EC34" s="51"/>
      <c r="ED34" s="87">
        <v>6200000</v>
      </c>
      <c r="EE34" s="101">
        <v>3997000</v>
      </c>
      <c r="EF34" s="101">
        <v>2801000</v>
      </c>
      <c r="EG34" s="101">
        <v>2236000</v>
      </c>
      <c r="EH34" s="101">
        <v>1925000</v>
      </c>
      <c r="EI34" s="101">
        <v>1729000</v>
      </c>
      <c r="EK34" s="104">
        <v>4900000</v>
      </c>
      <c r="EL34" s="106">
        <v>2646000</v>
      </c>
      <c r="EM34" s="106">
        <v>1861000</v>
      </c>
      <c r="EN34" s="106">
        <v>1506000</v>
      </c>
      <c r="EO34" s="106">
        <v>1306000</v>
      </c>
      <c r="EP34" s="106">
        <v>1157000</v>
      </c>
      <c r="ER34" s="114">
        <v>6300000</v>
      </c>
      <c r="ES34" s="115">
        <v>4165000</v>
      </c>
      <c r="ET34" s="115">
        <v>2918000</v>
      </c>
      <c r="EU34" s="115">
        <v>2330000</v>
      </c>
      <c r="EV34" s="115">
        <v>2006000</v>
      </c>
      <c r="EW34" s="115">
        <v>1802000</v>
      </c>
      <c r="EX34" s="109"/>
      <c r="EY34" s="114">
        <v>5600000</v>
      </c>
      <c r="EZ34" s="115">
        <v>3355000</v>
      </c>
      <c r="FA34" s="115">
        <v>2360000</v>
      </c>
      <c r="FB34" s="115">
        <v>1910000</v>
      </c>
      <c r="FC34" s="115">
        <v>1651000</v>
      </c>
      <c r="FD34" s="115">
        <v>1473000</v>
      </c>
      <c r="FF34" s="117">
        <v>4500000</v>
      </c>
      <c r="FG34" s="119">
        <v>2277000</v>
      </c>
      <c r="FH34" s="119">
        <v>1595000</v>
      </c>
      <c r="FI34" s="119">
        <v>1300000</v>
      </c>
      <c r="FJ34" s="119">
        <v>1119000</v>
      </c>
      <c r="FK34" s="119">
        <v>1012000</v>
      </c>
    </row>
    <row r="35" spans="1:167" ht="15.75" customHeight="1" x14ac:dyDescent="0.25">
      <c r="A35" s="87">
        <v>4200000</v>
      </c>
      <c r="B35" s="101">
        <v>1851000</v>
      </c>
      <c r="C35" s="101">
        <v>1305000</v>
      </c>
      <c r="D35" s="101">
        <v>1055000</v>
      </c>
      <c r="E35" s="101">
        <v>903000</v>
      </c>
      <c r="F35" s="101">
        <v>824000</v>
      </c>
      <c r="G35" s="51"/>
      <c r="H35" s="87">
        <v>4300000</v>
      </c>
      <c r="I35" s="101">
        <v>1959000</v>
      </c>
      <c r="J35" s="101">
        <v>1381000</v>
      </c>
      <c r="K35" s="101">
        <v>1116000</v>
      </c>
      <c r="L35" s="101">
        <v>956000</v>
      </c>
      <c r="M35" s="101">
        <v>872000</v>
      </c>
      <c r="N35" s="51"/>
      <c r="O35" s="87">
        <v>4400000</v>
      </c>
      <c r="P35" s="101">
        <v>2006000</v>
      </c>
      <c r="Q35" s="101">
        <v>1420000</v>
      </c>
      <c r="R35" s="101">
        <v>1147000</v>
      </c>
      <c r="S35" s="101">
        <v>992000</v>
      </c>
      <c r="T35" s="101">
        <v>898000</v>
      </c>
      <c r="V35" s="114">
        <v>4400000</v>
      </c>
      <c r="W35" s="115">
        <v>1963000</v>
      </c>
      <c r="X35" s="115">
        <v>1384000</v>
      </c>
      <c r="Y35" s="115">
        <v>1119000</v>
      </c>
      <c r="Z35" s="115">
        <v>958000</v>
      </c>
      <c r="AA35" s="115">
        <v>874000</v>
      </c>
      <c r="AB35" s="51"/>
      <c r="AC35" s="87">
        <v>4300000</v>
      </c>
      <c r="AD35" s="101">
        <v>1995000</v>
      </c>
      <c r="AE35" s="101">
        <v>1409000</v>
      </c>
      <c r="AF35" s="101">
        <v>1135000</v>
      </c>
      <c r="AG35" s="101">
        <v>975000</v>
      </c>
      <c r="AH35" s="101">
        <v>885000</v>
      </c>
      <c r="AI35" s="51"/>
      <c r="AJ35" s="87">
        <v>4400000</v>
      </c>
      <c r="AK35" s="101">
        <v>2032000</v>
      </c>
      <c r="AL35" s="101">
        <v>1435000</v>
      </c>
      <c r="AM35" s="101">
        <v>1150000</v>
      </c>
      <c r="AN35" s="101">
        <v>992000</v>
      </c>
      <c r="AO35" s="101">
        <v>902000</v>
      </c>
      <c r="AP35" s="60"/>
      <c r="AQ35" s="87">
        <v>4600000</v>
      </c>
      <c r="AR35" s="101">
        <v>2267000</v>
      </c>
      <c r="AS35" s="101">
        <v>1588000</v>
      </c>
      <c r="AT35" s="101">
        <v>1294000</v>
      </c>
      <c r="AU35" s="101">
        <v>1114000</v>
      </c>
      <c r="AV35" s="101">
        <v>1007000</v>
      </c>
      <c r="AW35" s="60"/>
      <c r="AX35" s="87">
        <v>4700000</v>
      </c>
      <c r="AY35" s="101">
        <v>2355000</v>
      </c>
      <c r="AZ35" s="101">
        <v>1650000</v>
      </c>
      <c r="BA35" s="101">
        <v>1348000</v>
      </c>
      <c r="BB35" s="101">
        <v>1158000</v>
      </c>
      <c r="BC35" s="101">
        <v>1047000</v>
      </c>
      <c r="BD35" s="51"/>
      <c r="BE35" s="87">
        <v>4700000</v>
      </c>
      <c r="BF35" s="101">
        <v>2401000</v>
      </c>
      <c r="BG35" s="101">
        <v>1689000</v>
      </c>
      <c r="BH35" s="101">
        <v>1366000</v>
      </c>
      <c r="BI35" s="101">
        <v>1185000</v>
      </c>
      <c r="BJ35" s="101">
        <v>1049000</v>
      </c>
      <c r="BK35" s="51"/>
      <c r="BL35" s="87">
        <v>4900000</v>
      </c>
      <c r="BM35" s="101">
        <v>2590000</v>
      </c>
      <c r="BN35" s="101">
        <v>1822000</v>
      </c>
      <c r="BO35" s="101">
        <v>1474000</v>
      </c>
      <c r="BP35" s="101">
        <v>1279000</v>
      </c>
      <c r="BQ35" s="101">
        <v>1132000</v>
      </c>
      <c r="BR35" s="64"/>
      <c r="BS35" s="87">
        <v>5100000</v>
      </c>
      <c r="BT35" s="101">
        <v>2777000</v>
      </c>
      <c r="BU35" s="101">
        <v>1953000</v>
      </c>
      <c r="BV35" s="101">
        <v>1580000</v>
      </c>
      <c r="BW35" s="101">
        <v>1366000</v>
      </c>
      <c r="BX35" s="101">
        <v>1231000</v>
      </c>
      <c r="BY35" s="64"/>
      <c r="BZ35" s="87">
        <v>5100000</v>
      </c>
      <c r="CA35" s="101">
        <v>2805000</v>
      </c>
      <c r="CB35" s="101">
        <v>1973000</v>
      </c>
      <c r="CC35" s="101">
        <v>1596000</v>
      </c>
      <c r="CD35" s="101">
        <v>1380000</v>
      </c>
      <c r="CE35" s="101">
        <v>1243000</v>
      </c>
      <c r="CF35" s="61"/>
      <c r="CG35" s="87">
        <v>5400000</v>
      </c>
      <c r="CH35" s="101">
        <v>3085000</v>
      </c>
      <c r="CI35" s="101">
        <v>2170000</v>
      </c>
      <c r="CJ35" s="101">
        <v>1755000</v>
      </c>
      <c r="CK35" s="101">
        <v>1518000</v>
      </c>
      <c r="CL35" s="101">
        <v>1369000</v>
      </c>
      <c r="CM35" s="81"/>
      <c r="CN35" s="88">
        <v>5200000</v>
      </c>
      <c r="CO35" s="101">
        <v>2895000</v>
      </c>
      <c r="CP35" s="101">
        <v>2036000</v>
      </c>
      <c r="CQ35" s="101">
        <v>1647000</v>
      </c>
      <c r="CR35" s="101">
        <v>1425000</v>
      </c>
      <c r="CS35" s="101">
        <v>1269000</v>
      </c>
      <c r="CT35" s="81"/>
      <c r="CU35" s="88">
        <v>5500000</v>
      </c>
      <c r="CV35" s="101">
        <v>3198000</v>
      </c>
      <c r="CW35" s="101">
        <v>2249000</v>
      </c>
      <c r="CX35" s="101">
        <v>1820000</v>
      </c>
      <c r="CY35" s="101">
        <v>1574000</v>
      </c>
      <c r="CZ35" s="101">
        <v>1403000</v>
      </c>
      <c r="DA35" s="51"/>
      <c r="DB35" s="87">
        <v>5700000</v>
      </c>
      <c r="DC35" s="101">
        <v>3361000</v>
      </c>
      <c r="DD35" s="101">
        <v>2347000</v>
      </c>
      <c r="DE35" s="101">
        <v>1887000</v>
      </c>
      <c r="DF35" s="101">
        <v>1640000</v>
      </c>
      <c r="DG35" s="101">
        <v>1481000</v>
      </c>
      <c r="DH35" s="51"/>
      <c r="DI35" s="87">
        <v>6000000</v>
      </c>
      <c r="DJ35" s="101">
        <v>3728000</v>
      </c>
      <c r="DK35" s="101">
        <v>2603000</v>
      </c>
      <c r="DL35" s="101">
        <v>2094000</v>
      </c>
      <c r="DM35" s="101">
        <v>1819000</v>
      </c>
      <c r="DN35" s="101">
        <v>1644000</v>
      </c>
      <c r="DO35" s="96"/>
      <c r="DP35" s="87">
        <v>6400000</v>
      </c>
      <c r="DQ35" s="101">
        <v>4059000</v>
      </c>
      <c r="DR35" s="101">
        <v>2834000</v>
      </c>
      <c r="DS35" s="101">
        <v>2286000</v>
      </c>
      <c r="DT35" s="101">
        <v>1983000</v>
      </c>
      <c r="DU35" s="101">
        <v>1791000</v>
      </c>
      <c r="DV35" s="51"/>
      <c r="DW35" s="87">
        <v>6000000</v>
      </c>
      <c r="DX35" s="101">
        <v>3673000</v>
      </c>
      <c r="DY35" s="101">
        <v>2574000</v>
      </c>
      <c r="DZ35" s="101">
        <v>2054000</v>
      </c>
      <c r="EA35" s="101">
        <v>1769000</v>
      </c>
      <c r="EB35" s="101">
        <v>1587000</v>
      </c>
      <c r="EC35" s="51"/>
      <c r="ED35" s="87">
        <v>6300000</v>
      </c>
      <c r="EE35" s="101">
        <v>3987000</v>
      </c>
      <c r="EF35" s="101">
        <v>2794000</v>
      </c>
      <c r="EG35" s="101">
        <v>2230000</v>
      </c>
      <c r="EH35" s="101">
        <v>1920000</v>
      </c>
      <c r="EI35" s="101">
        <v>1724000</v>
      </c>
      <c r="EK35" s="104">
        <v>5000000</v>
      </c>
      <c r="EL35" s="106">
        <v>2636000</v>
      </c>
      <c r="EM35" s="106">
        <v>1854000</v>
      </c>
      <c r="EN35" s="106">
        <v>1500000</v>
      </c>
      <c r="EO35" s="106">
        <v>1301000</v>
      </c>
      <c r="EP35" s="106">
        <v>1152000</v>
      </c>
      <c r="ER35" s="114">
        <v>6400000</v>
      </c>
      <c r="ES35" s="115">
        <v>4155000</v>
      </c>
      <c r="ET35" s="115">
        <v>2911000</v>
      </c>
      <c r="EU35" s="115">
        <v>2324000</v>
      </c>
      <c r="EV35" s="115">
        <v>2001000</v>
      </c>
      <c r="EW35" s="115">
        <v>1797000</v>
      </c>
      <c r="EX35" s="109"/>
      <c r="EY35" s="114">
        <v>5700000</v>
      </c>
      <c r="EZ35" s="115">
        <v>3345000</v>
      </c>
      <c r="FA35" s="115">
        <v>2353000</v>
      </c>
      <c r="FB35" s="115">
        <v>1904000</v>
      </c>
      <c r="FC35" s="115">
        <v>1646000</v>
      </c>
      <c r="FD35" s="115">
        <v>1468000</v>
      </c>
      <c r="FF35" s="117">
        <v>4600000</v>
      </c>
      <c r="FG35" s="119">
        <v>2267000</v>
      </c>
      <c r="FH35" s="119">
        <v>1588000</v>
      </c>
      <c r="FI35" s="119">
        <v>1294000</v>
      </c>
      <c r="FJ35" s="119">
        <v>1114000</v>
      </c>
      <c r="FK35" s="119">
        <v>1007000</v>
      </c>
    </row>
    <row r="36" spans="1:167" ht="15.75" customHeight="1" x14ac:dyDescent="0.25">
      <c r="A36" s="87">
        <v>4300000</v>
      </c>
      <c r="B36" s="101">
        <v>1841000</v>
      </c>
      <c r="C36" s="101">
        <v>1298000</v>
      </c>
      <c r="D36" s="101">
        <v>1049000</v>
      </c>
      <c r="E36" s="101">
        <v>898000</v>
      </c>
      <c r="F36" s="101">
        <v>819000</v>
      </c>
      <c r="G36" s="51"/>
      <c r="H36" s="87">
        <v>4400000</v>
      </c>
      <c r="I36" s="101">
        <v>1949000</v>
      </c>
      <c r="J36" s="101">
        <v>1374000</v>
      </c>
      <c r="K36" s="101">
        <v>1110000</v>
      </c>
      <c r="L36" s="101">
        <v>951000</v>
      </c>
      <c r="M36" s="101">
        <v>867000</v>
      </c>
      <c r="N36" s="51"/>
      <c r="O36" s="87">
        <v>4500000</v>
      </c>
      <c r="P36" s="101">
        <v>1996000</v>
      </c>
      <c r="Q36" s="101">
        <v>1413000</v>
      </c>
      <c r="R36" s="101">
        <v>1141000</v>
      </c>
      <c r="S36" s="101">
        <v>987000</v>
      </c>
      <c r="T36" s="101">
        <v>893000</v>
      </c>
      <c r="V36" s="114">
        <v>4500000</v>
      </c>
      <c r="W36" s="115">
        <v>1953000</v>
      </c>
      <c r="X36" s="115">
        <v>1377000</v>
      </c>
      <c r="Y36" s="115">
        <v>1113000</v>
      </c>
      <c r="Z36" s="115">
        <v>953000</v>
      </c>
      <c r="AA36" s="115">
        <v>869000</v>
      </c>
      <c r="AB36" s="51"/>
      <c r="AC36" s="87">
        <v>4400000</v>
      </c>
      <c r="AD36" s="101">
        <v>1985000</v>
      </c>
      <c r="AE36" s="101">
        <v>1402000</v>
      </c>
      <c r="AF36" s="101">
        <v>1129000</v>
      </c>
      <c r="AG36" s="101">
        <v>970000</v>
      </c>
      <c r="AH36" s="101">
        <v>880000</v>
      </c>
      <c r="AI36" s="51"/>
      <c r="AJ36" s="87">
        <v>4500000</v>
      </c>
      <c r="AK36" s="101">
        <v>2022000</v>
      </c>
      <c r="AL36" s="101">
        <v>1428000</v>
      </c>
      <c r="AM36" s="101">
        <v>1144000</v>
      </c>
      <c r="AN36" s="101">
        <v>987000</v>
      </c>
      <c r="AO36" s="101">
        <v>897000</v>
      </c>
      <c r="AP36" s="60"/>
      <c r="AQ36" s="87">
        <v>4700000</v>
      </c>
      <c r="AR36" s="101">
        <v>2257000</v>
      </c>
      <c r="AS36" s="101">
        <v>1581000</v>
      </c>
      <c r="AT36" s="101">
        <v>1288000</v>
      </c>
      <c r="AU36" s="101">
        <v>1109000</v>
      </c>
      <c r="AV36" s="101">
        <v>1002000</v>
      </c>
      <c r="AW36" s="60"/>
      <c r="AX36" s="87">
        <v>4800000</v>
      </c>
      <c r="AY36" s="101">
        <v>2345000</v>
      </c>
      <c r="AZ36" s="101">
        <v>1643000</v>
      </c>
      <c r="BA36" s="101">
        <v>1342000</v>
      </c>
      <c r="BB36" s="101">
        <v>1153000</v>
      </c>
      <c r="BC36" s="101">
        <v>1042000</v>
      </c>
      <c r="BD36" s="51"/>
      <c r="BE36" s="87">
        <v>4800000</v>
      </c>
      <c r="BF36" s="101">
        <v>2391000</v>
      </c>
      <c r="BG36" s="101">
        <v>1682000</v>
      </c>
      <c r="BH36" s="101">
        <v>1360000</v>
      </c>
      <c r="BI36" s="101">
        <v>1180000</v>
      </c>
      <c r="BJ36" s="101">
        <v>1044000</v>
      </c>
      <c r="BK36" s="51"/>
      <c r="BL36" s="87">
        <v>5000000</v>
      </c>
      <c r="BM36" s="101">
        <v>2580000</v>
      </c>
      <c r="BN36" s="101">
        <v>1815000</v>
      </c>
      <c r="BO36" s="101">
        <v>1468000</v>
      </c>
      <c r="BP36" s="101">
        <v>1274000</v>
      </c>
      <c r="BQ36" s="101">
        <v>1127000</v>
      </c>
      <c r="BR36" s="64"/>
      <c r="BS36" s="87">
        <v>5200000</v>
      </c>
      <c r="BT36" s="101">
        <v>2767000</v>
      </c>
      <c r="BU36" s="101">
        <v>1946000</v>
      </c>
      <c r="BV36" s="101">
        <v>1574000</v>
      </c>
      <c r="BW36" s="101">
        <v>1361000</v>
      </c>
      <c r="BX36" s="101">
        <v>1226000</v>
      </c>
      <c r="BY36" s="64"/>
      <c r="BZ36" s="87">
        <v>5200000</v>
      </c>
      <c r="CA36" s="101">
        <v>2795000</v>
      </c>
      <c r="CB36" s="101">
        <v>1966000</v>
      </c>
      <c r="CC36" s="101">
        <v>1590000</v>
      </c>
      <c r="CD36" s="101">
        <v>1375000</v>
      </c>
      <c r="CE36" s="101">
        <v>1238000</v>
      </c>
      <c r="CF36" s="61"/>
      <c r="CG36" s="87">
        <v>5500000</v>
      </c>
      <c r="CH36" s="101">
        <v>3075000</v>
      </c>
      <c r="CI36" s="101">
        <v>2163000</v>
      </c>
      <c r="CJ36" s="101">
        <v>1749000</v>
      </c>
      <c r="CK36" s="101">
        <v>1513000</v>
      </c>
      <c r="CL36" s="101">
        <v>1364000</v>
      </c>
      <c r="CM36" s="81"/>
      <c r="CN36" s="88">
        <v>5300000</v>
      </c>
      <c r="CO36" s="101">
        <v>2885000</v>
      </c>
      <c r="CP36" s="101">
        <v>2029000</v>
      </c>
      <c r="CQ36" s="101">
        <v>1641000</v>
      </c>
      <c r="CR36" s="101">
        <v>1420000</v>
      </c>
      <c r="CS36" s="101">
        <v>1264000</v>
      </c>
      <c r="CT36" s="81"/>
      <c r="CU36" s="88">
        <v>5600000</v>
      </c>
      <c r="CV36" s="101">
        <v>3188000</v>
      </c>
      <c r="CW36" s="101">
        <v>2242000</v>
      </c>
      <c r="CX36" s="101">
        <v>1814000</v>
      </c>
      <c r="CY36" s="101">
        <v>1569000</v>
      </c>
      <c r="CZ36" s="101">
        <v>1398000</v>
      </c>
      <c r="DA36" s="51"/>
      <c r="DB36" s="87">
        <v>5800000</v>
      </c>
      <c r="DC36" s="101">
        <v>3351000</v>
      </c>
      <c r="DD36" s="101">
        <v>2340000</v>
      </c>
      <c r="DE36" s="101">
        <v>1881000</v>
      </c>
      <c r="DF36" s="101">
        <v>1635000</v>
      </c>
      <c r="DG36" s="101">
        <v>1476000</v>
      </c>
      <c r="DH36" s="51"/>
      <c r="DI36" s="87">
        <v>6100000</v>
      </c>
      <c r="DJ36" s="101">
        <v>3718000</v>
      </c>
      <c r="DK36" s="101">
        <v>2596000</v>
      </c>
      <c r="DL36" s="101">
        <v>2088000</v>
      </c>
      <c r="DM36" s="101">
        <v>1814000</v>
      </c>
      <c r="DN36" s="101">
        <v>1639000</v>
      </c>
      <c r="DO36" s="96"/>
      <c r="DP36" s="87">
        <v>6500000</v>
      </c>
      <c r="DQ36" s="101">
        <v>4049000</v>
      </c>
      <c r="DR36" s="101">
        <v>2827000</v>
      </c>
      <c r="DS36" s="101">
        <v>2280000</v>
      </c>
      <c r="DT36" s="101">
        <v>1978000</v>
      </c>
      <c r="DU36" s="101">
        <v>1786000</v>
      </c>
      <c r="DV36" s="51"/>
      <c r="DW36" s="87">
        <v>6100000</v>
      </c>
      <c r="DX36" s="101">
        <v>3663000</v>
      </c>
      <c r="DY36" s="101">
        <v>2567000</v>
      </c>
      <c r="DZ36" s="101">
        <v>2048000</v>
      </c>
      <c r="EA36" s="101">
        <v>1764000</v>
      </c>
      <c r="EB36" s="101">
        <v>1582000</v>
      </c>
      <c r="EC36" s="51"/>
      <c r="ED36" s="87">
        <v>6400000</v>
      </c>
      <c r="EE36" s="101">
        <v>3977000</v>
      </c>
      <c r="EF36" s="101">
        <v>2787000</v>
      </c>
      <c r="EG36" s="101">
        <v>2224000</v>
      </c>
      <c r="EH36" s="101">
        <v>1915000</v>
      </c>
      <c r="EI36" s="101">
        <v>1719000</v>
      </c>
      <c r="EK36" s="107">
        <v>5100000</v>
      </c>
      <c r="EL36" s="106">
        <v>2626000</v>
      </c>
      <c r="EM36" s="106">
        <v>1847000</v>
      </c>
      <c r="EN36" s="106">
        <v>1494000</v>
      </c>
      <c r="EO36" s="106">
        <v>1296000</v>
      </c>
      <c r="EP36" s="106">
        <v>1147000</v>
      </c>
      <c r="ER36" s="114">
        <v>6500000</v>
      </c>
      <c r="ES36" s="115">
        <v>4145000</v>
      </c>
      <c r="ET36" s="115">
        <v>2904000</v>
      </c>
      <c r="EU36" s="115">
        <v>2318000</v>
      </c>
      <c r="EV36" s="115">
        <v>1996000</v>
      </c>
      <c r="EW36" s="115">
        <v>1792000</v>
      </c>
      <c r="EX36" s="109"/>
      <c r="EY36" s="114">
        <v>5800000</v>
      </c>
      <c r="EZ36" s="115">
        <v>3335000</v>
      </c>
      <c r="FA36" s="115">
        <v>2346000</v>
      </c>
      <c r="FB36" s="115">
        <v>1898000</v>
      </c>
      <c r="FC36" s="115">
        <v>1641000</v>
      </c>
      <c r="FD36" s="115">
        <v>1463000</v>
      </c>
      <c r="FF36" s="117">
        <v>4700000</v>
      </c>
      <c r="FG36" s="119">
        <v>2257000</v>
      </c>
      <c r="FH36" s="119">
        <v>1581000</v>
      </c>
      <c r="FI36" s="119">
        <v>1288000</v>
      </c>
      <c r="FJ36" s="119">
        <v>1109000</v>
      </c>
      <c r="FK36" s="119">
        <v>1002000</v>
      </c>
    </row>
    <row r="37" spans="1:167" ht="15.75" customHeight="1" x14ac:dyDescent="0.25">
      <c r="A37" s="87">
        <v>4400000</v>
      </c>
      <c r="B37" s="101">
        <v>1831000</v>
      </c>
      <c r="C37" s="101">
        <v>1291000</v>
      </c>
      <c r="D37" s="101">
        <v>1043000</v>
      </c>
      <c r="E37" s="101">
        <v>893000</v>
      </c>
      <c r="F37" s="101">
        <v>814000</v>
      </c>
      <c r="G37" s="51"/>
      <c r="H37" s="87">
        <v>4500000</v>
      </c>
      <c r="I37" s="101">
        <v>1939000</v>
      </c>
      <c r="J37" s="101">
        <v>1367000</v>
      </c>
      <c r="K37" s="101">
        <v>1104000</v>
      </c>
      <c r="L37" s="101">
        <v>946000</v>
      </c>
      <c r="M37" s="101">
        <v>862000</v>
      </c>
      <c r="N37" s="57"/>
      <c r="O37" s="87">
        <v>4600000</v>
      </c>
      <c r="P37" s="101">
        <v>1986000</v>
      </c>
      <c r="Q37" s="101">
        <v>1406000</v>
      </c>
      <c r="R37" s="101">
        <v>1135000</v>
      </c>
      <c r="S37" s="101">
        <v>982000</v>
      </c>
      <c r="T37" s="101">
        <v>888000</v>
      </c>
      <c r="V37" s="114">
        <v>4600000</v>
      </c>
      <c r="W37" s="115">
        <v>1943000</v>
      </c>
      <c r="X37" s="115">
        <v>1370000</v>
      </c>
      <c r="Y37" s="115">
        <v>1107000</v>
      </c>
      <c r="Z37" s="115">
        <v>948000</v>
      </c>
      <c r="AA37" s="115">
        <v>864000</v>
      </c>
      <c r="AB37" s="51"/>
      <c r="AC37" s="87">
        <v>4500000</v>
      </c>
      <c r="AD37" s="101">
        <v>1975000</v>
      </c>
      <c r="AE37" s="101">
        <v>1395000</v>
      </c>
      <c r="AF37" s="101">
        <v>1123000</v>
      </c>
      <c r="AG37" s="101">
        <v>965000</v>
      </c>
      <c r="AH37" s="101">
        <v>875000</v>
      </c>
      <c r="AI37" s="51"/>
      <c r="AJ37" s="87">
        <v>4600000</v>
      </c>
      <c r="AK37" s="101">
        <v>2012000</v>
      </c>
      <c r="AL37" s="101">
        <v>1421000</v>
      </c>
      <c r="AM37" s="101">
        <v>1138000</v>
      </c>
      <c r="AN37" s="101">
        <v>982000</v>
      </c>
      <c r="AO37" s="101">
        <v>892000</v>
      </c>
      <c r="AP37" s="60"/>
      <c r="AQ37" s="87">
        <v>4800000</v>
      </c>
      <c r="AR37" s="101">
        <v>2247000</v>
      </c>
      <c r="AS37" s="101">
        <v>1574000</v>
      </c>
      <c r="AT37" s="101">
        <v>1282000</v>
      </c>
      <c r="AU37" s="101">
        <v>1104000</v>
      </c>
      <c r="AV37" s="101">
        <v>997000</v>
      </c>
      <c r="AW37" s="60"/>
      <c r="AX37" s="87">
        <v>4900000</v>
      </c>
      <c r="AY37" s="101">
        <v>2335000</v>
      </c>
      <c r="AZ37" s="101">
        <v>1636000</v>
      </c>
      <c r="BA37" s="101">
        <v>1336000</v>
      </c>
      <c r="BB37" s="101">
        <v>1148000</v>
      </c>
      <c r="BC37" s="101">
        <v>1037000</v>
      </c>
      <c r="BD37" s="51"/>
      <c r="BE37" s="87">
        <v>4900000</v>
      </c>
      <c r="BF37" s="101">
        <v>2381000</v>
      </c>
      <c r="BG37" s="101">
        <v>1675000</v>
      </c>
      <c r="BH37" s="101">
        <v>1354000</v>
      </c>
      <c r="BI37" s="101">
        <v>1175000</v>
      </c>
      <c r="BJ37" s="101">
        <v>1039000</v>
      </c>
      <c r="BK37" s="51"/>
      <c r="BL37" s="87">
        <v>5100000</v>
      </c>
      <c r="BM37" s="101">
        <v>2570000</v>
      </c>
      <c r="BN37" s="101">
        <v>1808000</v>
      </c>
      <c r="BO37" s="101">
        <v>1462000</v>
      </c>
      <c r="BP37" s="101">
        <v>1269000</v>
      </c>
      <c r="BQ37" s="101">
        <v>1122000</v>
      </c>
      <c r="BR37" s="64"/>
      <c r="BS37" s="87">
        <v>5300000</v>
      </c>
      <c r="BT37" s="101">
        <v>2757000</v>
      </c>
      <c r="BU37" s="101">
        <v>1939000</v>
      </c>
      <c r="BV37" s="101">
        <v>1568000</v>
      </c>
      <c r="BW37" s="101">
        <v>1356000</v>
      </c>
      <c r="BX37" s="101">
        <v>1221000</v>
      </c>
      <c r="BY37" s="64"/>
      <c r="BZ37" s="87">
        <v>5300000</v>
      </c>
      <c r="CA37" s="101">
        <v>2785000</v>
      </c>
      <c r="CB37" s="101">
        <v>1959000</v>
      </c>
      <c r="CC37" s="101">
        <v>1584000</v>
      </c>
      <c r="CD37" s="101">
        <v>1370000</v>
      </c>
      <c r="CE37" s="101">
        <v>1233000</v>
      </c>
      <c r="CF37" s="61"/>
      <c r="CG37" s="87">
        <v>5600000</v>
      </c>
      <c r="CH37" s="101">
        <v>3065000</v>
      </c>
      <c r="CI37" s="101">
        <v>2156000</v>
      </c>
      <c r="CJ37" s="101">
        <v>1743000</v>
      </c>
      <c r="CK37" s="101">
        <v>1508000</v>
      </c>
      <c r="CL37" s="101">
        <v>1359000</v>
      </c>
      <c r="CM37" s="81"/>
      <c r="CN37" s="88">
        <v>5400000</v>
      </c>
      <c r="CO37" s="101">
        <v>2875000</v>
      </c>
      <c r="CP37" s="101">
        <v>2022000</v>
      </c>
      <c r="CQ37" s="101">
        <v>1635000</v>
      </c>
      <c r="CR37" s="101">
        <v>1415000</v>
      </c>
      <c r="CS37" s="101">
        <v>1259000</v>
      </c>
      <c r="CT37" s="81"/>
      <c r="CU37" s="88">
        <v>5700000</v>
      </c>
      <c r="CV37" s="101">
        <v>3178000</v>
      </c>
      <c r="CW37" s="101">
        <v>2235000</v>
      </c>
      <c r="CX37" s="101">
        <v>1808000</v>
      </c>
      <c r="CY37" s="101">
        <v>1564000</v>
      </c>
      <c r="CZ37" s="101">
        <v>1393000</v>
      </c>
      <c r="DA37" s="51"/>
      <c r="DB37" s="87">
        <v>5900000</v>
      </c>
      <c r="DC37" s="101">
        <v>3341000</v>
      </c>
      <c r="DD37" s="101">
        <v>2333000</v>
      </c>
      <c r="DE37" s="101">
        <v>1875000</v>
      </c>
      <c r="DF37" s="101">
        <v>1630000</v>
      </c>
      <c r="DG37" s="101">
        <v>1471000</v>
      </c>
      <c r="DH37" s="51"/>
      <c r="DI37" s="87">
        <v>6200000</v>
      </c>
      <c r="DJ37" s="101">
        <v>3708000</v>
      </c>
      <c r="DK37" s="101">
        <v>2589000</v>
      </c>
      <c r="DL37" s="101">
        <v>2082000</v>
      </c>
      <c r="DM37" s="101">
        <v>1809000</v>
      </c>
      <c r="DN37" s="101">
        <v>1634000</v>
      </c>
      <c r="DO37" s="96"/>
      <c r="DP37" s="87">
        <v>6600000</v>
      </c>
      <c r="DQ37" s="101">
        <v>4039000</v>
      </c>
      <c r="DR37" s="101">
        <v>2820000</v>
      </c>
      <c r="DS37" s="101">
        <v>2274000</v>
      </c>
      <c r="DT37" s="101">
        <v>1973000</v>
      </c>
      <c r="DU37" s="101">
        <v>1781000</v>
      </c>
      <c r="DV37" s="51"/>
      <c r="DW37" s="87">
        <v>6200000</v>
      </c>
      <c r="DX37" s="101">
        <v>3653000</v>
      </c>
      <c r="DY37" s="101">
        <v>2560000</v>
      </c>
      <c r="DZ37" s="101">
        <v>2042000</v>
      </c>
      <c r="EA37" s="101">
        <v>1759000</v>
      </c>
      <c r="EB37" s="101">
        <v>1577000</v>
      </c>
      <c r="EC37" s="51"/>
      <c r="ED37" s="87">
        <v>6500000</v>
      </c>
      <c r="EE37" s="101">
        <v>3967000</v>
      </c>
      <c r="EF37" s="101">
        <v>2780000</v>
      </c>
      <c r="EG37" s="101">
        <v>2218000</v>
      </c>
      <c r="EH37" s="101">
        <v>1910000</v>
      </c>
      <c r="EI37" s="101">
        <v>1714000</v>
      </c>
      <c r="EK37" s="104">
        <v>5200000</v>
      </c>
      <c r="EL37" s="106">
        <v>2616000</v>
      </c>
      <c r="EM37" s="106">
        <v>1840000</v>
      </c>
      <c r="EN37" s="106">
        <v>1488000</v>
      </c>
      <c r="EO37" s="106">
        <v>1291000</v>
      </c>
      <c r="EP37" s="106">
        <v>1142000</v>
      </c>
      <c r="ER37" s="114">
        <v>6600000</v>
      </c>
      <c r="ES37" s="115">
        <v>4135000</v>
      </c>
      <c r="ET37" s="115">
        <v>2897000</v>
      </c>
      <c r="EU37" s="115">
        <v>2312000</v>
      </c>
      <c r="EV37" s="115">
        <v>1991000</v>
      </c>
      <c r="EW37" s="115">
        <v>1787000</v>
      </c>
      <c r="EX37" s="109"/>
      <c r="EY37" s="114">
        <v>5900000</v>
      </c>
      <c r="EZ37" s="115">
        <v>3325000</v>
      </c>
      <c r="FA37" s="115">
        <v>2339000</v>
      </c>
      <c r="FB37" s="115">
        <v>1892000</v>
      </c>
      <c r="FC37" s="115">
        <v>1636000</v>
      </c>
      <c r="FD37" s="115">
        <v>1458000</v>
      </c>
      <c r="FF37" s="117">
        <v>4800000</v>
      </c>
      <c r="FG37" s="119">
        <v>2247000</v>
      </c>
      <c r="FH37" s="119">
        <v>1574000</v>
      </c>
      <c r="FI37" s="119">
        <v>1282000</v>
      </c>
      <c r="FJ37" s="119">
        <v>1104000</v>
      </c>
      <c r="FK37" s="119">
        <v>997000</v>
      </c>
    </row>
    <row r="38" spans="1:167" ht="15.75" customHeight="1" x14ac:dyDescent="0.25">
      <c r="A38" s="87">
        <v>4500000</v>
      </c>
      <c r="B38" s="101">
        <v>1821000</v>
      </c>
      <c r="C38" s="101">
        <v>1284000</v>
      </c>
      <c r="D38" s="101">
        <v>1037000</v>
      </c>
      <c r="E38" s="101">
        <v>888000</v>
      </c>
      <c r="F38" s="101">
        <v>809000</v>
      </c>
      <c r="G38" s="51"/>
      <c r="H38" s="87">
        <v>4600000</v>
      </c>
      <c r="I38" s="101">
        <v>1929000</v>
      </c>
      <c r="J38" s="101">
        <v>1360000</v>
      </c>
      <c r="K38" s="101">
        <v>1098000</v>
      </c>
      <c r="L38" s="101">
        <v>941000</v>
      </c>
      <c r="M38" s="101">
        <v>857000</v>
      </c>
      <c r="N38" s="51"/>
      <c r="O38" s="87">
        <v>4700000</v>
      </c>
      <c r="P38" s="101">
        <v>1976000</v>
      </c>
      <c r="Q38" s="101">
        <v>1399000</v>
      </c>
      <c r="R38" s="101">
        <v>1129000</v>
      </c>
      <c r="S38" s="101">
        <v>977000</v>
      </c>
      <c r="T38" s="101">
        <v>883000</v>
      </c>
      <c r="V38" s="114">
        <v>4700000</v>
      </c>
      <c r="W38" s="115">
        <v>1933000</v>
      </c>
      <c r="X38" s="115">
        <v>1363000</v>
      </c>
      <c r="Y38" s="115">
        <v>1101000</v>
      </c>
      <c r="Z38" s="115">
        <v>943000</v>
      </c>
      <c r="AA38" s="115">
        <v>859000</v>
      </c>
      <c r="AB38" s="51"/>
      <c r="AC38" s="87">
        <v>4600000</v>
      </c>
      <c r="AD38" s="101">
        <v>1965000</v>
      </c>
      <c r="AE38" s="101">
        <v>1388000</v>
      </c>
      <c r="AF38" s="101">
        <v>1117000</v>
      </c>
      <c r="AG38" s="101">
        <v>960000</v>
      </c>
      <c r="AH38" s="101">
        <v>870000</v>
      </c>
      <c r="AI38" s="51"/>
      <c r="AJ38" s="87">
        <v>4700000</v>
      </c>
      <c r="AK38" s="101">
        <v>2002000</v>
      </c>
      <c r="AL38" s="101">
        <v>1414000</v>
      </c>
      <c r="AM38" s="101">
        <v>1132000</v>
      </c>
      <c r="AN38" s="101">
        <v>977000</v>
      </c>
      <c r="AO38" s="101">
        <v>887000</v>
      </c>
      <c r="AP38" s="60"/>
      <c r="AQ38" s="87">
        <v>4900000</v>
      </c>
      <c r="AR38" s="101">
        <v>2237000</v>
      </c>
      <c r="AS38" s="101">
        <v>1567000</v>
      </c>
      <c r="AT38" s="101">
        <v>1276000</v>
      </c>
      <c r="AU38" s="101">
        <v>1099000</v>
      </c>
      <c r="AV38" s="101">
        <v>992000</v>
      </c>
      <c r="AW38" s="60"/>
      <c r="AX38" s="87">
        <v>5000000</v>
      </c>
      <c r="AY38" s="101">
        <v>2325000</v>
      </c>
      <c r="AZ38" s="101">
        <v>1629000</v>
      </c>
      <c r="BA38" s="101">
        <v>1330000</v>
      </c>
      <c r="BB38" s="101">
        <v>1143000</v>
      </c>
      <c r="BC38" s="101">
        <v>1032000</v>
      </c>
      <c r="BD38" s="51"/>
      <c r="BE38" s="87">
        <v>5000000</v>
      </c>
      <c r="BF38" s="101">
        <v>2371000</v>
      </c>
      <c r="BG38" s="101">
        <v>1668000</v>
      </c>
      <c r="BH38" s="101">
        <v>1348000</v>
      </c>
      <c r="BI38" s="101">
        <v>1170000</v>
      </c>
      <c r="BJ38" s="101">
        <v>1034000</v>
      </c>
      <c r="BK38" s="51"/>
      <c r="BL38" s="87">
        <v>5200000</v>
      </c>
      <c r="BM38" s="101">
        <v>2560000</v>
      </c>
      <c r="BN38" s="101">
        <v>1801000</v>
      </c>
      <c r="BO38" s="101">
        <v>1456000</v>
      </c>
      <c r="BP38" s="101">
        <v>1264000</v>
      </c>
      <c r="BQ38" s="101">
        <v>1117000</v>
      </c>
      <c r="BR38" s="64"/>
      <c r="BS38" s="87">
        <v>5400000</v>
      </c>
      <c r="BT38" s="101">
        <v>2747000</v>
      </c>
      <c r="BU38" s="101">
        <v>1932000</v>
      </c>
      <c r="BV38" s="101">
        <v>1562000</v>
      </c>
      <c r="BW38" s="101">
        <v>1351000</v>
      </c>
      <c r="BX38" s="101">
        <v>1216000</v>
      </c>
      <c r="BY38" s="64"/>
      <c r="BZ38" s="87">
        <v>5400000</v>
      </c>
      <c r="CA38" s="101">
        <v>2775000</v>
      </c>
      <c r="CB38" s="101">
        <v>1952000</v>
      </c>
      <c r="CC38" s="101">
        <v>1578000</v>
      </c>
      <c r="CD38" s="101">
        <v>1365000</v>
      </c>
      <c r="CE38" s="101">
        <v>1228000</v>
      </c>
      <c r="CF38" s="61"/>
      <c r="CG38" s="87">
        <v>5700000</v>
      </c>
      <c r="CH38" s="101">
        <v>3055000</v>
      </c>
      <c r="CI38" s="101">
        <v>2149000</v>
      </c>
      <c r="CJ38" s="101">
        <v>1737000</v>
      </c>
      <c r="CK38" s="101">
        <v>1503000</v>
      </c>
      <c r="CL38" s="101">
        <v>1354000</v>
      </c>
      <c r="CM38" s="81"/>
      <c r="CN38" s="88">
        <v>5500000</v>
      </c>
      <c r="CO38" s="101">
        <v>2865000</v>
      </c>
      <c r="CP38" s="101">
        <v>2015000</v>
      </c>
      <c r="CQ38" s="101">
        <v>1629000</v>
      </c>
      <c r="CR38" s="101">
        <v>1410000</v>
      </c>
      <c r="CS38" s="101">
        <v>1254000</v>
      </c>
      <c r="CT38" s="81"/>
      <c r="CU38" s="88">
        <v>5800000</v>
      </c>
      <c r="CV38" s="101">
        <v>3168000</v>
      </c>
      <c r="CW38" s="101">
        <v>2228000</v>
      </c>
      <c r="CX38" s="101">
        <v>1802000</v>
      </c>
      <c r="CY38" s="101">
        <v>1559000</v>
      </c>
      <c r="CZ38" s="101">
        <v>1388000</v>
      </c>
      <c r="DA38" s="51"/>
      <c r="DB38" s="87">
        <v>6000000</v>
      </c>
      <c r="DC38" s="101">
        <v>3331000</v>
      </c>
      <c r="DD38" s="101">
        <v>2326000</v>
      </c>
      <c r="DE38" s="101">
        <v>1869000</v>
      </c>
      <c r="DF38" s="101">
        <v>1625000</v>
      </c>
      <c r="DG38" s="101">
        <v>1466000</v>
      </c>
      <c r="DH38" s="51"/>
      <c r="DI38" s="87">
        <v>6300000</v>
      </c>
      <c r="DJ38" s="101">
        <v>3698000</v>
      </c>
      <c r="DK38" s="101">
        <v>2582000</v>
      </c>
      <c r="DL38" s="101">
        <v>2076000</v>
      </c>
      <c r="DM38" s="101">
        <v>1804000</v>
      </c>
      <c r="DN38" s="101">
        <v>1629000</v>
      </c>
      <c r="DO38" s="96"/>
      <c r="DP38" s="87">
        <v>6700000</v>
      </c>
      <c r="DQ38" s="101">
        <v>4029000</v>
      </c>
      <c r="DR38" s="101">
        <v>2813000</v>
      </c>
      <c r="DS38" s="101">
        <v>2268000</v>
      </c>
      <c r="DT38" s="101">
        <v>1968000</v>
      </c>
      <c r="DU38" s="101">
        <v>1776000</v>
      </c>
      <c r="DV38" s="51"/>
      <c r="DW38" s="87">
        <v>6300000</v>
      </c>
      <c r="DX38" s="101">
        <v>3643000</v>
      </c>
      <c r="DY38" s="101">
        <v>2553000</v>
      </c>
      <c r="DZ38" s="101">
        <v>2036000</v>
      </c>
      <c r="EA38" s="101">
        <v>1754000</v>
      </c>
      <c r="EB38" s="101">
        <v>1572000</v>
      </c>
      <c r="EC38" s="51"/>
      <c r="ED38" s="87">
        <v>6600000</v>
      </c>
      <c r="EE38" s="101">
        <v>3957000</v>
      </c>
      <c r="EF38" s="101">
        <v>2773000</v>
      </c>
      <c r="EG38" s="101">
        <v>2212000</v>
      </c>
      <c r="EH38" s="101">
        <v>1905000</v>
      </c>
      <c r="EI38" s="101">
        <v>1709000</v>
      </c>
      <c r="EK38" s="104">
        <v>5300000</v>
      </c>
      <c r="EL38" s="106">
        <v>2606000</v>
      </c>
      <c r="EM38" s="106">
        <v>1833000</v>
      </c>
      <c r="EN38" s="106">
        <v>1482000</v>
      </c>
      <c r="EO38" s="106">
        <v>1286000</v>
      </c>
      <c r="EP38" s="106">
        <v>1137000</v>
      </c>
      <c r="ER38" s="114">
        <v>6700000</v>
      </c>
      <c r="ES38" s="115">
        <v>4125000</v>
      </c>
      <c r="ET38" s="115">
        <v>2890000</v>
      </c>
      <c r="EU38" s="115">
        <v>2306000</v>
      </c>
      <c r="EV38" s="115">
        <v>1986000</v>
      </c>
      <c r="EW38" s="115">
        <v>1782000</v>
      </c>
      <c r="EX38" s="109"/>
      <c r="EY38" s="114">
        <v>6000000</v>
      </c>
      <c r="EZ38" s="115">
        <v>3315000</v>
      </c>
      <c r="FA38" s="115">
        <v>2332000</v>
      </c>
      <c r="FB38" s="115">
        <v>1886000</v>
      </c>
      <c r="FC38" s="115">
        <v>1631000</v>
      </c>
      <c r="FD38" s="115">
        <v>1453000</v>
      </c>
      <c r="FF38" s="117">
        <v>4900000</v>
      </c>
      <c r="FG38" s="119">
        <v>2237000</v>
      </c>
      <c r="FH38" s="119">
        <v>1567000</v>
      </c>
      <c r="FI38" s="119">
        <v>1276000</v>
      </c>
      <c r="FJ38" s="119">
        <v>1099000</v>
      </c>
      <c r="FK38" s="119">
        <v>992000</v>
      </c>
    </row>
    <row r="39" spans="1:167" ht="15.75" customHeight="1" x14ac:dyDescent="0.25">
      <c r="A39" s="87">
        <v>4600000</v>
      </c>
      <c r="B39" s="101">
        <v>1811000</v>
      </c>
      <c r="C39" s="101">
        <v>1277000</v>
      </c>
      <c r="D39" s="101">
        <v>1031000</v>
      </c>
      <c r="E39" s="101">
        <v>883000</v>
      </c>
      <c r="F39" s="101">
        <v>804000</v>
      </c>
      <c r="G39" s="51"/>
      <c r="H39" s="87">
        <v>4700000</v>
      </c>
      <c r="I39" s="101">
        <v>1919000</v>
      </c>
      <c r="J39" s="101">
        <v>1353000</v>
      </c>
      <c r="K39" s="101">
        <v>1092000</v>
      </c>
      <c r="L39" s="101">
        <v>936000</v>
      </c>
      <c r="M39" s="101">
        <v>852000</v>
      </c>
      <c r="N39" s="51"/>
      <c r="O39" s="87">
        <v>4800000</v>
      </c>
      <c r="P39" s="101">
        <v>1966000</v>
      </c>
      <c r="Q39" s="101">
        <v>1392000</v>
      </c>
      <c r="R39" s="101">
        <v>1123000</v>
      </c>
      <c r="S39" s="101">
        <v>972000</v>
      </c>
      <c r="T39" s="101">
        <v>878000</v>
      </c>
      <c r="V39" s="114">
        <v>4800000</v>
      </c>
      <c r="W39" s="115">
        <v>1923000</v>
      </c>
      <c r="X39" s="115">
        <v>1356000</v>
      </c>
      <c r="Y39" s="115">
        <v>1095000</v>
      </c>
      <c r="Z39" s="115">
        <v>938000</v>
      </c>
      <c r="AA39" s="115">
        <v>854000</v>
      </c>
      <c r="AB39" s="51"/>
      <c r="AC39" s="87">
        <v>4700000</v>
      </c>
      <c r="AD39" s="101">
        <v>1955000</v>
      </c>
      <c r="AE39" s="101">
        <v>1381000</v>
      </c>
      <c r="AF39" s="101">
        <v>1111000</v>
      </c>
      <c r="AG39" s="101">
        <v>955000</v>
      </c>
      <c r="AH39" s="101">
        <v>865000</v>
      </c>
      <c r="AI39" s="51"/>
      <c r="AJ39" s="87">
        <v>4800000</v>
      </c>
      <c r="AK39" s="101">
        <v>1992000</v>
      </c>
      <c r="AL39" s="101">
        <v>1407000</v>
      </c>
      <c r="AM39" s="101">
        <v>1126000</v>
      </c>
      <c r="AN39" s="101">
        <v>972000</v>
      </c>
      <c r="AO39" s="101">
        <v>882000</v>
      </c>
      <c r="AP39" s="60"/>
      <c r="AQ39" s="87">
        <v>5000000</v>
      </c>
      <c r="AR39" s="101">
        <v>2227000</v>
      </c>
      <c r="AS39" s="101">
        <v>1560000</v>
      </c>
      <c r="AT39" s="101">
        <v>1270000</v>
      </c>
      <c r="AU39" s="101">
        <v>1094000</v>
      </c>
      <c r="AV39" s="101">
        <v>987000</v>
      </c>
      <c r="AW39" s="60"/>
      <c r="AX39" s="87">
        <v>5100000</v>
      </c>
      <c r="AY39" s="101">
        <v>2315000</v>
      </c>
      <c r="AZ39" s="101">
        <v>1622000</v>
      </c>
      <c r="BA39" s="101">
        <v>1324000</v>
      </c>
      <c r="BB39" s="101">
        <v>1138000</v>
      </c>
      <c r="BC39" s="101">
        <v>1027000</v>
      </c>
      <c r="BD39" s="51"/>
      <c r="BE39" s="87">
        <v>5100000</v>
      </c>
      <c r="BF39" s="101">
        <v>2361000</v>
      </c>
      <c r="BG39" s="101">
        <v>1661000</v>
      </c>
      <c r="BH39" s="101">
        <v>1342000</v>
      </c>
      <c r="BI39" s="101">
        <v>1165000</v>
      </c>
      <c r="BJ39" s="101">
        <v>1029000</v>
      </c>
      <c r="BK39" s="51"/>
      <c r="BL39" s="87">
        <v>5300000</v>
      </c>
      <c r="BM39" s="101">
        <v>2550000</v>
      </c>
      <c r="BN39" s="101">
        <v>1794000</v>
      </c>
      <c r="BO39" s="101">
        <v>1450000</v>
      </c>
      <c r="BP39" s="101">
        <v>1259000</v>
      </c>
      <c r="BQ39" s="101">
        <v>1112000</v>
      </c>
      <c r="BR39" s="64"/>
      <c r="BS39" s="87">
        <v>5500000</v>
      </c>
      <c r="BT39" s="101">
        <v>2737000</v>
      </c>
      <c r="BU39" s="101">
        <v>1925000</v>
      </c>
      <c r="BV39" s="101">
        <v>1556000</v>
      </c>
      <c r="BW39" s="101">
        <v>1346000</v>
      </c>
      <c r="BX39" s="101">
        <v>1211000</v>
      </c>
      <c r="BY39" s="64"/>
      <c r="BZ39" s="87">
        <v>5500000</v>
      </c>
      <c r="CA39" s="101">
        <v>2765000</v>
      </c>
      <c r="CB39" s="101">
        <v>1945000</v>
      </c>
      <c r="CC39" s="101">
        <v>1572000</v>
      </c>
      <c r="CD39" s="101">
        <v>1360000</v>
      </c>
      <c r="CE39" s="101">
        <v>1223000</v>
      </c>
      <c r="CF39" s="61"/>
      <c r="CG39" s="87">
        <v>5800000</v>
      </c>
      <c r="CH39" s="101">
        <v>3045000</v>
      </c>
      <c r="CI39" s="101">
        <v>2142000</v>
      </c>
      <c r="CJ39" s="101">
        <v>1731000</v>
      </c>
      <c r="CK39" s="101">
        <v>1498000</v>
      </c>
      <c r="CL39" s="101">
        <v>1349000</v>
      </c>
      <c r="CM39" s="81"/>
      <c r="CN39" s="88">
        <v>5600000</v>
      </c>
      <c r="CO39" s="101">
        <v>2855000</v>
      </c>
      <c r="CP39" s="101">
        <v>2008000</v>
      </c>
      <c r="CQ39" s="101">
        <v>1623000</v>
      </c>
      <c r="CR39" s="101">
        <v>1405000</v>
      </c>
      <c r="CS39" s="101">
        <v>1249000</v>
      </c>
      <c r="CT39" s="81"/>
      <c r="CU39" s="88">
        <v>5900000</v>
      </c>
      <c r="CV39" s="101">
        <v>3158000</v>
      </c>
      <c r="CW39" s="101">
        <v>2221000</v>
      </c>
      <c r="CX39" s="101">
        <v>1796000</v>
      </c>
      <c r="CY39" s="101">
        <v>1554000</v>
      </c>
      <c r="CZ39" s="101">
        <v>1383000</v>
      </c>
      <c r="DA39" s="51"/>
      <c r="DB39" s="87">
        <v>6100000</v>
      </c>
      <c r="DC39" s="101">
        <v>3321000</v>
      </c>
      <c r="DD39" s="101">
        <v>2319000</v>
      </c>
      <c r="DE39" s="101">
        <v>1863000</v>
      </c>
      <c r="DF39" s="101">
        <v>1620000</v>
      </c>
      <c r="DG39" s="101">
        <v>1461000</v>
      </c>
      <c r="DH39" s="51"/>
      <c r="DI39" s="87">
        <v>6400000</v>
      </c>
      <c r="DJ39" s="101">
        <v>3688000</v>
      </c>
      <c r="DK39" s="101">
        <v>2575000</v>
      </c>
      <c r="DL39" s="101">
        <v>2070000</v>
      </c>
      <c r="DM39" s="101">
        <v>1799000</v>
      </c>
      <c r="DN39" s="101">
        <v>1624000</v>
      </c>
      <c r="DO39" s="96"/>
      <c r="DP39" s="87">
        <v>6800000</v>
      </c>
      <c r="DQ39" s="101">
        <v>4019000</v>
      </c>
      <c r="DR39" s="101">
        <v>2806000</v>
      </c>
      <c r="DS39" s="101">
        <v>2262000</v>
      </c>
      <c r="DT39" s="101">
        <v>1963000</v>
      </c>
      <c r="DU39" s="101">
        <v>1771000</v>
      </c>
      <c r="DV39" s="51"/>
      <c r="DW39" s="87">
        <v>6400000</v>
      </c>
      <c r="DX39" s="101">
        <v>3633000</v>
      </c>
      <c r="DY39" s="101">
        <v>2546000</v>
      </c>
      <c r="DZ39" s="101">
        <v>2030000</v>
      </c>
      <c r="EA39" s="101">
        <v>1749000</v>
      </c>
      <c r="EB39" s="101">
        <v>1567000</v>
      </c>
      <c r="EC39" s="51"/>
      <c r="ED39" s="87">
        <v>6700000</v>
      </c>
      <c r="EE39" s="101">
        <v>3947000</v>
      </c>
      <c r="EF39" s="101">
        <v>2766000</v>
      </c>
      <c r="EG39" s="101">
        <v>2206000</v>
      </c>
      <c r="EH39" s="101">
        <v>1900000</v>
      </c>
      <c r="EI39" s="101">
        <v>1704000</v>
      </c>
      <c r="EK39" s="104">
        <v>5400000</v>
      </c>
      <c r="EL39" s="106">
        <v>2596000</v>
      </c>
      <c r="EM39" s="106">
        <v>1826000</v>
      </c>
      <c r="EN39" s="106">
        <v>1476000</v>
      </c>
      <c r="EO39" s="106">
        <v>1281000</v>
      </c>
      <c r="EP39" s="106">
        <v>1132000</v>
      </c>
      <c r="ER39" s="114">
        <v>6800000</v>
      </c>
      <c r="ES39" s="115">
        <v>4115000</v>
      </c>
      <c r="ET39" s="115">
        <v>2883000</v>
      </c>
      <c r="EU39" s="115">
        <v>2300000</v>
      </c>
      <c r="EV39" s="115">
        <v>1981000</v>
      </c>
      <c r="EW39" s="115">
        <v>1777000</v>
      </c>
      <c r="EX39" s="109"/>
      <c r="EY39" s="114">
        <v>6100000</v>
      </c>
      <c r="EZ39" s="115">
        <v>3305000</v>
      </c>
      <c r="FA39" s="115">
        <v>2325000</v>
      </c>
      <c r="FB39" s="115">
        <v>1880000</v>
      </c>
      <c r="FC39" s="115">
        <v>1626000</v>
      </c>
      <c r="FD39" s="115">
        <v>1448000</v>
      </c>
      <c r="FF39" s="117">
        <v>5000000</v>
      </c>
      <c r="FG39" s="119">
        <v>2227000</v>
      </c>
      <c r="FH39" s="119">
        <v>1560000</v>
      </c>
      <c r="FI39" s="119">
        <v>1270000</v>
      </c>
      <c r="FJ39" s="119">
        <v>1094000</v>
      </c>
      <c r="FK39" s="119">
        <v>987000</v>
      </c>
    </row>
    <row r="40" spans="1:167" ht="15.75" customHeight="1" x14ac:dyDescent="0.25">
      <c r="A40" s="87">
        <v>4700000</v>
      </c>
      <c r="B40" s="101">
        <v>1801000</v>
      </c>
      <c r="C40" s="101">
        <v>1270000</v>
      </c>
      <c r="D40" s="101">
        <v>1025000</v>
      </c>
      <c r="E40" s="101">
        <v>878000</v>
      </c>
      <c r="F40" s="101">
        <v>799000</v>
      </c>
      <c r="G40" s="51"/>
      <c r="H40" s="87">
        <v>4800000</v>
      </c>
      <c r="I40" s="101">
        <v>1909000</v>
      </c>
      <c r="J40" s="101">
        <v>1346000</v>
      </c>
      <c r="K40" s="101">
        <v>1086000</v>
      </c>
      <c r="L40" s="101">
        <v>931000</v>
      </c>
      <c r="M40" s="101">
        <v>847000</v>
      </c>
      <c r="N40" s="51"/>
      <c r="O40" s="87">
        <v>4900000</v>
      </c>
      <c r="P40" s="101">
        <v>1956000</v>
      </c>
      <c r="Q40" s="101">
        <v>1385000</v>
      </c>
      <c r="R40" s="101">
        <v>1117000</v>
      </c>
      <c r="S40" s="101">
        <v>967000</v>
      </c>
      <c r="T40" s="101">
        <v>873000</v>
      </c>
      <c r="V40" s="114">
        <v>4900000</v>
      </c>
      <c r="W40" s="115">
        <v>1913000</v>
      </c>
      <c r="X40" s="115">
        <v>1349000</v>
      </c>
      <c r="Y40" s="115">
        <v>1089000</v>
      </c>
      <c r="Z40" s="115">
        <v>933000</v>
      </c>
      <c r="AA40" s="115">
        <v>849000</v>
      </c>
      <c r="AB40" s="51"/>
      <c r="AC40" s="87">
        <v>4800000</v>
      </c>
      <c r="AD40" s="101">
        <v>1945000</v>
      </c>
      <c r="AE40" s="101">
        <v>1374000</v>
      </c>
      <c r="AF40" s="101">
        <v>1105000</v>
      </c>
      <c r="AG40" s="101">
        <v>950000</v>
      </c>
      <c r="AH40" s="101">
        <v>860000</v>
      </c>
      <c r="AI40" s="51"/>
      <c r="AJ40" s="87">
        <v>4900000</v>
      </c>
      <c r="AK40" s="101">
        <v>1982000</v>
      </c>
      <c r="AL40" s="101">
        <v>1400000</v>
      </c>
      <c r="AM40" s="101">
        <v>1120000</v>
      </c>
      <c r="AN40" s="101">
        <v>967000</v>
      </c>
      <c r="AO40" s="101">
        <v>877000</v>
      </c>
      <c r="AP40" s="60"/>
      <c r="AQ40" s="87">
        <v>5100000</v>
      </c>
      <c r="AR40" s="101">
        <v>2217000</v>
      </c>
      <c r="AS40" s="101">
        <v>1553000</v>
      </c>
      <c r="AT40" s="101">
        <v>1264000</v>
      </c>
      <c r="AU40" s="101">
        <v>1089000</v>
      </c>
      <c r="AV40" s="101">
        <v>982000</v>
      </c>
      <c r="AW40" s="60"/>
      <c r="AX40" s="87">
        <v>5200000</v>
      </c>
      <c r="AY40" s="101">
        <v>2305000</v>
      </c>
      <c r="AZ40" s="101">
        <v>1615000</v>
      </c>
      <c r="BA40" s="101">
        <v>1318000</v>
      </c>
      <c r="BB40" s="101">
        <v>1133000</v>
      </c>
      <c r="BC40" s="101">
        <v>1022000</v>
      </c>
      <c r="BD40" s="51"/>
      <c r="BE40" s="87">
        <v>5200000</v>
      </c>
      <c r="BF40" s="101">
        <v>2351000</v>
      </c>
      <c r="BG40" s="101">
        <v>1654000</v>
      </c>
      <c r="BH40" s="101">
        <v>1336000</v>
      </c>
      <c r="BI40" s="101">
        <v>1160000</v>
      </c>
      <c r="BJ40" s="101">
        <v>1024000</v>
      </c>
      <c r="BK40" s="51"/>
      <c r="BL40" s="87">
        <v>5400000</v>
      </c>
      <c r="BM40" s="101">
        <v>2540000</v>
      </c>
      <c r="BN40" s="101">
        <v>1787000</v>
      </c>
      <c r="BO40" s="101">
        <v>1444000</v>
      </c>
      <c r="BP40" s="101">
        <v>1254000</v>
      </c>
      <c r="BQ40" s="101">
        <v>1107000</v>
      </c>
      <c r="BR40" s="64"/>
      <c r="BS40" s="87">
        <v>5600000</v>
      </c>
      <c r="BT40" s="101">
        <v>2727000</v>
      </c>
      <c r="BU40" s="101">
        <v>1918000</v>
      </c>
      <c r="BV40" s="101">
        <v>1550000</v>
      </c>
      <c r="BW40" s="101">
        <v>1341000</v>
      </c>
      <c r="BX40" s="101">
        <v>1206000</v>
      </c>
      <c r="BY40" s="64"/>
      <c r="BZ40" s="87">
        <v>5600000</v>
      </c>
      <c r="CA40" s="101">
        <v>2755000</v>
      </c>
      <c r="CB40" s="101">
        <v>1938000</v>
      </c>
      <c r="CC40" s="101">
        <v>1566000</v>
      </c>
      <c r="CD40" s="101">
        <v>1355000</v>
      </c>
      <c r="CE40" s="101">
        <v>1218000</v>
      </c>
      <c r="CF40" s="61"/>
      <c r="CG40" s="87">
        <v>5900000</v>
      </c>
      <c r="CH40" s="101">
        <v>3035000</v>
      </c>
      <c r="CI40" s="101">
        <v>2135000</v>
      </c>
      <c r="CJ40" s="101">
        <v>1725000</v>
      </c>
      <c r="CK40" s="101">
        <v>1493000</v>
      </c>
      <c r="CL40" s="101">
        <v>1344000</v>
      </c>
      <c r="CM40" s="81"/>
      <c r="CN40" s="88">
        <v>5700000</v>
      </c>
      <c r="CO40" s="101">
        <v>2845000</v>
      </c>
      <c r="CP40" s="101">
        <v>2001000</v>
      </c>
      <c r="CQ40" s="101">
        <v>1617000</v>
      </c>
      <c r="CR40" s="101">
        <v>1400000</v>
      </c>
      <c r="CS40" s="101">
        <v>1244000</v>
      </c>
      <c r="CT40" s="81"/>
      <c r="CU40" s="88">
        <v>6000000</v>
      </c>
      <c r="CV40" s="101">
        <v>3148000</v>
      </c>
      <c r="CW40" s="101">
        <v>2214000</v>
      </c>
      <c r="CX40" s="101">
        <v>1790000</v>
      </c>
      <c r="CY40" s="101">
        <v>1549000</v>
      </c>
      <c r="CZ40" s="101">
        <v>1378000</v>
      </c>
      <c r="DA40" s="51"/>
      <c r="DB40" s="87">
        <v>6200000</v>
      </c>
      <c r="DC40" s="101">
        <v>3311000</v>
      </c>
      <c r="DD40" s="101">
        <v>2312000</v>
      </c>
      <c r="DE40" s="101">
        <v>1857000</v>
      </c>
      <c r="DF40" s="101">
        <v>1615000</v>
      </c>
      <c r="DG40" s="101">
        <v>1456000</v>
      </c>
      <c r="DH40" s="51"/>
      <c r="DI40" s="87">
        <v>6500000</v>
      </c>
      <c r="DJ40" s="101">
        <v>3678000</v>
      </c>
      <c r="DK40" s="101">
        <v>2568000</v>
      </c>
      <c r="DL40" s="101">
        <v>2064000</v>
      </c>
      <c r="DM40" s="101">
        <v>1794000</v>
      </c>
      <c r="DN40" s="101">
        <v>1619000</v>
      </c>
      <c r="DO40" s="96"/>
      <c r="DP40" s="87">
        <v>6900000</v>
      </c>
      <c r="DQ40" s="101">
        <v>4009000</v>
      </c>
      <c r="DR40" s="101">
        <v>2799000</v>
      </c>
      <c r="DS40" s="101">
        <v>2256000</v>
      </c>
      <c r="DT40" s="101">
        <v>1958000</v>
      </c>
      <c r="DU40" s="101">
        <v>1766000</v>
      </c>
      <c r="DV40" s="51"/>
      <c r="DW40" s="87">
        <v>6500000</v>
      </c>
      <c r="DX40" s="101">
        <v>3623000</v>
      </c>
      <c r="DY40" s="101">
        <v>2539000</v>
      </c>
      <c r="DZ40" s="101">
        <v>2024000</v>
      </c>
      <c r="EA40" s="101">
        <v>1744000</v>
      </c>
      <c r="EB40" s="101">
        <v>1562000</v>
      </c>
      <c r="EC40" s="51"/>
      <c r="ED40" s="87">
        <v>6800000</v>
      </c>
      <c r="EE40" s="101">
        <v>3937000</v>
      </c>
      <c r="EF40" s="101">
        <v>2759000</v>
      </c>
      <c r="EG40" s="101">
        <v>2200000</v>
      </c>
      <c r="EH40" s="101">
        <v>1895000</v>
      </c>
      <c r="EI40" s="101">
        <v>1699000</v>
      </c>
      <c r="EK40" s="107">
        <v>5500000</v>
      </c>
      <c r="EL40" s="106">
        <v>2586000</v>
      </c>
      <c r="EM40" s="106">
        <v>1819000</v>
      </c>
      <c r="EN40" s="106">
        <v>1470000</v>
      </c>
      <c r="EO40" s="106">
        <v>1276000</v>
      </c>
      <c r="EP40" s="106">
        <v>1127000</v>
      </c>
      <c r="ER40" s="114">
        <v>6900000</v>
      </c>
      <c r="ES40" s="115">
        <v>4105000</v>
      </c>
      <c r="ET40" s="115">
        <v>2876000</v>
      </c>
      <c r="EU40" s="115">
        <v>2294000</v>
      </c>
      <c r="EV40" s="115">
        <v>1976000</v>
      </c>
      <c r="EW40" s="115">
        <v>1772000</v>
      </c>
      <c r="EX40" s="109"/>
      <c r="EY40" s="114">
        <v>6200000</v>
      </c>
      <c r="EZ40" s="115">
        <v>3295000</v>
      </c>
      <c r="FA40" s="115">
        <v>2318000</v>
      </c>
      <c r="FB40" s="115">
        <v>1874000</v>
      </c>
      <c r="FC40" s="115">
        <v>1621000</v>
      </c>
      <c r="FD40" s="115">
        <v>1443000</v>
      </c>
      <c r="FF40" s="117">
        <v>5100000</v>
      </c>
      <c r="FG40" s="119">
        <v>2217000</v>
      </c>
      <c r="FH40" s="119">
        <v>1553000</v>
      </c>
      <c r="FI40" s="119">
        <v>1264000</v>
      </c>
      <c r="FJ40" s="119">
        <v>1089000</v>
      </c>
      <c r="FK40" s="119">
        <v>982000</v>
      </c>
    </row>
    <row r="41" spans="1:167" ht="15.75" customHeight="1" x14ac:dyDescent="0.25">
      <c r="A41" s="87">
        <v>4800000</v>
      </c>
      <c r="B41" s="101">
        <v>1791000</v>
      </c>
      <c r="C41" s="101">
        <v>1263000</v>
      </c>
      <c r="D41" s="101">
        <v>1019000</v>
      </c>
      <c r="E41" s="101">
        <v>873000</v>
      </c>
      <c r="F41" s="101">
        <v>794000</v>
      </c>
      <c r="G41" s="51"/>
      <c r="H41" s="87">
        <v>4900000</v>
      </c>
      <c r="I41" s="101">
        <v>1899000</v>
      </c>
      <c r="J41" s="101">
        <v>1339000</v>
      </c>
      <c r="K41" s="101">
        <v>1080000</v>
      </c>
      <c r="L41" s="101">
        <v>926000</v>
      </c>
      <c r="M41" s="101">
        <v>842000</v>
      </c>
      <c r="N41" s="51"/>
      <c r="O41" s="87">
        <v>5000000</v>
      </c>
      <c r="P41" s="101">
        <v>1946000</v>
      </c>
      <c r="Q41" s="101">
        <v>1378000</v>
      </c>
      <c r="R41" s="101">
        <v>1111000</v>
      </c>
      <c r="S41" s="101">
        <v>962000</v>
      </c>
      <c r="T41" s="101">
        <v>868000</v>
      </c>
      <c r="V41" s="114">
        <v>5000000</v>
      </c>
      <c r="W41" s="115">
        <v>1903000</v>
      </c>
      <c r="X41" s="115">
        <v>1342000</v>
      </c>
      <c r="Y41" s="115">
        <v>1083000</v>
      </c>
      <c r="Z41" s="115">
        <v>928000</v>
      </c>
      <c r="AA41" s="115">
        <v>844000</v>
      </c>
      <c r="AB41" s="51"/>
      <c r="AC41" s="87">
        <v>4900000</v>
      </c>
      <c r="AD41" s="101">
        <v>1935000</v>
      </c>
      <c r="AE41" s="101">
        <v>1367000</v>
      </c>
      <c r="AF41" s="101">
        <v>1099000</v>
      </c>
      <c r="AG41" s="101">
        <v>945000</v>
      </c>
      <c r="AH41" s="101">
        <v>855000</v>
      </c>
      <c r="AI41" s="51"/>
      <c r="AJ41" s="87">
        <v>5000000</v>
      </c>
      <c r="AK41" s="101">
        <v>1972000</v>
      </c>
      <c r="AL41" s="101">
        <v>1393000</v>
      </c>
      <c r="AM41" s="101">
        <v>1114000</v>
      </c>
      <c r="AN41" s="101">
        <v>962000</v>
      </c>
      <c r="AO41" s="101">
        <v>872000</v>
      </c>
      <c r="AP41" s="60"/>
      <c r="AQ41" s="87">
        <v>5200000</v>
      </c>
      <c r="AR41" s="101">
        <v>2207000</v>
      </c>
      <c r="AS41" s="101">
        <v>1546000</v>
      </c>
      <c r="AT41" s="101">
        <v>1258000</v>
      </c>
      <c r="AU41" s="101">
        <v>1084000</v>
      </c>
      <c r="AV41" s="101">
        <v>977000</v>
      </c>
      <c r="AW41" s="60"/>
      <c r="AX41" s="87">
        <v>5300000</v>
      </c>
      <c r="AY41" s="101">
        <v>2295000</v>
      </c>
      <c r="AZ41" s="101">
        <v>1608000</v>
      </c>
      <c r="BA41" s="101">
        <v>1312000</v>
      </c>
      <c r="BB41" s="101">
        <v>1128000</v>
      </c>
      <c r="BC41" s="101">
        <v>1017000</v>
      </c>
      <c r="BD41" s="51"/>
      <c r="BE41" s="87">
        <v>5300000</v>
      </c>
      <c r="BF41" s="101">
        <v>2341000</v>
      </c>
      <c r="BG41" s="101">
        <v>1647000</v>
      </c>
      <c r="BH41" s="101">
        <v>1330000</v>
      </c>
      <c r="BI41" s="101">
        <v>1155000</v>
      </c>
      <c r="BJ41" s="101">
        <v>1019000</v>
      </c>
      <c r="BK41" s="51"/>
      <c r="BL41" s="87">
        <v>5500000</v>
      </c>
      <c r="BM41" s="101">
        <v>2530000</v>
      </c>
      <c r="BN41" s="101">
        <v>1780000</v>
      </c>
      <c r="BO41" s="101">
        <v>1438000</v>
      </c>
      <c r="BP41" s="101">
        <v>1249000</v>
      </c>
      <c r="BQ41" s="101">
        <v>1102000</v>
      </c>
      <c r="BR41" s="64"/>
      <c r="BS41" s="87">
        <v>5700000</v>
      </c>
      <c r="BT41" s="101">
        <v>2717000</v>
      </c>
      <c r="BU41" s="101">
        <v>1911000</v>
      </c>
      <c r="BV41" s="101">
        <v>1544000</v>
      </c>
      <c r="BW41" s="101">
        <v>1336000</v>
      </c>
      <c r="BX41" s="101">
        <v>1201000</v>
      </c>
      <c r="BY41" s="64"/>
      <c r="BZ41" s="87">
        <v>5700000</v>
      </c>
      <c r="CA41" s="101">
        <v>2745000</v>
      </c>
      <c r="CB41" s="101">
        <v>1931000</v>
      </c>
      <c r="CC41" s="101">
        <v>1560000</v>
      </c>
      <c r="CD41" s="101">
        <v>1350000</v>
      </c>
      <c r="CE41" s="101">
        <v>1213000</v>
      </c>
      <c r="CF41" s="61"/>
      <c r="CG41" s="87">
        <v>6000000</v>
      </c>
      <c r="CH41" s="101">
        <v>3025000</v>
      </c>
      <c r="CI41" s="101">
        <v>2128000</v>
      </c>
      <c r="CJ41" s="101">
        <v>1719000</v>
      </c>
      <c r="CK41" s="101">
        <v>1488000</v>
      </c>
      <c r="CL41" s="101">
        <v>1339000</v>
      </c>
      <c r="CM41" s="81"/>
      <c r="CN41" s="88">
        <v>5800000</v>
      </c>
      <c r="CO41" s="101">
        <v>2835000</v>
      </c>
      <c r="CP41" s="101">
        <v>1994000</v>
      </c>
      <c r="CQ41" s="101">
        <v>1611000</v>
      </c>
      <c r="CR41" s="101">
        <v>1395000</v>
      </c>
      <c r="CS41" s="101">
        <v>1239000</v>
      </c>
      <c r="CT41" s="81"/>
      <c r="CU41" s="88">
        <v>6100000</v>
      </c>
      <c r="CV41" s="101">
        <v>3138000</v>
      </c>
      <c r="CW41" s="101">
        <v>2207000</v>
      </c>
      <c r="CX41" s="101">
        <v>1784000</v>
      </c>
      <c r="CY41" s="101">
        <v>1544000</v>
      </c>
      <c r="CZ41" s="101">
        <v>1373000</v>
      </c>
      <c r="DA41" s="51"/>
      <c r="DB41" s="87">
        <v>6300000</v>
      </c>
      <c r="DC41" s="101">
        <v>3301000</v>
      </c>
      <c r="DD41" s="101">
        <v>2305000</v>
      </c>
      <c r="DE41" s="101">
        <v>1851000</v>
      </c>
      <c r="DF41" s="101">
        <v>1610000</v>
      </c>
      <c r="DG41" s="101">
        <v>1451000</v>
      </c>
      <c r="DH41" s="51"/>
      <c r="DI41" s="87">
        <v>6600000</v>
      </c>
      <c r="DJ41" s="101">
        <v>3668000</v>
      </c>
      <c r="DK41" s="101">
        <v>2561000</v>
      </c>
      <c r="DL41" s="101">
        <v>2058000</v>
      </c>
      <c r="DM41" s="101">
        <v>1789000</v>
      </c>
      <c r="DN41" s="101">
        <v>1614000</v>
      </c>
      <c r="DO41" s="96"/>
      <c r="DP41" s="87">
        <v>7000000</v>
      </c>
      <c r="DQ41" s="101">
        <v>3999000</v>
      </c>
      <c r="DR41" s="101">
        <v>2792000</v>
      </c>
      <c r="DS41" s="101">
        <v>2250000</v>
      </c>
      <c r="DT41" s="101">
        <v>1953000</v>
      </c>
      <c r="DU41" s="101">
        <v>1761000</v>
      </c>
      <c r="DV41" s="51"/>
      <c r="DW41" s="87">
        <v>6600000</v>
      </c>
      <c r="DX41" s="101">
        <v>3613000</v>
      </c>
      <c r="DY41" s="101">
        <v>2532000</v>
      </c>
      <c r="DZ41" s="101">
        <v>2018000</v>
      </c>
      <c r="EA41" s="101">
        <v>1739000</v>
      </c>
      <c r="EB41" s="101">
        <v>1557000</v>
      </c>
      <c r="EC41" s="51"/>
      <c r="ED41" s="87">
        <v>6900000</v>
      </c>
      <c r="EE41" s="101">
        <v>3927000</v>
      </c>
      <c r="EF41" s="101">
        <v>2752000</v>
      </c>
      <c r="EG41" s="101">
        <v>2194000</v>
      </c>
      <c r="EH41" s="101">
        <v>1890000</v>
      </c>
      <c r="EI41" s="101">
        <v>1694000</v>
      </c>
      <c r="EK41" s="104">
        <v>5600000</v>
      </c>
      <c r="EL41" s="106">
        <v>2576000</v>
      </c>
      <c r="EM41" s="106">
        <v>1812000</v>
      </c>
      <c r="EN41" s="106">
        <v>1464000</v>
      </c>
      <c r="EO41" s="106">
        <v>1271000</v>
      </c>
      <c r="EP41" s="106">
        <v>1122000</v>
      </c>
      <c r="ER41" s="114">
        <v>7000000</v>
      </c>
      <c r="ES41" s="115">
        <v>4095000</v>
      </c>
      <c r="ET41" s="115">
        <v>2869000</v>
      </c>
      <c r="EU41" s="115">
        <v>2288000</v>
      </c>
      <c r="EV41" s="115">
        <v>1971000</v>
      </c>
      <c r="EW41" s="115">
        <v>1767000</v>
      </c>
      <c r="EY41" s="114">
        <v>6300000</v>
      </c>
      <c r="EZ41" s="115">
        <v>3285000</v>
      </c>
      <c r="FA41" s="115">
        <v>2311000</v>
      </c>
      <c r="FB41" s="115">
        <v>1868000</v>
      </c>
      <c r="FC41" s="115">
        <v>1616000</v>
      </c>
      <c r="FD41" s="115">
        <v>1438000</v>
      </c>
      <c r="FF41" s="117">
        <v>5200000</v>
      </c>
      <c r="FG41" s="119">
        <v>2207000</v>
      </c>
      <c r="FH41" s="119">
        <v>1546000</v>
      </c>
      <c r="FI41" s="119">
        <v>1258000</v>
      </c>
      <c r="FJ41" s="119">
        <v>1084000</v>
      </c>
      <c r="FK41" s="119">
        <v>977000</v>
      </c>
    </row>
    <row r="42" spans="1:167" ht="15.75" customHeight="1" x14ac:dyDescent="0.25">
      <c r="A42" s="87">
        <v>4900000</v>
      </c>
      <c r="B42" s="101">
        <v>1781000</v>
      </c>
      <c r="C42" s="101">
        <v>1256000</v>
      </c>
      <c r="D42" s="101">
        <v>1013000</v>
      </c>
      <c r="E42" s="101">
        <v>868000</v>
      </c>
      <c r="F42" s="101">
        <v>789000</v>
      </c>
      <c r="G42" s="51"/>
      <c r="H42" s="87">
        <v>5000000</v>
      </c>
      <c r="I42" s="101">
        <v>1889000</v>
      </c>
      <c r="J42" s="101">
        <v>1332000</v>
      </c>
      <c r="K42" s="101">
        <v>1074000</v>
      </c>
      <c r="L42" s="101">
        <v>921000</v>
      </c>
      <c r="M42" s="101">
        <v>837000</v>
      </c>
      <c r="N42" s="51"/>
      <c r="O42" s="87">
        <v>5100000</v>
      </c>
      <c r="P42" s="101">
        <v>1936000</v>
      </c>
      <c r="Q42" s="101">
        <v>1371000</v>
      </c>
      <c r="R42" s="101">
        <v>1105000</v>
      </c>
      <c r="S42" s="101">
        <v>957000</v>
      </c>
      <c r="T42" s="101">
        <v>863000</v>
      </c>
      <c r="V42" s="114">
        <v>5100000</v>
      </c>
      <c r="W42" s="115">
        <v>1893000</v>
      </c>
      <c r="X42" s="115">
        <v>1335000</v>
      </c>
      <c r="Y42" s="115">
        <v>1077000</v>
      </c>
      <c r="Z42" s="115">
        <v>923000</v>
      </c>
      <c r="AA42" s="115">
        <v>839000</v>
      </c>
      <c r="AB42" s="51"/>
      <c r="AC42" s="87">
        <v>5000000</v>
      </c>
      <c r="AD42" s="101">
        <v>1925000</v>
      </c>
      <c r="AE42" s="101">
        <v>1360000</v>
      </c>
      <c r="AF42" s="101">
        <v>1093000</v>
      </c>
      <c r="AG42" s="101">
        <v>940000</v>
      </c>
      <c r="AH42" s="101">
        <v>850000</v>
      </c>
      <c r="AI42" s="51"/>
      <c r="AJ42" s="87">
        <v>5100000</v>
      </c>
      <c r="AK42" s="101">
        <v>1962000</v>
      </c>
      <c r="AL42" s="101">
        <v>1386000</v>
      </c>
      <c r="AM42" s="101">
        <v>1108000</v>
      </c>
      <c r="AN42" s="101">
        <v>957000</v>
      </c>
      <c r="AO42" s="101">
        <v>867000</v>
      </c>
      <c r="AP42" s="60"/>
      <c r="AQ42" s="87">
        <v>5300000</v>
      </c>
      <c r="AR42" s="101">
        <v>2197000</v>
      </c>
      <c r="AS42" s="101">
        <v>1539000</v>
      </c>
      <c r="AT42" s="101">
        <v>1252000</v>
      </c>
      <c r="AU42" s="101">
        <v>1079000</v>
      </c>
      <c r="AV42" s="101">
        <v>972000</v>
      </c>
      <c r="AW42" s="60"/>
      <c r="AX42" s="87">
        <v>5400000</v>
      </c>
      <c r="AY42" s="101">
        <v>2285000</v>
      </c>
      <c r="AZ42" s="101">
        <v>1601000</v>
      </c>
      <c r="BA42" s="101">
        <v>1306000</v>
      </c>
      <c r="BB42" s="101">
        <v>1123000</v>
      </c>
      <c r="BC42" s="101">
        <v>1012000</v>
      </c>
      <c r="BD42" s="51"/>
      <c r="BE42" s="87">
        <v>5400000</v>
      </c>
      <c r="BF42" s="101">
        <v>2331000</v>
      </c>
      <c r="BG42" s="101">
        <v>1640000</v>
      </c>
      <c r="BH42" s="101">
        <v>1324000</v>
      </c>
      <c r="BI42" s="101">
        <v>1150000</v>
      </c>
      <c r="BJ42" s="101">
        <v>1014000</v>
      </c>
      <c r="BK42" s="51"/>
      <c r="BL42" s="87">
        <v>5600000</v>
      </c>
      <c r="BM42" s="101">
        <v>2520000</v>
      </c>
      <c r="BN42" s="101">
        <v>1773000</v>
      </c>
      <c r="BO42" s="101">
        <v>1432000</v>
      </c>
      <c r="BP42" s="101">
        <v>1244000</v>
      </c>
      <c r="BQ42" s="101">
        <v>1097000</v>
      </c>
      <c r="BR42" s="64"/>
      <c r="BS42" s="87">
        <v>5800000</v>
      </c>
      <c r="BT42" s="101">
        <v>2707000</v>
      </c>
      <c r="BU42" s="101">
        <v>1904000</v>
      </c>
      <c r="BV42" s="101">
        <v>1538000</v>
      </c>
      <c r="BW42" s="101">
        <v>1331000</v>
      </c>
      <c r="BX42" s="101">
        <v>1196000</v>
      </c>
      <c r="BY42" s="64"/>
      <c r="BZ42" s="87">
        <v>5800000</v>
      </c>
      <c r="CA42" s="101">
        <v>2735000</v>
      </c>
      <c r="CB42" s="101">
        <v>1924000</v>
      </c>
      <c r="CC42" s="101">
        <v>1554000</v>
      </c>
      <c r="CD42" s="101">
        <v>1345000</v>
      </c>
      <c r="CE42" s="101">
        <v>1208000</v>
      </c>
      <c r="CF42" s="61"/>
      <c r="CG42" s="87">
        <v>6100000</v>
      </c>
      <c r="CH42" s="101">
        <v>3015000</v>
      </c>
      <c r="CI42" s="101">
        <v>2121000</v>
      </c>
      <c r="CJ42" s="101">
        <v>1713000</v>
      </c>
      <c r="CK42" s="101">
        <v>1483000</v>
      </c>
      <c r="CL42" s="101">
        <v>1334000</v>
      </c>
      <c r="CM42" s="81"/>
      <c r="CN42" s="88">
        <v>5900000</v>
      </c>
      <c r="CO42" s="101">
        <v>2825000</v>
      </c>
      <c r="CP42" s="101">
        <v>1987000</v>
      </c>
      <c r="CQ42" s="101">
        <v>1605000</v>
      </c>
      <c r="CR42" s="101">
        <v>1390000</v>
      </c>
      <c r="CS42" s="101">
        <v>1234000</v>
      </c>
      <c r="CT42" s="81"/>
      <c r="CU42" s="88">
        <v>6200000</v>
      </c>
      <c r="CV42" s="101">
        <v>3128000</v>
      </c>
      <c r="CW42" s="101">
        <v>2200000</v>
      </c>
      <c r="CX42" s="101">
        <v>1778000</v>
      </c>
      <c r="CY42" s="101">
        <v>1539000</v>
      </c>
      <c r="CZ42" s="101">
        <v>1368000</v>
      </c>
      <c r="DA42" s="51"/>
      <c r="DB42" s="87">
        <v>6400000</v>
      </c>
      <c r="DC42" s="101">
        <v>3291000</v>
      </c>
      <c r="DD42" s="101">
        <v>2298000</v>
      </c>
      <c r="DE42" s="101">
        <v>1845000</v>
      </c>
      <c r="DF42" s="101">
        <v>1605000</v>
      </c>
      <c r="DG42" s="101">
        <v>1446000</v>
      </c>
      <c r="DH42" s="51"/>
      <c r="DI42" s="87">
        <v>6700000</v>
      </c>
      <c r="DJ42" s="101">
        <v>3658000</v>
      </c>
      <c r="DK42" s="101">
        <v>2554000</v>
      </c>
      <c r="DL42" s="101">
        <v>2052000</v>
      </c>
      <c r="DM42" s="101">
        <v>1784000</v>
      </c>
      <c r="DN42" s="101">
        <v>1609000</v>
      </c>
      <c r="DO42" s="96"/>
      <c r="DP42" s="87">
        <v>7100000</v>
      </c>
      <c r="DQ42" s="101">
        <v>3989000</v>
      </c>
      <c r="DR42" s="101">
        <v>2785000</v>
      </c>
      <c r="DS42" s="101">
        <v>2244000</v>
      </c>
      <c r="DT42" s="101">
        <v>1948000</v>
      </c>
      <c r="DU42" s="101">
        <v>1756000</v>
      </c>
      <c r="DV42" s="51"/>
      <c r="DW42" s="87">
        <v>6700000</v>
      </c>
      <c r="DX42" s="101">
        <v>3603000</v>
      </c>
      <c r="DY42" s="101">
        <v>2525000</v>
      </c>
      <c r="DZ42" s="101">
        <v>2012000</v>
      </c>
      <c r="EA42" s="101">
        <v>1734000</v>
      </c>
      <c r="EB42" s="101">
        <v>1552000</v>
      </c>
      <c r="EC42" s="51"/>
      <c r="ED42" s="87">
        <v>7000000</v>
      </c>
      <c r="EE42" s="101">
        <v>3917000</v>
      </c>
      <c r="EF42" s="101">
        <v>2745000</v>
      </c>
      <c r="EG42" s="101">
        <v>2188000</v>
      </c>
      <c r="EH42" s="101">
        <v>1885000</v>
      </c>
      <c r="EI42" s="101">
        <v>1689000</v>
      </c>
      <c r="EK42" s="104">
        <v>5700000</v>
      </c>
      <c r="EL42" s="106">
        <v>2566000</v>
      </c>
      <c r="EM42" s="106">
        <v>1805000</v>
      </c>
      <c r="EN42" s="106">
        <v>1458000</v>
      </c>
      <c r="EO42" s="106">
        <v>1266000</v>
      </c>
      <c r="EP42" s="106">
        <v>1117000</v>
      </c>
      <c r="ER42" s="114">
        <v>7100000</v>
      </c>
      <c r="ES42" s="115">
        <v>4085000</v>
      </c>
      <c r="ET42" s="115">
        <v>2862000</v>
      </c>
      <c r="EU42" s="115">
        <v>2282000</v>
      </c>
      <c r="EV42" s="115">
        <v>1966000</v>
      </c>
      <c r="EW42" s="115">
        <v>1762000</v>
      </c>
      <c r="EY42" s="114">
        <v>6400000</v>
      </c>
      <c r="EZ42" s="115">
        <v>3275000</v>
      </c>
      <c r="FA42" s="115">
        <v>2304000</v>
      </c>
      <c r="FB42" s="115">
        <v>1862000</v>
      </c>
      <c r="FC42" s="115">
        <v>1611000</v>
      </c>
      <c r="FD42" s="115">
        <v>1433000</v>
      </c>
      <c r="FF42" s="117">
        <v>5300000</v>
      </c>
      <c r="FG42" s="119">
        <v>2197000</v>
      </c>
      <c r="FH42" s="119">
        <v>1539000</v>
      </c>
      <c r="FI42" s="119">
        <v>1252000</v>
      </c>
      <c r="FJ42" s="119">
        <v>1079000</v>
      </c>
      <c r="FK42" s="119">
        <v>972000</v>
      </c>
    </row>
    <row r="43" spans="1:167" ht="15.75" customHeight="1" x14ac:dyDescent="0.25">
      <c r="A43" s="87">
        <v>5000000</v>
      </c>
      <c r="B43" s="101">
        <v>1771000</v>
      </c>
      <c r="C43" s="101">
        <v>1249000</v>
      </c>
      <c r="D43" s="101">
        <v>1007000</v>
      </c>
      <c r="E43" s="101">
        <v>863000</v>
      </c>
      <c r="F43" s="101">
        <v>784000</v>
      </c>
      <c r="G43" s="51"/>
      <c r="H43" s="87">
        <v>5100000</v>
      </c>
      <c r="I43" s="101">
        <v>1879000</v>
      </c>
      <c r="J43" s="101">
        <v>1325000</v>
      </c>
      <c r="K43" s="101">
        <v>1068000</v>
      </c>
      <c r="L43" s="101">
        <v>916000</v>
      </c>
      <c r="M43" s="101">
        <v>832000</v>
      </c>
      <c r="N43" s="51"/>
      <c r="O43" s="87">
        <v>5200000</v>
      </c>
      <c r="P43" s="101">
        <v>1926000</v>
      </c>
      <c r="Q43" s="101">
        <v>1364000</v>
      </c>
      <c r="R43" s="101">
        <v>1099000</v>
      </c>
      <c r="S43" s="101">
        <v>952000</v>
      </c>
      <c r="T43" s="101">
        <v>858000</v>
      </c>
      <c r="V43" s="114">
        <v>5200000</v>
      </c>
      <c r="W43" s="115">
        <v>1883000</v>
      </c>
      <c r="X43" s="115">
        <v>1328000</v>
      </c>
      <c r="Y43" s="115">
        <v>1071000</v>
      </c>
      <c r="Z43" s="115">
        <v>918000</v>
      </c>
      <c r="AA43" s="115">
        <v>834000</v>
      </c>
      <c r="AB43" s="51"/>
      <c r="AC43" s="87">
        <v>5100000</v>
      </c>
      <c r="AD43" s="101">
        <v>1915000</v>
      </c>
      <c r="AE43" s="101">
        <v>1353000</v>
      </c>
      <c r="AF43" s="101">
        <v>1087000</v>
      </c>
      <c r="AG43" s="101">
        <v>935000</v>
      </c>
      <c r="AH43" s="101">
        <v>845000</v>
      </c>
      <c r="AI43" s="51"/>
      <c r="AJ43" s="87">
        <v>5200000</v>
      </c>
      <c r="AK43" s="101">
        <v>1952000</v>
      </c>
      <c r="AL43" s="101">
        <v>1379000</v>
      </c>
      <c r="AM43" s="101">
        <v>1102000</v>
      </c>
      <c r="AN43" s="101">
        <v>952000</v>
      </c>
      <c r="AO43" s="101">
        <v>862000</v>
      </c>
      <c r="AP43" s="60"/>
      <c r="AQ43" s="87">
        <v>5400000</v>
      </c>
      <c r="AR43" s="101">
        <v>2187000</v>
      </c>
      <c r="AS43" s="101">
        <v>1532000</v>
      </c>
      <c r="AT43" s="101">
        <v>1246000</v>
      </c>
      <c r="AU43" s="101">
        <v>1074000</v>
      </c>
      <c r="AV43" s="101">
        <v>967000</v>
      </c>
      <c r="AW43" s="60"/>
      <c r="AX43" s="87">
        <v>5500000</v>
      </c>
      <c r="AY43" s="101">
        <v>2275000</v>
      </c>
      <c r="AZ43" s="101">
        <v>1594000</v>
      </c>
      <c r="BA43" s="101">
        <v>1300000</v>
      </c>
      <c r="BB43" s="101">
        <v>1118000</v>
      </c>
      <c r="BC43" s="101">
        <v>1007000</v>
      </c>
      <c r="BD43" s="51"/>
      <c r="BE43" s="87">
        <v>5500000</v>
      </c>
      <c r="BF43" s="101">
        <v>2321000</v>
      </c>
      <c r="BG43" s="101">
        <v>1633000</v>
      </c>
      <c r="BH43" s="101">
        <v>1318000</v>
      </c>
      <c r="BI43" s="101">
        <v>1145000</v>
      </c>
      <c r="BJ43" s="101">
        <v>1009000</v>
      </c>
      <c r="BK43" s="51"/>
      <c r="BL43" s="87">
        <v>5700000</v>
      </c>
      <c r="BM43" s="101">
        <v>2510000</v>
      </c>
      <c r="BN43" s="101">
        <v>1766000</v>
      </c>
      <c r="BO43" s="101">
        <v>1426000</v>
      </c>
      <c r="BP43" s="101">
        <v>1239000</v>
      </c>
      <c r="BQ43" s="101">
        <v>1092000</v>
      </c>
      <c r="BR43" s="64"/>
      <c r="BS43" s="87">
        <v>5900000</v>
      </c>
      <c r="BT43" s="101">
        <v>2697000</v>
      </c>
      <c r="BU43" s="101">
        <v>1897000</v>
      </c>
      <c r="BV43" s="101">
        <v>1532000</v>
      </c>
      <c r="BW43" s="101">
        <v>1326000</v>
      </c>
      <c r="BX43" s="101">
        <v>1191000</v>
      </c>
      <c r="BY43" s="64"/>
      <c r="BZ43" s="87">
        <v>5900000</v>
      </c>
      <c r="CA43" s="101">
        <v>2725000</v>
      </c>
      <c r="CB43" s="101">
        <v>1917000</v>
      </c>
      <c r="CC43" s="101">
        <v>1548000</v>
      </c>
      <c r="CD43" s="101">
        <v>1340000</v>
      </c>
      <c r="CE43" s="101">
        <v>1203000</v>
      </c>
      <c r="CF43" s="61"/>
      <c r="CG43" s="87">
        <v>6200000</v>
      </c>
      <c r="CH43" s="101">
        <v>3005000</v>
      </c>
      <c r="CI43" s="101">
        <v>2114000</v>
      </c>
      <c r="CJ43" s="101">
        <v>1707000</v>
      </c>
      <c r="CK43" s="101">
        <v>1478000</v>
      </c>
      <c r="CL43" s="101">
        <v>1329000</v>
      </c>
      <c r="CM43" s="81"/>
      <c r="CN43" s="88">
        <v>6000000</v>
      </c>
      <c r="CO43" s="101">
        <v>2815000</v>
      </c>
      <c r="CP43" s="101">
        <v>1980000</v>
      </c>
      <c r="CQ43" s="101">
        <v>1599000</v>
      </c>
      <c r="CR43" s="101">
        <v>1385000</v>
      </c>
      <c r="CS43" s="101">
        <v>1229000</v>
      </c>
      <c r="CT43" s="81"/>
      <c r="CU43" s="88">
        <v>6300000</v>
      </c>
      <c r="CV43" s="101">
        <v>3118000</v>
      </c>
      <c r="CW43" s="101">
        <v>2193000</v>
      </c>
      <c r="CX43" s="101">
        <v>1772000</v>
      </c>
      <c r="CY43" s="101">
        <v>1534000</v>
      </c>
      <c r="CZ43" s="101">
        <v>1363000</v>
      </c>
      <c r="DA43" s="51"/>
      <c r="DB43" s="87">
        <v>6500000</v>
      </c>
      <c r="DC43" s="101">
        <v>3281000</v>
      </c>
      <c r="DD43" s="101">
        <v>2291000</v>
      </c>
      <c r="DE43" s="101">
        <v>1839000</v>
      </c>
      <c r="DF43" s="101">
        <v>1600000</v>
      </c>
      <c r="DG43" s="101">
        <v>1441000</v>
      </c>
      <c r="DH43" s="51"/>
      <c r="DI43" s="87">
        <v>6800000</v>
      </c>
      <c r="DJ43" s="101">
        <v>3648000</v>
      </c>
      <c r="DK43" s="101">
        <v>2547000</v>
      </c>
      <c r="DL43" s="101">
        <v>2046000</v>
      </c>
      <c r="DM43" s="101">
        <v>1779000</v>
      </c>
      <c r="DN43" s="101">
        <v>1604000</v>
      </c>
      <c r="DO43" s="96"/>
      <c r="DP43" s="87">
        <v>7200000</v>
      </c>
      <c r="DQ43" s="101">
        <v>3979000</v>
      </c>
      <c r="DR43" s="101">
        <v>2778000</v>
      </c>
      <c r="DS43" s="101">
        <v>2238000</v>
      </c>
      <c r="DT43" s="101">
        <v>1943000</v>
      </c>
      <c r="DU43" s="101">
        <v>1751000</v>
      </c>
      <c r="DV43" s="51"/>
      <c r="DW43" s="87">
        <v>6800000</v>
      </c>
      <c r="DX43" s="101">
        <v>3593000</v>
      </c>
      <c r="DY43" s="101">
        <v>2518000</v>
      </c>
      <c r="DZ43" s="101">
        <v>2006000</v>
      </c>
      <c r="EA43" s="101">
        <v>1729000</v>
      </c>
      <c r="EB43" s="101">
        <v>1547000</v>
      </c>
      <c r="EC43" s="51"/>
      <c r="ED43" s="87">
        <v>7100000</v>
      </c>
      <c r="EE43" s="101">
        <v>3907000</v>
      </c>
      <c r="EF43" s="101">
        <v>2738000</v>
      </c>
      <c r="EG43" s="101">
        <v>2182000</v>
      </c>
      <c r="EH43" s="101">
        <v>1880000</v>
      </c>
      <c r="EI43" s="101">
        <v>1684000</v>
      </c>
      <c r="EK43" s="104">
        <v>5800000</v>
      </c>
      <c r="EL43" s="106">
        <v>2556000</v>
      </c>
      <c r="EM43" s="106">
        <v>1798000</v>
      </c>
      <c r="EN43" s="106">
        <v>1452000</v>
      </c>
      <c r="EO43" s="106">
        <v>1261000</v>
      </c>
      <c r="EP43" s="106">
        <v>1112000</v>
      </c>
      <c r="ER43" s="114">
        <v>7200000</v>
      </c>
      <c r="ES43" s="115">
        <v>4075000</v>
      </c>
      <c r="ET43" s="115">
        <v>2855000</v>
      </c>
      <c r="EU43" s="115">
        <v>2276000</v>
      </c>
      <c r="EV43" s="115">
        <v>1961000</v>
      </c>
      <c r="EW43" s="115">
        <v>1757000</v>
      </c>
      <c r="EY43" s="114">
        <v>6500000</v>
      </c>
      <c r="EZ43" s="115">
        <v>3265000</v>
      </c>
      <c r="FA43" s="115">
        <v>2297000</v>
      </c>
      <c r="FB43" s="115">
        <v>1856000</v>
      </c>
      <c r="FC43" s="115">
        <v>1606000</v>
      </c>
      <c r="FD43" s="115">
        <v>1428000</v>
      </c>
      <c r="FF43" s="117">
        <v>5400000</v>
      </c>
      <c r="FG43" s="119">
        <v>2187000</v>
      </c>
      <c r="FH43" s="119">
        <v>1532000</v>
      </c>
      <c r="FI43" s="119">
        <v>1246000</v>
      </c>
      <c r="FJ43" s="119">
        <v>1074000</v>
      </c>
      <c r="FK43" s="119">
        <v>967000</v>
      </c>
    </row>
    <row r="44" spans="1:167" ht="15.75" customHeight="1" x14ac:dyDescent="0.25">
      <c r="A44" s="87">
        <v>5100000</v>
      </c>
      <c r="B44" s="101">
        <v>1761000</v>
      </c>
      <c r="C44" s="101">
        <v>1242000</v>
      </c>
      <c r="D44" s="101">
        <v>1001000</v>
      </c>
      <c r="E44" s="101">
        <v>858000</v>
      </c>
      <c r="F44" s="101">
        <v>779000</v>
      </c>
      <c r="G44" s="51"/>
      <c r="H44" s="87">
        <v>5200000</v>
      </c>
      <c r="I44" s="101">
        <v>1869000</v>
      </c>
      <c r="J44" s="101">
        <v>1318000</v>
      </c>
      <c r="K44" s="101">
        <v>1062000</v>
      </c>
      <c r="L44" s="101">
        <v>911000</v>
      </c>
      <c r="M44" s="101">
        <v>827000</v>
      </c>
      <c r="N44" s="51"/>
      <c r="O44" s="87">
        <v>5300000</v>
      </c>
      <c r="P44" s="101">
        <v>1916000</v>
      </c>
      <c r="Q44" s="101">
        <v>1357000</v>
      </c>
      <c r="R44" s="101">
        <v>1093000</v>
      </c>
      <c r="S44" s="101">
        <v>947000</v>
      </c>
      <c r="T44" s="101">
        <v>853000</v>
      </c>
      <c r="V44" s="114">
        <v>5300000</v>
      </c>
      <c r="W44" s="115">
        <v>1873000</v>
      </c>
      <c r="X44" s="115">
        <v>1321000</v>
      </c>
      <c r="Y44" s="115">
        <v>1065000</v>
      </c>
      <c r="Z44" s="115">
        <v>913000</v>
      </c>
      <c r="AA44" s="115">
        <v>829000</v>
      </c>
      <c r="AB44" s="51"/>
      <c r="AC44" s="87">
        <v>5200000</v>
      </c>
      <c r="AD44" s="101">
        <v>1905000</v>
      </c>
      <c r="AE44" s="101">
        <v>1346000</v>
      </c>
      <c r="AF44" s="101">
        <v>1081000</v>
      </c>
      <c r="AG44" s="101">
        <v>930000</v>
      </c>
      <c r="AH44" s="101">
        <v>840000</v>
      </c>
      <c r="AI44" s="51"/>
      <c r="AJ44" s="87">
        <v>5300000</v>
      </c>
      <c r="AK44" s="101">
        <v>1942000</v>
      </c>
      <c r="AL44" s="101">
        <v>1372000</v>
      </c>
      <c r="AM44" s="101">
        <v>1096000</v>
      </c>
      <c r="AN44" s="101">
        <v>947000</v>
      </c>
      <c r="AO44" s="101">
        <v>857000</v>
      </c>
      <c r="AP44" s="60"/>
      <c r="AQ44" s="87">
        <v>5500000</v>
      </c>
      <c r="AR44" s="101">
        <v>2177000</v>
      </c>
      <c r="AS44" s="101">
        <v>1525000</v>
      </c>
      <c r="AT44" s="101">
        <v>1240000</v>
      </c>
      <c r="AU44" s="101">
        <v>1069000</v>
      </c>
      <c r="AV44" s="101">
        <v>962000</v>
      </c>
      <c r="AW44" s="60"/>
      <c r="AX44" s="87">
        <v>5600000</v>
      </c>
      <c r="AY44" s="101">
        <v>2265000</v>
      </c>
      <c r="AZ44" s="101">
        <v>1587000</v>
      </c>
      <c r="BA44" s="101">
        <v>1294000</v>
      </c>
      <c r="BB44" s="101">
        <v>1113000</v>
      </c>
      <c r="BC44" s="101">
        <v>1002000</v>
      </c>
      <c r="BD44" s="51"/>
      <c r="BE44" s="87">
        <v>5600000</v>
      </c>
      <c r="BF44" s="101">
        <v>2311000</v>
      </c>
      <c r="BG44" s="101">
        <v>1626000</v>
      </c>
      <c r="BH44" s="101">
        <v>1312000</v>
      </c>
      <c r="BI44" s="101">
        <v>1140000</v>
      </c>
      <c r="BJ44" s="101">
        <v>1004000</v>
      </c>
      <c r="BK44" s="51"/>
      <c r="BL44" s="87">
        <v>5800000</v>
      </c>
      <c r="BM44" s="101">
        <v>2500000</v>
      </c>
      <c r="BN44" s="101">
        <v>1759000</v>
      </c>
      <c r="BO44" s="101">
        <v>1420000</v>
      </c>
      <c r="BP44" s="101">
        <v>1234000</v>
      </c>
      <c r="BQ44" s="101">
        <v>1087000</v>
      </c>
      <c r="BR44" s="64"/>
      <c r="BS44" s="87">
        <v>6000000</v>
      </c>
      <c r="BT44" s="101">
        <v>2687000</v>
      </c>
      <c r="BU44" s="101">
        <v>1890000</v>
      </c>
      <c r="BV44" s="101">
        <v>1526000</v>
      </c>
      <c r="BW44" s="101">
        <v>1321000</v>
      </c>
      <c r="BX44" s="101">
        <v>1186000</v>
      </c>
      <c r="BY44" s="64"/>
      <c r="BZ44" s="87">
        <v>6000000</v>
      </c>
      <c r="CA44" s="101">
        <v>2715000</v>
      </c>
      <c r="CB44" s="101">
        <v>1910000</v>
      </c>
      <c r="CC44" s="101">
        <v>1542000</v>
      </c>
      <c r="CD44" s="101">
        <v>1335000</v>
      </c>
      <c r="CE44" s="101">
        <v>1198000</v>
      </c>
      <c r="CF44" s="61"/>
      <c r="CG44" s="87">
        <v>6300000</v>
      </c>
      <c r="CH44" s="101">
        <v>2995000</v>
      </c>
      <c r="CI44" s="101">
        <v>2107000</v>
      </c>
      <c r="CJ44" s="101">
        <v>1701000</v>
      </c>
      <c r="CK44" s="101">
        <v>1473000</v>
      </c>
      <c r="CL44" s="101">
        <v>1324000</v>
      </c>
      <c r="CM44" s="81"/>
      <c r="CN44" s="88">
        <v>6100000</v>
      </c>
      <c r="CO44" s="101">
        <v>2805000</v>
      </c>
      <c r="CP44" s="101">
        <v>1973000</v>
      </c>
      <c r="CQ44" s="101">
        <v>1593000</v>
      </c>
      <c r="CR44" s="101">
        <v>1380000</v>
      </c>
      <c r="CS44" s="101">
        <v>1224000</v>
      </c>
      <c r="CT44" s="81"/>
      <c r="CU44" s="88">
        <v>6400000</v>
      </c>
      <c r="CV44" s="101">
        <v>3108000</v>
      </c>
      <c r="CW44" s="101">
        <v>2186000</v>
      </c>
      <c r="CX44" s="101">
        <v>1766000</v>
      </c>
      <c r="CY44" s="101">
        <v>1529000</v>
      </c>
      <c r="CZ44" s="101">
        <v>1358000</v>
      </c>
      <c r="DA44" s="51"/>
      <c r="DB44" s="87">
        <v>6600000</v>
      </c>
      <c r="DC44" s="101">
        <v>3271000</v>
      </c>
      <c r="DD44" s="101">
        <v>2284000</v>
      </c>
      <c r="DE44" s="101">
        <v>1833000</v>
      </c>
      <c r="DF44" s="101">
        <v>1595000</v>
      </c>
      <c r="DG44" s="101">
        <v>1436000</v>
      </c>
      <c r="DH44" s="51"/>
      <c r="DI44" s="87">
        <v>6900000</v>
      </c>
      <c r="DJ44" s="101">
        <v>3638000</v>
      </c>
      <c r="DK44" s="101">
        <v>2540000</v>
      </c>
      <c r="DL44" s="101">
        <v>2040000</v>
      </c>
      <c r="DM44" s="101">
        <v>1774000</v>
      </c>
      <c r="DN44" s="101">
        <v>1599000</v>
      </c>
      <c r="DO44" s="96"/>
      <c r="DP44" s="87">
        <v>7300000</v>
      </c>
      <c r="DQ44" s="101">
        <v>3969000</v>
      </c>
      <c r="DR44" s="101">
        <v>2771000</v>
      </c>
      <c r="DS44" s="101">
        <v>2232000</v>
      </c>
      <c r="DT44" s="101">
        <v>1938000</v>
      </c>
      <c r="DU44" s="101">
        <v>1746000</v>
      </c>
      <c r="DV44" s="51"/>
      <c r="DW44" s="87">
        <v>6900000</v>
      </c>
      <c r="DX44" s="101">
        <v>3583000</v>
      </c>
      <c r="DY44" s="101">
        <v>2511000</v>
      </c>
      <c r="DZ44" s="101">
        <v>2000000</v>
      </c>
      <c r="EA44" s="101">
        <v>1724000</v>
      </c>
      <c r="EB44" s="101">
        <v>1542000</v>
      </c>
      <c r="EC44" s="51"/>
      <c r="ED44" s="87">
        <v>7200000</v>
      </c>
      <c r="EE44" s="101">
        <v>3897000</v>
      </c>
      <c r="EF44" s="101">
        <v>2731000</v>
      </c>
      <c r="EG44" s="101">
        <v>2176000</v>
      </c>
      <c r="EH44" s="101">
        <v>1875000</v>
      </c>
      <c r="EI44" s="101">
        <v>1679000</v>
      </c>
      <c r="EK44" s="107">
        <v>5900000</v>
      </c>
      <c r="EL44" s="106">
        <v>2546000</v>
      </c>
      <c r="EM44" s="106">
        <v>1791000</v>
      </c>
      <c r="EN44" s="106">
        <v>1446000</v>
      </c>
      <c r="EO44" s="106">
        <v>1256000</v>
      </c>
      <c r="EP44" s="106">
        <v>1107000</v>
      </c>
      <c r="ER44" s="114">
        <v>7300000</v>
      </c>
      <c r="ES44" s="115">
        <v>4065000</v>
      </c>
      <c r="ET44" s="115">
        <v>2848000</v>
      </c>
      <c r="EU44" s="115">
        <v>2270000</v>
      </c>
      <c r="EV44" s="115">
        <v>1956000</v>
      </c>
      <c r="EW44" s="115">
        <v>1752000</v>
      </c>
      <c r="EY44" s="114">
        <v>6600000</v>
      </c>
      <c r="EZ44" s="115">
        <v>3255000</v>
      </c>
      <c r="FA44" s="115">
        <v>2290000</v>
      </c>
      <c r="FB44" s="115">
        <v>1850000</v>
      </c>
      <c r="FC44" s="115">
        <v>1601000</v>
      </c>
      <c r="FD44" s="115">
        <v>1423000</v>
      </c>
      <c r="FF44" s="117">
        <v>5500000</v>
      </c>
      <c r="FG44" s="119">
        <v>2177000</v>
      </c>
      <c r="FH44" s="119">
        <v>1525000</v>
      </c>
      <c r="FI44" s="119">
        <v>1240000</v>
      </c>
      <c r="FJ44" s="119">
        <v>1069000</v>
      </c>
      <c r="FK44" s="119">
        <v>962000</v>
      </c>
    </row>
    <row r="45" spans="1:167" ht="15.75" customHeight="1" x14ac:dyDescent="0.25">
      <c r="A45" s="87">
        <v>5200000</v>
      </c>
      <c r="B45" s="101">
        <v>1751000</v>
      </c>
      <c r="C45" s="101">
        <v>1235000</v>
      </c>
      <c r="D45" s="101">
        <v>995000</v>
      </c>
      <c r="E45" s="101">
        <v>853000</v>
      </c>
      <c r="F45" s="101">
        <v>774000</v>
      </c>
      <c r="G45" s="51"/>
      <c r="H45" s="87">
        <v>5300000</v>
      </c>
      <c r="I45" s="101">
        <v>1859000</v>
      </c>
      <c r="J45" s="101">
        <v>1311000</v>
      </c>
      <c r="K45" s="101">
        <v>1056000</v>
      </c>
      <c r="L45" s="101">
        <v>906000</v>
      </c>
      <c r="M45" s="101">
        <v>822000</v>
      </c>
      <c r="N45" s="51"/>
      <c r="O45" s="87">
        <v>5400000</v>
      </c>
      <c r="P45" s="101">
        <v>1906000</v>
      </c>
      <c r="Q45" s="101">
        <v>1350000</v>
      </c>
      <c r="R45" s="101">
        <v>1087000</v>
      </c>
      <c r="S45" s="101">
        <v>942000</v>
      </c>
      <c r="T45" s="101">
        <v>848000</v>
      </c>
      <c r="V45" s="114">
        <v>5400000</v>
      </c>
      <c r="W45" s="115">
        <v>1863000</v>
      </c>
      <c r="X45" s="115">
        <v>1314000</v>
      </c>
      <c r="Y45" s="115">
        <v>1059000</v>
      </c>
      <c r="Z45" s="115">
        <v>908000</v>
      </c>
      <c r="AA45" s="115">
        <v>824000</v>
      </c>
      <c r="AB45" s="51"/>
      <c r="AC45" s="87">
        <v>5300000</v>
      </c>
      <c r="AD45" s="101">
        <v>1895000</v>
      </c>
      <c r="AE45" s="101">
        <v>1339000</v>
      </c>
      <c r="AF45" s="101">
        <v>1075000</v>
      </c>
      <c r="AG45" s="101">
        <v>925000</v>
      </c>
      <c r="AH45" s="101">
        <v>835000</v>
      </c>
      <c r="AI45" s="51"/>
      <c r="AJ45" s="87">
        <v>5400000</v>
      </c>
      <c r="AK45" s="101">
        <v>1932000</v>
      </c>
      <c r="AL45" s="101">
        <v>1365000</v>
      </c>
      <c r="AM45" s="101">
        <v>1090000</v>
      </c>
      <c r="AN45" s="101">
        <v>942000</v>
      </c>
      <c r="AO45" s="101">
        <v>852000</v>
      </c>
      <c r="AP45" s="60"/>
      <c r="AQ45" s="87">
        <v>5600000</v>
      </c>
      <c r="AR45" s="101">
        <v>2167000</v>
      </c>
      <c r="AS45" s="101">
        <v>1518000</v>
      </c>
      <c r="AT45" s="101">
        <v>1234000</v>
      </c>
      <c r="AU45" s="101">
        <v>1064000</v>
      </c>
      <c r="AV45" s="101">
        <v>957000</v>
      </c>
      <c r="AW45" s="60"/>
      <c r="AX45" s="87">
        <v>5700000</v>
      </c>
      <c r="AY45" s="101">
        <v>2255000</v>
      </c>
      <c r="AZ45" s="101">
        <v>1580000</v>
      </c>
      <c r="BA45" s="101">
        <v>1288000</v>
      </c>
      <c r="BB45" s="101">
        <v>1108000</v>
      </c>
      <c r="BC45" s="101">
        <v>997000</v>
      </c>
      <c r="BD45" s="51"/>
      <c r="BE45" s="87">
        <v>5700000</v>
      </c>
      <c r="BF45" s="101">
        <v>2301000</v>
      </c>
      <c r="BG45" s="101">
        <v>1619000</v>
      </c>
      <c r="BH45" s="101">
        <v>1306000</v>
      </c>
      <c r="BI45" s="101">
        <v>1135000</v>
      </c>
      <c r="BJ45" s="101">
        <v>999000</v>
      </c>
      <c r="BK45" s="51"/>
      <c r="BL45" s="87">
        <v>5900000</v>
      </c>
      <c r="BM45" s="101">
        <v>2490000</v>
      </c>
      <c r="BN45" s="101">
        <v>1752000</v>
      </c>
      <c r="BO45" s="101">
        <v>1414000</v>
      </c>
      <c r="BP45" s="101">
        <v>1229000</v>
      </c>
      <c r="BQ45" s="101">
        <v>1082000</v>
      </c>
      <c r="BR45" s="64"/>
      <c r="BS45" s="87">
        <v>6100000</v>
      </c>
      <c r="BT45" s="101">
        <v>2677000</v>
      </c>
      <c r="BU45" s="101">
        <v>1883000</v>
      </c>
      <c r="BV45" s="101">
        <v>1520000</v>
      </c>
      <c r="BW45" s="101">
        <v>1316000</v>
      </c>
      <c r="BX45" s="101">
        <v>1181000</v>
      </c>
      <c r="BY45" s="64"/>
      <c r="BZ45" s="87">
        <v>6100000</v>
      </c>
      <c r="CA45" s="101">
        <v>2705000</v>
      </c>
      <c r="CB45" s="101">
        <v>1903000</v>
      </c>
      <c r="CC45" s="101">
        <v>1536000</v>
      </c>
      <c r="CD45" s="101">
        <v>1330000</v>
      </c>
      <c r="CE45" s="101">
        <v>1193000</v>
      </c>
      <c r="CF45" s="61"/>
      <c r="CG45" s="87">
        <v>6400000</v>
      </c>
      <c r="CH45" s="101">
        <v>2985000</v>
      </c>
      <c r="CI45" s="101">
        <v>2100000</v>
      </c>
      <c r="CJ45" s="101">
        <v>1695000</v>
      </c>
      <c r="CK45" s="101">
        <v>1468000</v>
      </c>
      <c r="CL45" s="101">
        <v>1319000</v>
      </c>
      <c r="CM45" s="81"/>
      <c r="CN45" s="88">
        <v>6200000</v>
      </c>
      <c r="CO45" s="101">
        <v>2795000</v>
      </c>
      <c r="CP45" s="101">
        <v>1966000</v>
      </c>
      <c r="CQ45" s="101">
        <v>1587000</v>
      </c>
      <c r="CR45" s="101">
        <v>1375000</v>
      </c>
      <c r="CS45" s="101">
        <v>1219000</v>
      </c>
      <c r="CT45" s="81"/>
      <c r="CU45" s="88">
        <v>6500000</v>
      </c>
      <c r="CV45" s="101">
        <v>3098000</v>
      </c>
      <c r="CW45" s="101">
        <v>2179000</v>
      </c>
      <c r="CX45" s="101">
        <v>1760000</v>
      </c>
      <c r="CY45" s="101">
        <v>1524000</v>
      </c>
      <c r="CZ45" s="101">
        <v>1353000</v>
      </c>
      <c r="DA45" s="51"/>
      <c r="DB45" s="87">
        <v>6700000</v>
      </c>
      <c r="DC45" s="101">
        <v>3261000</v>
      </c>
      <c r="DD45" s="101">
        <v>2277000</v>
      </c>
      <c r="DE45" s="101">
        <v>1827000</v>
      </c>
      <c r="DF45" s="101">
        <v>1590000</v>
      </c>
      <c r="DG45" s="101">
        <v>1431000</v>
      </c>
      <c r="DH45" s="51"/>
      <c r="DI45" s="87">
        <v>7000000</v>
      </c>
      <c r="DJ45" s="101">
        <v>3628000</v>
      </c>
      <c r="DK45" s="101">
        <v>2533000</v>
      </c>
      <c r="DL45" s="101">
        <v>2034000</v>
      </c>
      <c r="DM45" s="101">
        <v>1769000</v>
      </c>
      <c r="DN45" s="101">
        <v>1594000</v>
      </c>
      <c r="DO45" s="96"/>
      <c r="DP45" s="87">
        <v>7400000</v>
      </c>
      <c r="DQ45" s="101">
        <v>3959000</v>
      </c>
      <c r="DR45" s="101">
        <v>2764000</v>
      </c>
      <c r="DS45" s="101">
        <v>2226000</v>
      </c>
      <c r="DT45" s="101">
        <v>1933000</v>
      </c>
      <c r="DU45" s="101">
        <v>1741000</v>
      </c>
      <c r="DV45" s="51"/>
      <c r="DW45" s="87">
        <v>7000000</v>
      </c>
      <c r="DX45" s="101">
        <v>3573000</v>
      </c>
      <c r="DY45" s="101">
        <v>2504000</v>
      </c>
      <c r="DZ45" s="101">
        <v>1994000</v>
      </c>
      <c r="EA45" s="101">
        <v>1719000</v>
      </c>
      <c r="EB45" s="101">
        <v>1537000</v>
      </c>
      <c r="EC45" s="51"/>
      <c r="ED45" s="87">
        <v>7300000</v>
      </c>
      <c r="EE45" s="101">
        <v>3887000</v>
      </c>
      <c r="EF45" s="101">
        <v>2724000</v>
      </c>
      <c r="EG45" s="101">
        <v>2170000</v>
      </c>
      <c r="EH45" s="101">
        <v>1870000</v>
      </c>
      <c r="EI45" s="101">
        <v>1674000</v>
      </c>
      <c r="EK45" s="104">
        <v>6000000</v>
      </c>
      <c r="EL45" s="106">
        <v>2536000</v>
      </c>
      <c r="EM45" s="106">
        <v>1784000</v>
      </c>
      <c r="EN45" s="106">
        <v>1440000</v>
      </c>
      <c r="EO45" s="106">
        <v>1251000</v>
      </c>
      <c r="EP45" s="106">
        <v>1102000</v>
      </c>
      <c r="ER45" s="114">
        <v>7400000</v>
      </c>
      <c r="ES45" s="115">
        <v>4055000</v>
      </c>
      <c r="ET45" s="115">
        <v>2841000</v>
      </c>
      <c r="EU45" s="115">
        <v>2264000</v>
      </c>
      <c r="EV45" s="115">
        <v>1951000</v>
      </c>
      <c r="EW45" s="115">
        <v>1747000</v>
      </c>
      <c r="EY45" s="114">
        <v>6700000</v>
      </c>
      <c r="EZ45" s="115">
        <v>3245000</v>
      </c>
      <c r="FA45" s="115">
        <v>2283000</v>
      </c>
      <c r="FB45" s="115">
        <v>1844000</v>
      </c>
      <c r="FC45" s="115">
        <v>1596000</v>
      </c>
      <c r="FD45" s="115">
        <v>1418000</v>
      </c>
      <c r="FF45" s="117">
        <v>5600000</v>
      </c>
      <c r="FG45" s="119">
        <v>2167000</v>
      </c>
      <c r="FH45" s="119">
        <v>1518000</v>
      </c>
      <c r="FI45" s="119">
        <v>1234000</v>
      </c>
      <c r="FJ45" s="119">
        <v>1064000</v>
      </c>
      <c r="FK45" s="119">
        <v>957000</v>
      </c>
    </row>
    <row r="46" spans="1:167" ht="15.75" customHeight="1" x14ac:dyDescent="0.25">
      <c r="A46" s="87">
        <v>5300000</v>
      </c>
      <c r="B46" s="101">
        <v>1741000</v>
      </c>
      <c r="C46" s="101">
        <v>1228000</v>
      </c>
      <c r="D46" s="101">
        <v>989000</v>
      </c>
      <c r="E46" s="101">
        <v>848000</v>
      </c>
      <c r="F46" s="101">
        <v>769000</v>
      </c>
      <c r="G46" s="51"/>
      <c r="H46" s="87">
        <v>5400000</v>
      </c>
      <c r="I46" s="101">
        <v>1849000</v>
      </c>
      <c r="J46" s="101">
        <v>1304000</v>
      </c>
      <c r="K46" s="101">
        <v>1050000</v>
      </c>
      <c r="L46" s="101">
        <v>901000</v>
      </c>
      <c r="M46" s="101">
        <v>817000</v>
      </c>
      <c r="N46" s="51"/>
      <c r="O46" s="87">
        <v>5500000</v>
      </c>
      <c r="P46" s="101">
        <v>1896000</v>
      </c>
      <c r="Q46" s="101">
        <v>1343000</v>
      </c>
      <c r="R46" s="101">
        <v>1081000</v>
      </c>
      <c r="S46" s="101">
        <v>937000</v>
      </c>
      <c r="T46" s="101">
        <v>843000</v>
      </c>
      <c r="V46" s="114">
        <v>5500000</v>
      </c>
      <c r="W46" s="115">
        <v>1853000</v>
      </c>
      <c r="X46" s="115">
        <v>1307000</v>
      </c>
      <c r="Y46" s="115">
        <v>1053000</v>
      </c>
      <c r="Z46" s="115">
        <v>903000</v>
      </c>
      <c r="AA46" s="115">
        <v>819000</v>
      </c>
      <c r="AB46" s="51"/>
      <c r="AC46" s="87">
        <v>5400000</v>
      </c>
      <c r="AD46" s="101">
        <v>1885000</v>
      </c>
      <c r="AE46" s="101">
        <v>1332000</v>
      </c>
      <c r="AF46" s="101">
        <v>1069000</v>
      </c>
      <c r="AG46" s="101">
        <v>920000</v>
      </c>
      <c r="AH46" s="101">
        <v>830000</v>
      </c>
      <c r="AI46" s="51"/>
      <c r="AJ46" s="87">
        <v>5500000</v>
      </c>
      <c r="AK46" s="101">
        <v>1922000</v>
      </c>
      <c r="AL46" s="101">
        <v>1358000</v>
      </c>
      <c r="AM46" s="101">
        <v>1084000</v>
      </c>
      <c r="AN46" s="101">
        <v>937000</v>
      </c>
      <c r="AO46" s="101">
        <v>847000</v>
      </c>
      <c r="AP46" s="60"/>
      <c r="AQ46" s="87">
        <v>5700000</v>
      </c>
      <c r="AR46" s="101">
        <v>2157000</v>
      </c>
      <c r="AS46" s="101">
        <v>1511000</v>
      </c>
      <c r="AT46" s="101">
        <v>1228000</v>
      </c>
      <c r="AU46" s="101">
        <v>1059000</v>
      </c>
      <c r="AV46" s="101">
        <v>952000</v>
      </c>
      <c r="AW46" s="60"/>
      <c r="AX46" s="87">
        <v>5800000</v>
      </c>
      <c r="AY46" s="101">
        <v>2245000</v>
      </c>
      <c r="AZ46" s="101">
        <v>1573000</v>
      </c>
      <c r="BA46" s="101">
        <v>1282000</v>
      </c>
      <c r="BB46" s="101">
        <v>1103000</v>
      </c>
      <c r="BC46" s="101">
        <v>992000</v>
      </c>
      <c r="BD46" s="51"/>
      <c r="BE46" s="87">
        <v>5800000</v>
      </c>
      <c r="BF46" s="101">
        <v>2291000</v>
      </c>
      <c r="BG46" s="101">
        <v>1612000</v>
      </c>
      <c r="BH46" s="101">
        <v>1300000</v>
      </c>
      <c r="BI46" s="101">
        <v>1130000</v>
      </c>
      <c r="BJ46" s="101">
        <v>994000</v>
      </c>
      <c r="BK46" s="51"/>
      <c r="BL46" s="87">
        <v>6000000</v>
      </c>
      <c r="BM46" s="101">
        <v>2480000</v>
      </c>
      <c r="BN46" s="101">
        <v>1745000</v>
      </c>
      <c r="BO46" s="101">
        <v>1408000</v>
      </c>
      <c r="BP46" s="101">
        <v>1224000</v>
      </c>
      <c r="BQ46" s="101">
        <v>1077000</v>
      </c>
      <c r="BR46" s="64"/>
      <c r="BS46" s="87">
        <v>6200000</v>
      </c>
      <c r="BT46" s="101">
        <v>2667000</v>
      </c>
      <c r="BU46" s="101">
        <v>1876000</v>
      </c>
      <c r="BV46" s="101">
        <v>1514000</v>
      </c>
      <c r="BW46" s="101">
        <v>1311000</v>
      </c>
      <c r="BX46" s="101">
        <v>1176000</v>
      </c>
      <c r="BY46" s="64"/>
      <c r="BZ46" s="87">
        <v>6200000</v>
      </c>
      <c r="CA46" s="101">
        <v>2695000</v>
      </c>
      <c r="CB46" s="101">
        <v>1896000</v>
      </c>
      <c r="CC46" s="101">
        <v>1530000</v>
      </c>
      <c r="CD46" s="101">
        <v>1325000</v>
      </c>
      <c r="CE46" s="101">
        <v>1188000</v>
      </c>
      <c r="CF46" s="61"/>
      <c r="CG46" s="87">
        <v>6500000</v>
      </c>
      <c r="CH46" s="101">
        <v>2975000</v>
      </c>
      <c r="CI46" s="101">
        <v>2093000</v>
      </c>
      <c r="CJ46" s="101">
        <v>1689000</v>
      </c>
      <c r="CK46" s="101">
        <v>1463000</v>
      </c>
      <c r="CL46" s="101">
        <v>1314000</v>
      </c>
      <c r="CM46" s="81"/>
      <c r="CN46" s="88">
        <v>6300000</v>
      </c>
      <c r="CO46" s="101">
        <v>2785000</v>
      </c>
      <c r="CP46" s="101">
        <v>1959000</v>
      </c>
      <c r="CQ46" s="101">
        <v>1581000</v>
      </c>
      <c r="CR46" s="101">
        <v>1370000</v>
      </c>
      <c r="CS46" s="101">
        <v>1214000</v>
      </c>
      <c r="CT46" s="81"/>
      <c r="CU46" s="88">
        <v>6600000</v>
      </c>
      <c r="CV46" s="101">
        <v>3088000</v>
      </c>
      <c r="CW46" s="101">
        <v>2172000</v>
      </c>
      <c r="CX46" s="101">
        <v>1754000</v>
      </c>
      <c r="CY46" s="101">
        <v>1519000</v>
      </c>
      <c r="CZ46" s="101">
        <v>1348000</v>
      </c>
      <c r="DA46" s="51"/>
      <c r="DB46" s="87">
        <v>6800000</v>
      </c>
      <c r="DC46" s="101">
        <v>3251000</v>
      </c>
      <c r="DD46" s="101">
        <v>2270000</v>
      </c>
      <c r="DE46" s="101">
        <v>1821000</v>
      </c>
      <c r="DF46" s="101">
        <v>1585000</v>
      </c>
      <c r="DG46" s="101">
        <v>1426000</v>
      </c>
      <c r="DH46" s="51"/>
      <c r="DI46" s="87">
        <v>7100000</v>
      </c>
      <c r="DJ46" s="101">
        <v>3618000</v>
      </c>
      <c r="DK46" s="101">
        <v>2526000</v>
      </c>
      <c r="DL46" s="101">
        <v>2028000</v>
      </c>
      <c r="DM46" s="101">
        <v>1764000</v>
      </c>
      <c r="DN46" s="101">
        <v>1589000</v>
      </c>
      <c r="DO46" s="96"/>
      <c r="DP46" s="87">
        <v>7500000</v>
      </c>
      <c r="DQ46" s="101">
        <v>3949000</v>
      </c>
      <c r="DR46" s="101">
        <v>2757000</v>
      </c>
      <c r="DS46" s="101">
        <v>2220000</v>
      </c>
      <c r="DT46" s="101">
        <v>1928000</v>
      </c>
      <c r="DU46" s="101">
        <v>1736000</v>
      </c>
      <c r="DV46" s="51"/>
      <c r="DW46" s="87">
        <v>7100000</v>
      </c>
      <c r="DX46" s="101">
        <v>3563000</v>
      </c>
      <c r="DY46" s="101">
        <v>2497000</v>
      </c>
      <c r="DZ46" s="101">
        <v>1988000</v>
      </c>
      <c r="EA46" s="101">
        <v>1714000</v>
      </c>
      <c r="EB46" s="101">
        <v>1532000</v>
      </c>
      <c r="EC46" s="51"/>
      <c r="ED46" s="87">
        <v>7400000</v>
      </c>
      <c r="EE46" s="101">
        <v>3877000</v>
      </c>
      <c r="EF46" s="101">
        <v>2717000</v>
      </c>
      <c r="EG46" s="101">
        <v>2164000</v>
      </c>
      <c r="EH46" s="101">
        <v>1865000</v>
      </c>
      <c r="EI46" s="101">
        <v>1669000</v>
      </c>
      <c r="EK46" s="104">
        <v>6100000</v>
      </c>
      <c r="EL46" s="106">
        <v>2526000</v>
      </c>
      <c r="EM46" s="106">
        <v>1777000</v>
      </c>
      <c r="EN46" s="106">
        <v>1434000</v>
      </c>
      <c r="EO46" s="106">
        <v>1246000</v>
      </c>
      <c r="EP46" s="106">
        <v>1097000</v>
      </c>
      <c r="ER46" s="114">
        <v>7500000</v>
      </c>
      <c r="ES46" s="115">
        <v>4045000</v>
      </c>
      <c r="ET46" s="115">
        <v>2834000</v>
      </c>
      <c r="EU46" s="115">
        <v>2258000</v>
      </c>
      <c r="EV46" s="115">
        <v>1946000</v>
      </c>
      <c r="EW46" s="115">
        <v>1742000</v>
      </c>
      <c r="EY46" s="114">
        <v>6800000</v>
      </c>
      <c r="EZ46" s="115">
        <v>3235000</v>
      </c>
      <c r="FA46" s="115">
        <v>2276000</v>
      </c>
      <c r="FB46" s="115">
        <v>1838000</v>
      </c>
      <c r="FC46" s="115">
        <v>1591000</v>
      </c>
      <c r="FD46" s="115">
        <v>1413000</v>
      </c>
      <c r="FF46" s="117">
        <v>5700000</v>
      </c>
      <c r="FG46" s="119">
        <v>2157000</v>
      </c>
      <c r="FH46" s="119">
        <v>1511000</v>
      </c>
      <c r="FI46" s="119">
        <v>1228000</v>
      </c>
      <c r="FJ46" s="119">
        <v>1059000</v>
      </c>
      <c r="FK46" s="119">
        <v>952000</v>
      </c>
    </row>
    <row r="47" spans="1:167" ht="15.75" customHeight="1" x14ac:dyDescent="0.25">
      <c r="A47" s="87">
        <v>5400000</v>
      </c>
      <c r="B47" s="101">
        <v>1731000</v>
      </c>
      <c r="C47" s="101">
        <v>1221000</v>
      </c>
      <c r="D47" s="101">
        <v>983000</v>
      </c>
      <c r="E47" s="101">
        <v>843000</v>
      </c>
      <c r="F47" s="101">
        <v>764000</v>
      </c>
      <c r="G47" s="51"/>
      <c r="H47" s="87">
        <v>5500000</v>
      </c>
      <c r="I47" s="101">
        <v>1839000</v>
      </c>
      <c r="J47" s="101">
        <v>1297000</v>
      </c>
      <c r="K47" s="101">
        <v>1044000</v>
      </c>
      <c r="L47" s="101">
        <v>896000</v>
      </c>
      <c r="M47" s="101">
        <v>812000</v>
      </c>
      <c r="N47" s="51"/>
      <c r="O47" s="87">
        <v>5600000</v>
      </c>
      <c r="P47" s="101">
        <v>1886000</v>
      </c>
      <c r="Q47" s="101">
        <v>1336000</v>
      </c>
      <c r="R47" s="101">
        <v>1075000</v>
      </c>
      <c r="S47" s="101">
        <v>932000</v>
      </c>
      <c r="T47" s="101">
        <v>838000</v>
      </c>
      <c r="V47" s="114">
        <v>5600000</v>
      </c>
      <c r="W47" s="115">
        <v>1843000</v>
      </c>
      <c r="X47" s="115">
        <v>1300000</v>
      </c>
      <c r="Y47" s="115">
        <v>1047000</v>
      </c>
      <c r="Z47" s="115">
        <v>898000</v>
      </c>
      <c r="AA47" s="115">
        <v>814000</v>
      </c>
      <c r="AB47" s="51"/>
      <c r="AC47" s="87">
        <v>5500000</v>
      </c>
      <c r="AD47" s="101">
        <v>1875000</v>
      </c>
      <c r="AE47" s="101">
        <v>1325000</v>
      </c>
      <c r="AF47" s="101">
        <v>1063000</v>
      </c>
      <c r="AG47" s="101">
        <v>915000</v>
      </c>
      <c r="AH47" s="101">
        <v>825000</v>
      </c>
      <c r="AI47" s="51"/>
      <c r="AJ47" s="87">
        <v>5600000</v>
      </c>
      <c r="AK47" s="101">
        <v>1912000</v>
      </c>
      <c r="AL47" s="101">
        <v>1351000</v>
      </c>
      <c r="AM47" s="101">
        <v>1078000</v>
      </c>
      <c r="AN47" s="101">
        <v>932000</v>
      </c>
      <c r="AO47" s="101">
        <v>842000</v>
      </c>
      <c r="AP47" s="60"/>
      <c r="AQ47" s="87">
        <v>5800000</v>
      </c>
      <c r="AR47" s="101">
        <v>2147000</v>
      </c>
      <c r="AS47" s="101">
        <v>1504000</v>
      </c>
      <c r="AT47" s="101">
        <v>1222000</v>
      </c>
      <c r="AU47" s="101">
        <v>1054000</v>
      </c>
      <c r="AV47" s="101">
        <v>947000</v>
      </c>
      <c r="AW47" s="60"/>
      <c r="AX47" s="87">
        <v>5900000</v>
      </c>
      <c r="AY47" s="101">
        <v>2235000</v>
      </c>
      <c r="AZ47" s="101">
        <v>1566000</v>
      </c>
      <c r="BA47" s="101">
        <v>1276000</v>
      </c>
      <c r="BB47" s="101">
        <v>1098000</v>
      </c>
      <c r="BC47" s="101">
        <v>987000</v>
      </c>
      <c r="BD47" s="51"/>
      <c r="BE47" s="87">
        <v>5900000</v>
      </c>
      <c r="BF47" s="101">
        <v>2281000</v>
      </c>
      <c r="BG47" s="101">
        <v>1605000</v>
      </c>
      <c r="BH47" s="101">
        <v>1294000</v>
      </c>
      <c r="BI47" s="101">
        <v>1125000</v>
      </c>
      <c r="BJ47" s="101">
        <v>989000</v>
      </c>
      <c r="BK47" s="51"/>
      <c r="BL47" s="87">
        <v>6100000</v>
      </c>
      <c r="BM47" s="101">
        <v>2470000</v>
      </c>
      <c r="BN47" s="101">
        <v>1738000</v>
      </c>
      <c r="BO47" s="101">
        <v>1402000</v>
      </c>
      <c r="BP47" s="101">
        <v>1219000</v>
      </c>
      <c r="BQ47" s="101">
        <v>1072000</v>
      </c>
      <c r="BR47" s="64"/>
      <c r="BS47" s="87">
        <v>6300000</v>
      </c>
      <c r="BT47" s="101">
        <v>2657000</v>
      </c>
      <c r="BU47" s="101">
        <v>1869000</v>
      </c>
      <c r="BV47" s="101">
        <v>1508000</v>
      </c>
      <c r="BW47" s="101">
        <v>1306000</v>
      </c>
      <c r="BX47" s="101">
        <v>1171000</v>
      </c>
      <c r="BY47" s="64"/>
      <c r="BZ47" s="87">
        <v>6300000</v>
      </c>
      <c r="CA47" s="101">
        <v>2685000</v>
      </c>
      <c r="CB47" s="101">
        <v>1889000</v>
      </c>
      <c r="CC47" s="101">
        <v>1524000</v>
      </c>
      <c r="CD47" s="101">
        <v>1320000</v>
      </c>
      <c r="CE47" s="101">
        <v>1183000</v>
      </c>
      <c r="CF47" s="61"/>
      <c r="CG47" s="87">
        <v>6600000</v>
      </c>
      <c r="CH47" s="101">
        <v>2965000</v>
      </c>
      <c r="CI47" s="101">
        <v>2086000</v>
      </c>
      <c r="CJ47" s="101">
        <v>1683000</v>
      </c>
      <c r="CK47" s="101">
        <v>1458000</v>
      </c>
      <c r="CL47" s="101">
        <v>1309000</v>
      </c>
      <c r="CM47" s="81"/>
      <c r="CN47" s="88">
        <v>6400000</v>
      </c>
      <c r="CO47" s="101">
        <v>2775000</v>
      </c>
      <c r="CP47" s="101">
        <v>1952000</v>
      </c>
      <c r="CQ47" s="101">
        <v>1575000</v>
      </c>
      <c r="CR47" s="101">
        <v>1365000</v>
      </c>
      <c r="CS47" s="101">
        <v>1209000</v>
      </c>
      <c r="CT47" s="81"/>
      <c r="CU47" s="88">
        <v>6700000</v>
      </c>
      <c r="CV47" s="101">
        <v>3078000</v>
      </c>
      <c r="CW47" s="101">
        <v>2165000</v>
      </c>
      <c r="CX47" s="101">
        <v>1748000</v>
      </c>
      <c r="CY47" s="101">
        <v>1514000</v>
      </c>
      <c r="CZ47" s="101">
        <v>1343000</v>
      </c>
      <c r="DA47" s="51"/>
      <c r="DB47" s="87">
        <v>6900000</v>
      </c>
      <c r="DC47" s="101">
        <v>3241000</v>
      </c>
      <c r="DD47" s="101">
        <v>2263000</v>
      </c>
      <c r="DE47" s="101">
        <v>1815000</v>
      </c>
      <c r="DF47" s="101">
        <v>1580000</v>
      </c>
      <c r="DG47" s="101">
        <v>1421000</v>
      </c>
      <c r="DH47" s="51"/>
      <c r="DI47" s="87">
        <v>7200000</v>
      </c>
      <c r="DJ47" s="101">
        <v>3608000</v>
      </c>
      <c r="DK47" s="101">
        <v>2519000</v>
      </c>
      <c r="DL47" s="101">
        <v>2022000</v>
      </c>
      <c r="DM47" s="101">
        <v>1759000</v>
      </c>
      <c r="DN47" s="101">
        <v>1584000</v>
      </c>
      <c r="DO47" s="96"/>
      <c r="DP47" s="87">
        <v>7600000</v>
      </c>
      <c r="DQ47" s="101">
        <v>3939000</v>
      </c>
      <c r="DR47" s="101">
        <v>2750000</v>
      </c>
      <c r="DS47" s="101">
        <v>2214000</v>
      </c>
      <c r="DT47" s="101">
        <v>1923000</v>
      </c>
      <c r="DU47" s="101">
        <v>1731000</v>
      </c>
      <c r="DV47" s="51"/>
      <c r="DW47" s="87">
        <v>7200000</v>
      </c>
      <c r="DX47" s="101">
        <v>3553000</v>
      </c>
      <c r="DY47" s="101">
        <v>2490000</v>
      </c>
      <c r="DZ47" s="101">
        <v>1982000</v>
      </c>
      <c r="EA47" s="101">
        <v>1709000</v>
      </c>
      <c r="EB47" s="101">
        <v>1527000</v>
      </c>
      <c r="EC47" s="51"/>
      <c r="ED47" s="87">
        <v>7500000</v>
      </c>
      <c r="EE47" s="101">
        <v>3867000</v>
      </c>
      <c r="EF47" s="101">
        <v>2710000</v>
      </c>
      <c r="EG47" s="101">
        <v>2158000</v>
      </c>
      <c r="EH47" s="101">
        <v>1860000</v>
      </c>
      <c r="EI47" s="101">
        <v>1664000</v>
      </c>
      <c r="EK47" s="104">
        <v>6200000</v>
      </c>
      <c r="EL47" s="106">
        <v>2516000</v>
      </c>
      <c r="EM47" s="106">
        <v>1770000</v>
      </c>
      <c r="EN47" s="106">
        <v>1428000</v>
      </c>
      <c r="EO47" s="106">
        <v>1241000</v>
      </c>
      <c r="EP47" s="106">
        <v>1092000</v>
      </c>
      <c r="ER47" s="114">
        <v>7600000</v>
      </c>
      <c r="ES47" s="115">
        <v>4035000</v>
      </c>
      <c r="ET47" s="115">
        <v>2827000</v>
      </c>
      <c r="EU47" s="115">
        <v>2252000</v>
      </c>
      <c r="EV47" s="115">
        <v>1941000</v>
      </c>
      <c r="EW47" s="115">
        <v>1737000</v>
      </c>
      <c r="EY47" s="114">
        <v>6900000</v>
      </c>
      <c r="EZ47" s="115">
        <v>3225000</v>
      </c>
      <c r="FA47" s="115">
        <v>2269000</v>
      </c>
      <c r="FB47" s="115">
        <v>1832000</v>
      </c>
      <c r="FC47" s="115">
        <v>1586000</v>
      </c>
      <c r="FD47" s="115">
        <v>1408000</v>
      </c>
      <c r="FF47" s="117">
        <v>5800000</v>
      </c>
      <c r="FG47" s="119">
        <v>2147000</v>
      </c>
      <c r="FH47" s="119">
        <v>1504000</v>
      </c>
      <c r="FI47" s="119">
        <v>1222000</v>
      </c>
      <c r="FJ47" s="119">
        <v>1054000</v>
      </c>
      <c r="FK47" s="119">
        <v>947000</v>
      </c>
    </row>
    <row r="48" spans="1:167" ht="15.75" customHeight="1" x14ac:dyDescent="0.25">
      <c r="A48" s="87">
        <v>5500000</v>
      </c>
      <c r="B48" s="101">
        <v>1721000</v>
      </c>
      <c r="C48" s="101">
        <v>1214000</v>
      </c>
      <c r="D48" s="101">
        <v>977000</v>
      </c>
      <c r="E48" s="101">
        <v>838000</v>
      </c>
      <c r="F48" s="101">
        <v>759000</v>
      </c>
      <c r="G48" s="51"/>
      <c r="H48" s="87">
        <v>5600000</v>
      </c>
      <c r="I48" s="101">
        <v>1829000</v>
      </c>
      <c r="J48" s="101">
        <v>1290000</v>
      </c>
      <c r="K48" s="101">
        <v>1038000</v>
      </c>
      <c r="L48" s="101">
        <v>891000</v>
      </c>
      <c r="M48" s="101">
        <v>807000</v>
      </c>
      <c r="N48" s="51"/>
      <c r="O48" s="87">
        <v>5700000</v>
      </c>
      <c r="P48" s="101">
        <v>1876000</v>
      </c>
      <c r="Q48" s="101">
        <v>1329000</v>
      </c>
      <c r="R48" s="101">
        <v>1069000</v>
      </c>
      <c r="S48" s="101">
        <v>927000</v>
      </c>
      <c r="T48" s="101">
        <v>833000</v>
      </c>
      <c r="V48" s="114">
        <v>5700000</v>
      </c>
      <c r="W48" s="115">
        <v>1833000</v>
      </c>
      <c r="X48" s="115">
        <v>1293000</v>
      </c>
      <c r="Y48" s="115">
        <v>1041000</v>
      </c>
      <c r="Z48" s="115">
        <v>893000</v>
      </c>
      <c r="AA48" s="115">
        <v>809000</v>
      </c>
      <c r="AB48" s="51"/>
      <c r="AC48" s="87">
        <v>5600000</v>
      </c>
      <c r="AD48" s="101">
        <v>1865000</v>
      </c>
      <c r="AE48" s="101">
        <v>1318000</v>
      </c>
      <c r="AF48" s="101">
        <v>1057000</v>
      </c>
      <c r="AG48" s="101">
        <v>910000</v>
      </c>
      <c r="AH48" s="101">
        <v>820000</v>
      </c>
      <c r="AI48" s="51"/>
      <c r="AJ48" s="87">
        <v>5700000</v>
      </c>
      <c r="AK48" s="101">
        <v>1902000</v>
      </c>
      <c r="AL48" s="101">
        <v>1344000</v>
      </c>
      <c r="AM48" s="101">
        <v>1072000</v>
      </c>
      <c r="AN48" s="101">
        <v>927000</v>
      </c>
      <c r="AO48" s="101">
        <v>837000</v>
      </c>
      <c r="AP48" s="60"/>
      <c r="AQ48" s="87">
        <v>5900000</v>
      </c>
      <c r="AR48" s="101">
        <v>2137000</v>
      </c>
      <c r="AS48" s="101">
        <v>1497000</v>
      </c>
      <c r="AT48" s="101">
        <v>1216000</v>
      </c>
      <c r="AU48" s="101">
        <v>1049000</v>
      </c>
      <c r="AV48" s="101">
        <v>942000</v>
      </c>
      <c r="AW48" s="60"/>
      <c r="AX48" s="87">
        <v>6000000</v>
      </c>
      <c r="AY48" s="101">
        <v>2225000</v>
      </c>
      <c r="AZ48" s="101">
        <v>1559000</v>
      </c>
      <c r="BA48" s="101">
        <v>1270000</v>
      </c>
      <c r="BB48" s="101">
        <v>1093000</v>
      </c>
      <c r="BC48" s="101">
        <v>982000</v>
      </c>
      <c r="BD48" s="51"/>
      <c r="BE48" s="87">
        <v>6000000</v>
      </c>
      <c r="BF48" s="101">
        <v>2271000</v>
      </c>
      <c r="BG48" s="101">
        <v>1598000</v>
      </c>
      <c r="BH48" s="101">
        <v>1288000</v>
      </c>
      <c r="BI48" s="101">
        <v>1120000</v>
      </c>
      <c r="BJ48" s="101">
        <v>984000</v>
      </c>
      <c r="BK48" s="51"/>
      <c r="BL48" s="87">
        <v>6200000</v>
      </c>
      <c r="BM48" s="101">
        <v>2460000</v>
      </c>
      <c r="BN48" s="101">
        <v>1731000</v>
      </c>
      <c r="BO48" s="101">
        <v>1396000</v>
      </c>
      <c r="BP48" s="101">
        <v>1214000</v>
      </c>
      <c r="BQ48" s="101">
        <v>1067000</v>
      </c>
      <c r="BR48" s="64"/>
      <c r="BS48" s="87">
        <v>6400000</v>
      </c>
      <c r="BT48" s="101">
        <v>2647000</v>
      </c>
      <c r="BU48" s="101">
        <v>1862000</v>
      </c>
      <c r="BV48" s="101">
        <v>1502000</v>
      </c>
      <c r="BW48" s="101">
        <v>1301000</v>
      </c>
      <c r="BX48" s="101">
        <v>1166000</v>
      </c>
      <c r="BY48" s="64"/>
      <c r="BZ48" s="87">
        <v>6400000</v>
      </c>
      <c r="CA48" s="101">
        <v>2675000</v>
      </c>
      <c r="CB48" s="101">
        <v>1882000</v>
      </c>
      <c r="CC48" s="101">
        <v>1518000</v>
      </c>
      <c r="CD48" s="101">
        <v>1315000</v>
      </c>
      <c r="CE48" s="101">
        <v>1178000</v>
      </c>
      <c r="CF48" s="61"/>
      <c r="CG48" s="87">
        <v>6700000</v>
      </c>
      <c r="CH48" s="101">
        <v>2955000</v>
      </c>
      <c r="CI48" s="101">
        <v>2079000</v>
      </c>
      <c r="CJ48" s="101">
        <v>1677000</v>
      </c>
      <c r="CK48" s="101">
        <v>1453000</v>
      </c>
      <c r="CL48" s="101">
        <v>1304000</v>
      </c>
      <c r="CM48" s="81"/>
      <c r="CN48" s="88">
        <v>6500000</v>
      </c>
      <c r="CO48" s="101">
        <v>2765000</v>
      </c>
      <c r="CP48" s="101">
        <v>1945000</v>
      </c>
      <c r="CQ48" s="101">
        <v>1569000</v>
      </c>
      <c r="CR48" s="101">
        <v>1360000</v>
      </c>
      <c r="CS48" s="101">
        <v>1204000</v>
      </c>
      <c r="CT48" s="81"/>
      <c r="CU48" s="88">
        <v>6800000</v>
      </c>
      <c r="CV48" s="101">
        <v>3068000</v>
      </c>
      <c r="CW48" s="101">
        <v>2158000</v>
      </c>
      <c r="CX48" s="101">
        <v>1742000</v>
      </c>
      <c r="CY48" s="101">
        <v>1509000</v>
      </c>
      <c r="CZ48" s="101">
        <v>1338000</v>
      </c>
      <c r="DA48" s="51"/>
      <c r="DB48" s="87">
        <v>7000000</v>
      </c>
      <c r="DC48" s="101">
        <v>3231000</v>
      </c>
      <c r="DD48" s="101">
        <v>2256000</v>
      </c>
      <c r="DE48" s="101">
        <v>1809000</v>
      </c>
      <c r="DF48" s="101">
        <v>1575000</v>
      </c>
      <c r="DG48" s="101">
        <v>1416000</v>
      </c>
      <c r="DH48" s="51"/>
      <c r="DI48" s="87">
        <v>7300000</v>
      </c>
      <c r="DJ48" s="101">
        <v>3598000</v>
      </c>
      <c r="DK48" s="101">
        <v>2512000</v>
      </c>
      <c r="DL48" s="101">
        <v>2016000</v>
      </c>
      <c r="DM48" s="101">
        <v>1754000</v>
      </c>
      <c r="DN48" s="101">
        <v>1579000</v>
      </c>
      <c r="DO48" s="96"/>
      <c r="DP48" s="87">
        <v>7700000</v>
      </c>
      <c r="DQ48" s="101">
        <v>3929000</v>
      </c>
      <c r="DR48" s="101">
        <v>2743000</v>
      </c>
      <c r="DS48" s="101">
        <v>2208000</v>
      </c>
      <c r="DT48" s="101">
        <v>1918000</v>
      </c>
      <c r="DU48" s="101">
        <v>1726000</v>
      </c>
      <c r="DV48" s="51"/>
      <c r="DW48" s="87">
        <v>7300000</v>
      </c>
      <c r="DX48" s="101">
        <v>3543000</v>
      </c>
      <c r="DY48" s="101">
        <v>2483000</v>
      </c>
      <c r="DZ48" s="101">
        <v>1976000</v>
      </c>
      <c r="EA48" s="101">
        <v>1704000</v>
      </c>
      <c r="EB48" s="101">
        <v>1522000</v>
      </c>
      <c r="EC48" s="51"/>
      <c r="ED48" s="87">
        <v>7600000</v>
      </c>
      <c r="EE48" s="101">
        <v>3857000</v>
      </c>
      <c r="EF48" s="101">
        <v>2703000</v>
      </c>
      <c r="EG48" s="101">
        <v>2152000</v>
      </c>
      <c r="EH48" s="101">
        <v>1855000</v>
      </c>
      <c r="EI48" s="101">
        <v>1659000</v>
      </c>
      <c r="EK48" s="107">
        <v>6300000</v>
      </c>
      <c r="EL48" s="106">
        <v>2506000</v>
      </c>
      <c r="EM48" s="106">
        <v>1763000</v>
      </c>
      <c r="EN48" s="106">
        <v>1422000</v>
      </c>
      <c r="EO48" s="106">
        <v>1236000</v>
      </c>
      <c r="EP48" s="106">
        <v>1087000</v>
      </c>
      <c r="ER48" s="114">
        <v>7700000</v>
      </c>
      <c r="ES48" s="115">
        <v>4025000</v>
      </c>
      <c r="ET48" s="115">
        <v>2820000</v>
      </c>
      <c r="EU48" s="115">
        <v>2246000</v>
      </c>
      <c r="EV48" s="115">
        <v>1936000</v>
      </c>
      <c r="EW48" s="115">
        <v>1732000</v>
      </c>
      <c r="EY48" s="114">
        <v>7000000</v>
      </c>
      <c r="EZ48" s="115">
        <v>3215000</v>
      </c>
      <c r="FA48" s="115">
        <v>2262000</v>
      </c>
      <c r="FB48" s="115">
        <v>1826000</v>
      </c>
      <c r="FC48" s="115">
        <v>1581000</v>
      </c>
      <c r="FD48" s="115">
        <v>1403000</v>
      </c>
      <c r="FF48" s="117">
        <v>5900000</v>
      </c>
      <c r="FG48" s="119">
        <v>2137000</v>
      </c>
      <c r="FH48" s="119">
        <v>1497000</v>
      </c>
      <c r="FI48" s="119">
        <v>1216000</v>
      </c>
      <c r="FJ48" s="119">
        <v>1049000</v>
      </c>
      <c r="FK48" s="119">
        <v>942000</v>
      </c>
    </row>
    <row r="49" spans="1:167" ht="15.75" customHeight="1" x14ac:dyDescent="0.25">
      <c r="A49" s="87">
        <v>5600000</v>
      </c>
      <c r="B49" s="101">
        <v>1711000</v>
      </c>
      <c r="C49" s="101">
        <v>1207000</v>
      </c>
      <c r="D49" s="101">
        <v>971000</v>
      </c>
      <c r="E49" s="101">
        <v>833000</v>
      </c>
      <c r="F49" s="101">
        <v>754000</v>
      </c>
      <c r="G49" s="51"/>
      <c r="H49" s="87">
        <v>5700000</v>
      </c>
      <c r="I49" s="101">
        <v>1819000</v>
      </c>
      <c r="J49" s="101">
        <v>1283000</v>
      </c>
      <c r="K49" s="101">
        <v>1032000</v>
      </c>
      <c r="L49" s="101">
        <v>886000</v>
      </c>
      <c r="M49" s="101">
        <v>802000</v>
      </c>
      <c r="N49" s="51"/>
      <c r="O49" s="87">
        <v>5800000</v>
      </c>
      <c r="P49" s="101">
        <v>1866000</v>
      </c>
      <c r="Q49" s="101">
        <v>1322000</v>
      </c>
      <c r="R49" s="101">
        <v>1063000</v>
      </c>
      <c r="S49" s="101">
        <v>922000</v>
      </c>
      <c r="T49" s="101">
        <v>828000</v>
      </c>
      <c r="V49" s="114">
        <v>5800000</v>
      </c>
      <c r="W49" s="115">
        <v>1823000</v>
      </c>
      <c r="X49" s="115">
        <v>1286000</v>
      </c>
      <c r="Y49" s="115">
        <v>1035000</v>
      </c>
      <c r="Z49" s="115">
        <v>888000</v>
      </c>
      <c r="AA49" s="115">
        <v>804000</v>
      </c>
      <c r="AB49" s="51"/>
      <c r="AC49" s="87">
        <v>5700000</v>
      </c>
      <c r="AD49" s="101">
        <v>1855000</v>
      </c>
      <c r="AE49" s="101">
        <v>1311000</v>
      </c>
      <c r="AF49" s="101">
        <v>1051000</v>
      </c>
      <c r="AG49" s="101">
        <v>905000</v>
      </c>
      <c r="AH49" s="101">
        <v>815000</v>
      </c>
      <c r="AI49" s="51"/>
      <c r="AJ49" s="87">
        <v>5800000</v>
      </c>
      <c r="AK49" s="101">
        <v>1892000</v>
      </c>
      <c r="AL49" s="101">
        <v>1337000</v>
      </c>
      <c r="AM49" s="101">
        <v>1066000</v>
      </c>
      <c r="AN49" s="101">
        <v>922000</v>
      </c>
      <c r="AO49" s="101">
        <v>832000</v>
      </c>
      <c r="AP49" s="60"/>
      <c r="AQ49" s="87">
        <v>6000000</v>
      </c>
      <c r="AR49" s="101">
        <v>2127000</v>
      </c>
      <c r="AS49" s="101">
        <v>1490000</v>
      </c>
      <c r="AT49" s="101">
        <v>1210000</v>
      </c>
      <c r="AU49" s="101">
        <v>1044000</v>
      </c>
      <c r="AV49" s="101">
        <v>937000</v>
      </c>
      <c r="AW49" s="60"/>
      <c r="AX49" s="87">
        <v>6100000</v>
      </c>
      <c r="AY49" s="101">
        <v>2215000</v>
      </c>
      <c r="AZ49" s="101">
        <v>1552000</v>
      </c>
      <c r="BA49" s="101">
        <v>1264000</v>
      </c>
      <c r="BB49" s="101">
        <v>1088000</v>
      </c>
      <c r="BC49" s="101">
        <v>977000</v>
      </c>
      <c r="BD49" s="51"/>
      <c r="BE49" s="87">
        <v>6100000</v>
      </c>
      <c r="BF49" s="101">
        <v>2261000</v>
      </c>
      <c r="BG49" s="101">
        <v>1591000</v>
      </c>
      <c r="BH49" s="101">
        <v>1282000</v>
      </c>
      <c r="BI49" s="101">
        <v>1115000</v>
      </c>
      <c r="BJ49" s="101">
        <v>979000</v>
      </c>
      <c r="BK49" s="51"/>
      <c r="BL49" s="87">
        <v>6300000</v>
      </c>
      <c r="BM49" s="101">
        <v>2450000</v>
      </c>
      <c r="BN49" s="101">
        <v>1724000</v>
      </c>
      <c r="BO49" s="101">
        <v>1390000</v>
      </c>
      <c r="BP49" s="101">
        <v>1209000</v>
      </c>
      <c r="BQ49" s="101">
        <v>1062000</v>
      </c>
      <c r="BR49" s="64"/>
      <c r="BS49" s="87">
        <v>6500000</v>
      </c>
      <c r="BT49" s="101">
        <v>2637000</v>
      </c>
      <c r="BU49" s="101">
        <v>1855000</v>
      </c>
      <c r="BV49" s="101">
        <v>1496000</v>
      </c>
      <c r="BW49" s="101">
        <v>1296000</v>
      </c>
      <c r="BX49" s="101">
        <v>1161000</v>
      </c>
      <c r="BY49" s="64"/>
      <c r="BZ49" s="87">
        <v>6500000</v>
      </c>
      <c r="CA49" s="101">
        <v>2665000</v>
      </c>
      <c r="CB49" s="101">
        <v>1875000</v>
      </c>
      <c r="CC49" s="101">
        <v>1512000</v>
      </c>
      <c r="CD49" s="101">
        <v>1310000</v>
      </c>
      <c r="CE49" s="101">
        <v>1173000</v>
      </c>
      <c r="CF49" s="61"/>
      <c r="CG49" s="87">
        <v>6800000</v>
      </c>
      <c r="CH49" s="101">
        <v>2945000</v>
      </c>
      <c r="CI49" s="101">
        <v>2072000</v>
      </c>
      <c r="CJ49" s="101">
        <v>1671000</v>
      </c>
      <c r="CK49" s="101">
        <v>1448000</v>
      </c>
      <c r="CL49" s="101">
        <v>1299000</v>
      </c>
      <c r="CM49" s="81"/>
      <c r="CN49" s="88">
        <v>6600000</v>
      </c>
      <c r="CO49" s="101">
        <v>2755000</v>
      </c>
      <c r="CP49" s="101">
        <v>1938000</v>
      </c>
      <c r="CQ49" s="101">
        <v>1563000</v>
      </c>
      <c r="CR49" s="101">
        <v>1355000</v>
      </c>
      <c r="CS49" s="101">
        <v>1199000</v>
      </c>
      <c r="CT49" s="81"/>
      <c r="CU49" s="88">
        <v>6900000</v>
      </c>
      <c r="CV49" s="101">
        <v>3058000</v>
      </c>
      <c r="CW49" s="101">
        <v>2151000</v>
      </c>
      <c r="CX49" s="101">
        <v>1736000</v>
      </c>
      <c r="CY49" s="101">
        <v>1504000</v>
      </c>
      <c r="CZ49" s="101">
        <v>1333000</v>
      </c>
      <c r="DA49" s="51"/>
      <c r="DB49" s="87">
        <v>7100000</v>
      </c>
      <c r="DC49" s="101">
        <v>3221000</v>
      </c>
      <c r="DD49" s="101">
        <v>2249000</v>
      </c>
      <c r="DE49" s="101">
        <v>1803000</v>
      </c>
      <c r="DF49" s="101">
        <v>1570000</v>
      </c>
      <c r="DG49" s="101">
        <v>1411000</v>
      </c>
      <c r="DH49" s="51"/>
      <c r="DI49" s="87">
        <v>7400000</v>
      </c>
      <c r="DJ49" s="101">
        <v>3588000</v>
      </c>
      <c r="DK49" s="101">
        <v>2505000</v>
      </c>
      <c r="DL49" s="101">
        <v>2010000</v>
      </c>
      <c r="DM49" s="101">
        <v>1749000</v>
      </c>
      <c r="DN49" s="101">
        <v>1574000</v>
      </c>
      <c r="DO49" s="96"/>
      <c r="DP49" s="87">
        <v>7800000</v>
      </c>
      <c r="DQ49" s="101">
        <v>3919000</v>
      </c>
      <c r="DR49" s="101">
        <v>2736000</v>
      </c>
      <c r="DS49" s="101">
        <v>2202000</v>
      </c>
      <c r="DT49" s="101">
        <v>1913000</v>
      </c>
      <c r="DU49" s="101">
        <v>1721000</v>
      </c>
      <c r="DV49" s="51"/>
      <c r="DW49" s="87">
        <v>7400000</v>
      </c>
      <c r="DX49" s="101">
        <v>3533000</v>
      </c>
      <c r="DY49" s="101">
        <v>2476000</v>
      </c>
      <c r="DZ49" s="101">
        <v>1970000</v>
      </c>
      <c r="EA49" s="101">
        <v>1699000</v>
      </c>
      <c r="EB49" s="101">
        <v>1517000</v>
      </c>
      <c r="EC49" s="51"/>
      <c r="ED49" s="87">
        <v>7700000</v>
      </c>
      <c r="EE49" s="101">
        <v>3847000</v>
      </c>
      <c r="EF49" s="101">
        <v>2696000</v>
      </c>
      <c r="EG49" s="101">
        <v>2146000</v>
      </c>
      <c r="EH49" s="101">
        <v>1850000</v>
      </c>
      <c r="EI49" s="101">
        <v>1654000</v>
      </c>
      <c r="EK49" s="104">
        <v>6400000</v>
      </c>
      <c r="EL49" s="106">
        <v>2496000</v>
      </c>
      <c r="EM49" s="106">
        <v>1756000</v>
      </c>
      <c r="EN49" s="106">
        <v>1416000</v>
      </c>
      <c r="EO49" s="106">
        <v>1231000</v>
      </c>
      <c r="EP49" s="106">
        <v>1082000</v>
      </c>
      <c r="ER49" s="114">
        <v>7800000</v>
      </c>
      <c r="ES49" s="115">
        <v>4015000</v>
      </c>
      <c r="ET49" s="115">
        <v>2813000</v>
      </c>
      <c r="EU49" s="115">
        <v>2240000</v>
      </c>
      <c r="EV49" s="115">
        <v>1931000</v>
      </c>
      <c r="EW49" s="115">
        <v>1727000</v>
      </c>
      <c r="EY49" s="114">
        <v>7100000</v>
      </c>
      <c r="EZ49" s="115">
        <v>3205000</v>
      </c>
      <c r="FA49" s="115">
        <v>2255000</v>
      </c>
      <c r="FB49" s="115">
        <v>1820000</v>
      </c>
      <c r="FC49" s="115">
        <v>1576000</v>
      </c>
      <c r="FD49" s="115">
        <v>1398000</v>
      </c>
      <c r="FF49" s="117">
        <v>6000000</v>
      </c>
      <c r="FG49" s="119">
        <v>2127000</v>
      </c>
      <c r="FH49" s="119">
        <v>1490000</v>
      </c>
      <c r="FI49" s="119">
        <v>1210000</v>
      </c>
      <c r="FJ49" s="119">
        <v>1044000</v>
      </c>
      <c r="FK49" s="119">
        <v>937000</v>
      </c>
    </row>
    <row r="50" spans="1:167" ht="15.75" customHeight="1" x14ac:dyDescent="0.25">
      <c r="A50" s="87">
        <v>5700000</v>
      </c>
      <c r="B50" s="101">
        <v>1701000</v>
      </c>
      <c r="C50" s="101">
        <v>1200000</v>
      </c>
      <c r="D50" s="101">
        <v>965000</v>
      </c>
      <c r="E50" s="101">
        <v>828000</v>
      </c>
      <c r="F50" s="101">
        <v>749000</v>
      </c>
      <c r="G50" s="51"/>
      <c r="H50" s="87">
        <v>5800000</v>
      </c>
      <c r="I50" s="101">
        <v>1809000</v>
      </c>
      <c r="J50" s="101">
        <v>1276000</v>
      </c>
      <c r="K50" s="101">
        <v>1026000</v>
      </c>
      <c r="L50" s="101">
        <v>881000</v>
      </c>
      <c r="M50" s="101">
        <v>797000</v>
      </c>
      <c r="N50" s="51"/>
      <c r="O50" s="87">
        <v>5900000</v>
      </c>
      <c r="P50" s="101">
        <v>1856000</v>
      </c>
      <c r="Q50" s="101">
        <v>1315000</v>
      </c>
      <c r="R50" s="101">
        <v>1057000</v>
      </c>
      <c r="S50" s="101">
        <v>917000</v>
      </c>
      <c r="T50" s="101">
        <v>823000</v>
      </c>
      <c r="V50" s="114">
        <v>5900000</v>
      </c>
      <c r="W50" s="115">
        <v>1813000</v>
      </c>
      <c r="X50" s="115">
        <v>1279000</v>
      </c>
      <c r="Y50" s="115">
        <v>1029000</v>
      </c>
      <c r="Z50" s="115">
        <v>883000</v>
      </c>
      <c r="AA50" s="115">
        <v>799000</v>
      </c>
      <c r="AB50" s="51"/>
      <c r="AC50" s="87">
        <v>5800000</v>
      </c>
      <c r="AD50" s="101">
        <v>1845000</v>
      </c>
      <c r="AE50" s="101">
        <v>1304000</v>
      </c>
      <c r="AF50" s="101">
        <v>1045000</v>
      </c>
      <c r="AG50" s="101">
        <v>900000</v>
      </c>
      <c r="AH50" s="101">
        <v>810000</v>
      </c>
      <c r="AI50" s="51"/>
      <c r="AJ50" s="87">
        <v>5900000</v>
      </c>
      <c r="AK50" s="101">
        <v>1882000</v>
      </c>
      <c r="AL50" s="101">
        <v>1330000</v>
      </c>
      <c r="AM50" s="101">
        <v>1060000</v>
      </c>
      <c r="AN50" s="101">
        <v>917000</v>
      </c>
      <c r="AO50" s="101">
        <v>827000</v>
      </c>
      <c r="AP50" s="60"/>
      <c r="AQ50" s="87">
        <v>6100000</v>
      </c>
      <c r="AR50" s="101">
        <v>2117000</v>
      </c>
      <c r="AS50" s="101">
        <v>1483000</v>
      </c>
      <c r="AT50" s="101">
        <v>1204000</v>
      </c>
      <c r="AU50" s="101">
        <v>1039000</v>
      </c>
      <c r="AV50" s="101">
        <v>932000</v>
      </c>
      <c r="AW50" s="60"/>
      <c r="AX50" s="87">
        <v>6200000</v>
      </c>
      <c r="AY50" s="101">
        <v>2205000</v>
      </c>
      <c r="AZ50" s="101">
        <v>1545000</v>
      </c>
      <c r="BA50" s="101">
        <v>1258000</v>
      </c>
      <c r="BB50" s="101">
        <v>1083000</v>
      </c>
      <c r="BC50" s="101">
        <v>972000</v>
      </c>
      <c r="BD50" s="51"/>
      <c r="BE50" s="87">
        <v>6200000</v>
      </c>
      <c r="BF50" s="101">
        <v>2251000</v>
      </c>
      <c r="BG50" s="101">
        <v>1584000</v>
      </c>
      <c r="BH50" s="101">
        <v>1276000</v>
      </c>
      <c r="BI50" s="101">
        <v>1110000</v>
      </c>
      <c r="BJ50" s="101">
        <v>974000</v>
      </c>
      <c r="BK50" s="51"/>
      <c r="BL50" s="87">
        <v>6400000</v>
      </c>
      <c r="BM50" s="101">
        <v>2440000</v>
      </c>
      <c r="BN50" s="101">
        <v>1717000</v>
      </c>
      <c r="BO50" s="101">
        <v>1384000</v>
      </c>
      <c r="BP50" s="101">
        <v>1204000</v>
      </c>
      <c r="BQ50" s="101">
        <v>1057000</v>
      </c>
      <c r="BR50" s="64"/>
      <c r="BS50" s="87">
        <v>6600000</v>
      </c>
      <c r="BT50" s="101">
        <v>2627000</v>
      </c>
      <c r="BU50" s="101">
        <v>1848000</v>
      </c>
      <c r="BV50" s="101">
        <v>1490000</v>
      </c>
      <c r="BW50" s="101">
        <v>1291000</v>
      </c>
      <c r="BX50" s="101">
        <v>1156000</v>
      </c>
      <c r="BY50" s="64"/>
      <c r="BZ50" s="87">
        <v>6600000</v>
      </c>
      <c r="CA50" s="101">
        <v>2655000</v>
      </c>
      <c r="CB50" s="101">
        <v>1868000</v>
      </c>
      <c r="CC50" s="101">
        <v>1506000</v>
      </c>
      <c r="CD50" s="101">
        <v>1305000</v>
      </c>
      <c r="CE50" s="101">
        <v>1168000</v>
      </c>
      <c r="CF50" s="61"/>
      <c r="CG50" s="87">
        <v>6900000</v>
      </c>
      <c r="CH50" s="101">
        <v>2935000</v>
      </c>
      <c r="CI50" s="101">
        <v>2065000</v>
      </c>
      <c r="CJ50" s="101">
        <v>1665000</v>
      </c>
      <c r="CK50" s="101">
        <v>1443000</v>
      </c>
      <c r="CL50" s="101">
        <v>1294000</v>
      </c>
      <c r="CM50" s="81"/>
      <c r="CN50" s="88">
        <v>6700000</v>
      </c>
      <c r="CO50" s="101">
        <v>2745000</v>
      </c>
      <c r="CP50" s="101">
        <v>1931000</v>
      </c>
      <c r="CQ50" s="101">
        <v>1557000</v>
      </c>
      <c r="CR50" s="101">
        <v>1350000</v>
      </c>
      <c r="CS50" s="101">
        <v>1194000</v>
      </c>
      <c r="CT50" s="81"/>
      <c r="CU50" s="88">
        <v>7000000</v>
      </c>
      <c r="CV50" s="101">
        <v>3048000</v>
      </c>
      <c r="CW50" s="101">
        <v>2144000</v>
      </c>
      <c r="CX50" s="101">
        <v>1730000</v>
      </c>
      <c r="CY50" s="101">
        <v>1499000</v>
      </c>
      <c r="CZ50" s="101">
        <v>1328000</v>
      </c>
      <c r="DA50" s="51"/>
      <c r="DB50" s="87">
        <v>7200000</v>
      </c>
      <c r="DC50" s="101">
        <v>3211000</v>
      </c>
      <c r="DD50" s="101">
        <v>2242000</v>
      </c>
      <c r="DE50" s="101">
        <v>1797000</v>
      </c>
      <c r="DF50" s="101">
        <v>1565000</v>
      </c>
      <c r="DG50" s="101">
        <v>1406000</v>
      </c>
      <c r="DH50" s="51"/>
      <c r="DI50" s="87">
        <v>7500000</v>
      </c>
      <c r="DJ50" s="101">
        <v>3578000</v>
      </c>
      <c r="DK50" s="101">
        <v>2498000</v>
      </c>
      <c r="DL50" s="101">
        <v>2004000</v>
      </c>
      <c r="DM50" s="101">
        <v>1744000</v>
      </c>
      <c r="DN50" s="101">
        <v>1569000</v>
      </c>
      <c r="DO50" s="96"/>
      <c r="DP50" s="87">
        <v>7900000</v>
      </c>
      <c r="DQ50" s="101">
        <v>3909000</v>
      </c>
      <c r="DR50" s="101">
        <v>2729000</v>
      </c>
      <c r="DS50" s="101">
        <v>2196000</v>
      </c>
      <c r="DT50" s="101">
        <v>1908000</v>
      </c>
      <c r="DU50" s="101">
        <v>1716000</v>
      </c>
      <c r="DV50" s="51"/>
      <c r="DW50" s="87">
        <v>7500000</v>
      </c>
      <c r="DX50" s="101">
        <v>3523000</v>
      </c>
      <c r="DY50" s="101">
        <v>2469000</v>
      </c>
      <c r="DZ50" s="101">
        <v>1964000</v>
      </c>
      <c r="EA50" s="101">
        <v>1694000</v>
      </c>
      <c r="EB50" s="101">
        <v>1512000</v>
      </c>
      <c r="EC50" s="51"/>
      <c r="ED50" s="87">
        <v>7800000</v>
      </c>
      <c r="EE50" s="101">
        <v>3837000</v>
      </c>
      <c r="EF50" s="101">
        <v>2689000</v>
      </c>
      <c r="EG50" s="101">
        <v>2140000</v>
      </c>
      <c r="EH50" s="101">
        <v>1845000</v>
      </c>
      <c r="EI50" s="101">
        <v>1649000</v>
      </c>
      <c r="EK50" s="104">
        <v>6500000</v>
      </c>
      <c r="EL50" s="106">
        <v>2486000</v>
      </c>
      <c r="EM50" s="106">
        <v>1749000</v>
      </c>
      <c r="EN50" s="106">
        <v>1410000</v>
      </c>
      <c r="EO50" s="106">
        <v>1226000</v>
      </c>
      <c r="EP50" s="106">
        <v>1077000</v>
      </c>
      <c r="ER50" s="114">
        <v>7900000</v>
      </c>
      <c r="ES50" s="115">
        <v>4005000</v>
      </c>
      <c r="ET50" s="115">
        <v>2806000</v>
      </c>
      <c r="EU50" s="115">
        <v>2234000</v>
      </c>
      <c r="EV50" s="115">
        <v>1926000</v>
      </c>
      <c r="EW50" s="115">
        <v>1722000</v>
      </c>
      <c r="EY50" s="114">
        <v>7200000</v>
      </c>
      <c r="EZ50" s="115">
        <v>3195000</v>
      </c>
      <c r="FA50" s="115">
        <v>2248000</v>
      </c>
      <c r="FB50" s="115">
        <v>1814000</v>
      </c>
      <c r="FC50" s="115">
        <v>1571000</v>
      </c>
      <c r="FD50" s="115">
        <v>1393000</v>
      </c>
      <c r="FF50" s="117">
        <v>6100000</v>
      </c>
      <c r="FG50" s="119">
        <v>2117000</v>
      </c>
      <c r="FH50" s="119">
        <v>1483000</v>
      </c>
      <c r="FI50" s="119">
        <v>1204000</v>
      </c>
      <c r="FJ50" s="119">
        <v>1039000</v>
      </c>
      <c r="FK50" s="119">
        <v>932000</v>
      </c>
    </row>
    <row r="51" spans="1:167" ht="15.75" customHeight="1" x14ac:dyDescent="0.25">
      <c r="A51" s="87">
        <v>5800000</v>
      </c>
      <c r="B51" s="101">
        <v>1691000</v>
      </c>
      <c r="C51" s="101">
        <v>1193000</v>
      </c>
      <c r="D51" s="101">
        <v>959000</v>
      </c>
      <c r="E51" s="101">
        <v>823000</v>
      </c>
      <c r="F51" s="101">
        <v>744000</v>
      </c>
      <c r="G51" s="51"/>
      <c r="H51" s="87">
        <v>5900000</v>
      </c>
      <c r="I51" s="101">
        <v>1799000</v>
      </c>
      <c r="J51" s="101">
        <v>1269000</v>
      </c>
      <c r="K51" s="101">
        <v>1020000</v>
      </c>
      <c r="L51" s="101">
        <v>876000</v>
      </c>
      <c r="M51" s="101">
        <v>792000</v>
      </c>
      <c r="N51" s="51"/>
      <c r="O51" s="87">
        <v>6000000</v>
      </c>
      <c r="P51" s="101">
        <v>1846000</v>
      </c>
      <c r="Q51" s="101">
        <v>1308000</v>
      </c>
      <c r="R51" s="101">
        <v>1051000</v>
      </c>
      <c r="S51" s="101">
        <v>912000</v>
      </c>
      <c r="T51" s="101">
        <v>818000</v>
      </c>
      <c r="V51" s="114">
        <v>6000000</v>
      </c>
      <c r="W51" s="115">
        <v>1803000</v>
      </c>
      <c r="X51" s="115">
        <v>1272000</v>
      </c>
      <c r="Y51" s="115">
        <v>1023000</v>
      </c>
      <c r="Z51" s="115">
        <v>878000</v>
      </c>
      <c r="AA51" s="115">
        <v>794000</v>
      </c>
      <c r="AB51" s="51"/>
      <c r="AC51" s="87">
        <v>5900000</v>
      </c>
      <c r="AD51" s="101">
        <v>1835000</v>
      </c>
      <c r="AE51" s="101">
        <v>1297000</v>
      </c>
      <c r="AF51" s="101">
        <v>1039000</v>
      </c>
      <c r="AG51" s="101">
        <v>895000</v>
      </c>
      <c r="AH51" s="101">
        <v>805000</v>
      </c>
      <c r="AI51" s="51"/>
      <c r="AJ51" s="87">
        <v>6000000</v>
      </c>
      <c r="AK51" s="101">
        <v>1872000</v>
      </c>
      <c r="AL51" s="101">
        <v>1323000</v>
      </c>
      <c r="AM51" s="101">
        <v>1054000</v>
      </c>
      <c r="AN51" s="101">
        <v>912000</v>
      </c>
      <c r="AO51" s="101">
        <v>822000</v>
      </c>
      <c r="AP51" s="60"/>
      <c r="AQ51" s="87">
        <v>6200000</v>
      </c>
      <c r="AR51" s="101">
        <v>2107000</v>
      </c>
      <c r="AS51" s="101">
        <v>1476000</v>
      </c>
      <c r="AT51" s="101">
        <v>1198000</v>
      </c>
      <c r="AU51" s="101">
        <v>1034000</v>
      </c>
      <c r="AV51" s="101">
        <v>927000</v>
      </c>
      <c r="AW51" s="60"/>
      <c r="AX51" s="87">
        <v>6300000</v>
      </c>
      <c r="AY51" s="101">
        <v>2195000</v>
      </c>
      <c r="AZ51" s="101">
        <v>1538000</v>
      </c>
      <c r="BA51" s="101">
        <v>1252000</v>
      </c>
      <c r="BB51" s="101">
        <v>1078000</v>
      </c>
      <c r="BC51" s="101">
        <v>967000</v>
      </c>
      <c r="BD51" s="51"/>
      <c r="BE51" s="87">
        <v>6300000</v>
      </c>
      <c r="BF51" s="101">
        <v>2241000</v>
      </c>
      <c r="BG51" s="101">
        <v>1577000</v>
      </c>
      <c r="BH51" s="101">
        <v>1270000</v>
      </c>
      <c r="BI51" s="101">
        <v>1105000</v>
      </c>
      <c r="BJ51" s="101">
        <v>969000</v>
      </c>
      <c r="BK51" s="51"/>
      <c r="BL51" s="87">
        <v>6500000</v>
      </c>
      <c r="BM51" s="101">
        <v>2430000</v>
      </c>
      <c r="BN51" s="101">
        <v>1710000</v>
      </c>
      <c r="BO51" s="101">
        <v>1378000</v>
      </c>
      <c r="BP51" s="101">
        <v>1199000</v>
      </c>
      <c r="BQ51" s="101">
        <v>1052000</v>
      </c>
      <c r="BR51" s="64"/>
      <c r="BS51" s="87">
        <v>6700000</v>
      </c>
      <c r="BT51" s="101">
        <v>2617000</v>
      </c>
      <c r="BU51" s="101">
        <v>1841000</v>
      </c>
      <c r="BV51" s="101">
        <v>1484000</v>
      </c>
      <c r="BW51" s="101">
        <v>1286000</v>
      </c>
      <c r="BX51" s="101">
        <v>1151000</v>
      </c>
      <c r="BY51" s="64"/>
      <c r="BZ51" s="87">
        <v>6700000</v>
      </c>
      <c r="CA51" s="101">
        <v>2645000</v>
      </c>
      <c r="CB51" s="101">
        <v>1861000</v>
      </c>
      <c r="CC51" s="101">
        <v>1500000</v>
      </c>
      <c r="CD51" s="101">
        <v>1300000</v>
      </c>
      <c r="CE51" s="101">
        <v>1163000</v>
      </c>
      <c r="CF51" s="61"/>
      <c r="CG51" s="87">
        <v>7000000</v>
      </c>
      <c r="CH51" s="101">
        <v>2925000</v>
      </c>
      <c r="CI51" s="101">
        <v>2058000</v>
      </c>
      <c r="CJ51" s="101">
        <v>1659000</v>
      </c>
      <c r="CK51" s="101">
        <v>1438000</v>
      </c>
      <c r="CL51" s="101">
        <v>1289000</v>
      </c>
      <c r="CM51" s="81"/>
      <c r="CN51" s="88">
        <v>6800000</v>
      </c>
      <c r="CO51" s="101">
        <v>2735000</v>
      </c>
      <c r="CP51" s="101">
        <v>1924000</v>
      </c>
      <c r="CQ51" s="101">
        <v>1551000</v>
      </c>
      <c r="CR51" s="101">
        <v>1345000</v>
      </c>
      <c r="CS51" s="101">
        <v>1189000</v>
      </c>
      <c r="CT51" s="81"/>
      <c r="CU51" s="88">
        <v>7100000</v>
      </c>
      <c r="CV51" s="101">
        <v>3038000</v>
      </c>
      <c r="CW51" s="101">
        <v>2137000</v>
      </c>
      <c r="CX51" s="101">
        <v>1724000</v>
      </c>
      <c r="CY51" s="101">
        <v>1494000</v>
      </c>
      <c r="CZ51" s="101">
        <v>1323000</v>
      </c>
      <c r="DA51" s="51"/>
      <c r="DB51" s="87">
        <v>7300000</v>
      </c>
      <c r="DC51" s="101">
        <v>3201000</v>
      </c>
      <c r="DD51" s="101">
        <v>2235000</v>
      </c>
      <c r="DE51" s="101">
        <v>1791000</v>
      </c>
      <c r="DF51" s="101">
        <v>1560000</v>
      </c>
      <c r="DG51" s="101">
        <v>1401000</v>
      </c>
      <c r="DH51" s="51"/>
      <c r="DI51" s="87">
        <v>7600000</v>
      </c>
      <c r="DJ51" s="101">
        <v>3568000</v>
      </c>
      <c r="DK51" s="101">
        <v>2491000</v>
      </c>
      <c r="DL51" s="101">
        <v>1998000</v>
      </c>
      <c r="DM51" s="101">
        <v>1739000</v>
      </c>
      <c r="DN51" s="101">
        <v>1564000</v>
      </c>
      <c r="DO51" s="96"/>
      <c r="DP51" s="87">
        <v>8000000</v>
      </c>
      <c r="DQ51" s="101">
        <v>3899000</v>
      </c>
      <c r="DR51" s="101">
        <v>2722000</v>
      </c>
      <c r="DS51" s="101">
        <v>2190000</v>
      </c>
      <c r="DT51" s="101">
        <v>1903000</v>
      </c>
      <c r="DU51" s="101">
        <v>1711000</v>
      </c>
      <c r="DV51" s="51"/>
      <c r="DW51" s="87">
        <v>7600000</v>
      </c>
      <c r="DX51" s="101">
        <v>3513000</v>
      </c>
      <c r="DY51" s="101">
        <v>2462000</v>
      </c>
      <c r="DZ51" s="101">
        <v>1958000</v>
      </c>
      <c r="EA51" s="101">
        <v>1689000</v>
      </c>
      <c r="EB51" s="101">
        <v>1507000</v>
      </c>
      <c r="EC51" s="51"/>
      <c r="ED51" s="87">
        <v>7900000</v>
      </c>
      <c r="EE51" s="101">
        <v>3827000</v>
      </c>
      <c r="EF51" s="101">
        <v>2682000</v>
      </c>
      <c r="EG51" s="101">
        <v>2134000</v>
      </c>
      <c r="EH51" s="101">
        <v>1840000</v>
      </c>
      <c r="EI51" s="101">
        <v>1644000</v>
      </c>
      <c r="EK51" s="104">
        <v>6600000</v>
      </c>
      <c r="EL51" s="106">
        <v>2476000</v>
      </c>
      <c r="EM51" s="106">
        <v>1742000</v>
      </c>
      <c r="EN51" s="106">
        <v>1404000</v>
      </c>
      <c r="EO51" s="106">
        <v>1221000</v>
      </c>
      <c r="EP51" s="106">
        <v>1072000</v>
      </c>
      <c r="ER51" s="114">
        <v>8000000</v>
      </c>
      <c r="ES51" s="115">
        <v>3995000</v>
      </c>
      <c r="ET51" s="115">
        <v>2799000</v>
      </c>
      <c r="EU51" s="115">
        <v>2228000</v>
      </c>
      <c r="EV51" s="115">
        <v>1921000</v>
      </c>
      <c r="EW51" s="115">
        <v>1717000</v>
      </c>
      <c r="EY51" s="114">
        <v>7300000</v>
      </c>
      <c r="EZ51" s="115">
        <v>3185000</v>
      </c>
      <c r="FA51" s="115">
        <v>2241000</v>
      </c>
      <c r="FB51" s="115">
        <v>1808000</v>
      </c>
      <c r="FC51" s="115">
        <v>1566000</v>
      </c>
      <c r="FD51" s="115">
        <v>1388000</v>
      </c>
      <c r="FF51" s="117">
        <v>6200000</v>
      </c>
      <c r="FG51" s="119">
        <v>2107000</v>
      </c>
      <c r="FH51" s="119">
        <v>1476000</v>
      </c>
      <c r="FI51" s="119">
        <v>1198000</v>
      </c>
      <c r="FJ51" s="119">
        <v>1034000</v>
      </c>
      <c r="FK51" s="119">
        <v>927000</v>
      </c>
    </row>
    <row r="52" spans="1:167" ht="15.75" customHeight="1" x14ac:dyDescent="0.25">
      <c r="A52" s="87">
        <v>5900000</v>
      </c>
      <c r="B52" s="101">
        <v>1681000</v>
      </c>
      <c r="C52" s="101">
        <v>1186000</v>
      </c>
      <c r="D52" s="101">
        <v>953000</v>
      </c>
      <c r="E52" s="101">
        <v>818000</v>
      </c>
      <c r="F52" s="101">
        <v>739000</v>
      </c>
      <c r="H52" s="87">
        <v>6000000</v>
      </c>
      <c r="I52" s="101">
        <v>1789000</v>
      </c>
      <c r="J52" s="101">
        <v>1262000</v>
      </c>
      <c r="K52" s="101">
        <v>1014000</v>
      </c>
      <c r="L52" s="101">
        <v>871000</v>
      </c>
      <c r="M52" s="101">
        <v>787000</v>
      </c>
      <c r="O52" s="87">
        <v>6100000</v>
      </c>
      <c r="P52" s="101">
        <v>1836000</v>
      </c>
      <c r="Q52" s="101">
        <v>1301000</v>
      </c>
      <c r="R52" s="101">
        <v>1045000</v>
      </c>
      <c r="S52" s="101">
        <v>907000</v>
      </c>
      <c r="T52" s="101">
        <v>813000</v>
      </c>
      <c r="V52" s="114">
        <v>6100000</v>
      </c>
      <c r="W52" s="115">
        <v>1793000</v>
      </c>
      <c r="X52" s="115">
        <v>1265000</v>
      </c>
      <c r="Y52" s="115">
        <v>1017000</v>
      </c>
      <c r="Z52" s="115">
        <v>873000</v>
      </c>
      <c r="AA52" s="115">
        <v>789000</v>
      </c>
      <c r="AC52" s="87">
        <v>6000000</v>
      </c>
      <c r="AD52" s="101">
        <v>1825000</v>
      </c>
      <c r="AE52" s="101">
        <v>1290000</v>
      </c>
      <c r="AF52" s="101">
        <v>1033000</v>
      </c>
      <c r="AG52" s="101">
        <v>890000</v>
      </c>
      <c r="AH52" s="101">
        <v>800000</v>
      </c>
      <c r="AJ52" s="87">
        <v>6100000</v>
      </c>
      <c r="AK52" s="101">
        <v>1862000</v>
      </c>
      <c r="AL52" s="101">
        <v>1316000</v>
      </c>
      <c r="AM52" s="101">
        <v>1048000</v>
      </c>
      <c r="AN52" s="101">
        <v>907000</v>
      </c>
      <c r="AO52" s="101">
        <v>817000</v>
      </c>
      <c r="AP52" s="45"/>
      <c r="AQ52" s="87">
        <v>6300000</v>
      </c>
      <c r="AR52" s="101">
        <v>2097000</v>
      </c>
      <c r="AS52" s="101">
        <v>1469000</v>
      </c>
      <c r="AT52" s="101">
        <v>1192000</v>
      </c>
      <c r="AU52" s="101">
        <v>1029000</v>
      </c>
      <c r="AV52" s="101">
        <v>922000</v>
      </c>
      <c r="AW52" s="45"/>
      <c r="AX52" s="87">
        <v>6400000</v>
      </c>
      <c r="AY52" s="101">
        <v>2185000</v>
      </c>
      <c r="AZ52" s="101">
        <v>1531000</v>
      </c>
      <c r="BA52" s="101">
        <v>1246000</v>
      </c>
      <c r="BB52" s="101">
        <v>1073000</v>
      </c>
      <c r="BC52" s="101">
        <v>962000</v>
      </c>
      <c r="BE52" s="87">
        <v>6400000</v>
      </c>
      <c r="BF52" s="101">
        <v>2231000</v>
      </c>
      <c r="BG52" s="101">
        <v>1570000</v>
      </c>
      <c r="BH52" s="101">
        <v>1264000</v>
      </c>
      <c r="BI52" s="101">
        <v>1100000</v>
      </c>
      <c r="BJ52" s="101">
        <v>964000</v>
      </c>
      <c r="BL52" s="87">
        <v>6600000</v>
      </c>
      <c r="BM52" s="101">
        <v>2420000</v>
      </c>
      <c r="BN52" s="101">
        <v>1703000</v>
      </c>
      <c r="BO52" s="101">
        <v>1372000</v>
      </c>
      <c r="BP52" s="101">
        <v>1194000</v>
      </c>
      <c r="BQ52" s="101">
        <v>1047000</v>
      </c>
      <c r="BR52" s="65"/>
      <c r="BS52" s="87">
        <v>6800000</v>
      </c>
      <c r="BT52" s="101">
        <v>2607000</v>
      </c>
      <c r="BU52" s="101">
        <v>1834000</v>
      </c>
      <c r="BV52" s="101">
        <v>1478000</v>
      </c>
      <c r="BW52" s="101">
        <v>1281000</v>
      </c>
      <c r="BX52" s="101">
        <v>1146000</v>
      </c>
      <c r="BY52" s="64"/>
      <c r="BZ52" s="87">
        <v>6800000</v>
      </c>
      <c r="CA52" s="101">
        <v>2635000</v>
      </c>
      <c r="CB52" s="101">
        <v>1854000</v>
      </c>
      <c r="CC52" s="101">
        <v>1494000</v>
      </c>
      <c r="CD52" s="101">
        <v>1295000</v>
      </c>
      <c r="CE52" s="101">
        <v>1158000</v>
      </c>
      <c r="CF52" s="42"/>
      <c r="CG52" s="87">
        <v>7100000</v>
      </c>
      <c r="CH52" s="101">
        <v>2915000</v>
      </c>
      <c r="CI52" s="101">
        <v>2051000</v>
      </c>
      <c r="CJ52" s="101">
        <v>1653000</v>
      </c>
      <c r="CK52" s="101">
        <v>1433000</v>
      </c>
      <c r="CL52" s="101">
        <v>1284000</v>
      </c>
      <c r="CM52" s="81"/>
      <c r="CN52" s="88">
        <v>6900000</v>
      </c>
      <c r="CO52" s="101">
        <v>2725000</v>
      </c>
      <c r="CP52" s="101">
        <v>1917000</v>
      </c>
      <c r="CQ52" s="101">
        <v>1545000</v>
      </c>
      <c r="CR52" s="101">
        <v>1340000</v>
      </c>
      <c r="CS52" s="101">
        <v>1184000</v>
      </c>
      <c r="CT52" s="81"/>
      <c r="CU52" s="88">
        <v>7200000</v>
      </c>
      <c r="CV52" s="101">
        <v>3028000</v>
      </c>
      <c r="CW52" s="101">
        <v>2130000</v>
      </c>
      <c r="CX52" s="101">
        <v>1718000</v>
      </c>
      <c r="CY52" s="101">
        <v>1489000</v>
      </c>
      <c r="CZ52" s="101">
        <v>1318000</v>
      </c>
      <c r="DB52" s="87">
        <v>7400000</v>
      </c>
      <c r="DC52" s="101">
        <v>3191000</v>
      </c>
      <c r="DD52" s="101">
        <v>2228000</v>
      </c>
      <c r="DE52" s="101">
        <v>1785000</v>
      </c>
      <c r="DF52" s="101">
        <v>1555000</v>
      </c>
      <c r="DG52" s="101">
        <v>1396000</v>
      </c>
      <c r="DI52" s="87">
        <v>7700000</v>
      </c>
      <c r="DJ52" s="101">
        <v>3558000</v>
      </c>
      <c r="DK52" s="101">
        <v>2484000</v>
      </c>
      <c r="DL52" s="101">
        <v>1992000</v>
      </c>
      <c r="DM52" s="101">
        <v>1734000</v>
      </c>
      <c r="DN52" s="101">
        <v>1559000</v>
      </c>
      <c r="DO52" s="96"/>
      <c r="DP52" s="87">
        <v>8100000</v>
      </c>
      <c r="DQ52" s="101">
        <v>3889000</v>
      </c>
      <c r="DR52" s="101">
        <v>2715000</v>
      </c>
      <c r="DS52" s="101">
        <v>2184000</v>
      </c>
      <c r="DT52" s="101">
        <v>1898000</v>
      </c>
      <c r="DU52" s="101">
        <v>1706000</v>
      </c>
      <c r="DW52" s="87">
        <v>7700000</v>
      </c>
      <c r="DX52" s="101">
        <v>3503000</v>
      </c>
      <c r="DY52" s="101">
        <v>2455000</v>
      </c>
      <c r="DZ52" s="101">
        <v>1952000</v>
      </c>
      <c r="EA52" s="101">
        <v>1684000</v>
      </c>
      <c r="EB52" s="101">
        <v>1502000</v>
      </c>
      <c r="ED52" s="87">
        <v>8000000</v>
      </c>
      <c r="EE52" s="101">
        <v>3817000</v>
      </c>
      <c r="EF52" s="101">
        <v>2675000</v>
      </c>
      <c r="EG52" s="101">
        <v>2128000</v>
      </c>
      <c r="EH52" s="101">
        <v>1835000</v>
      </c>
      <c r="EI52" s="101">
        <v>1639000</v>
      </c>
      <c r="EK52" s="107">
        <v>6700000</v>
      </c>
      <c r="EL52" s="106">
        <v>2466000</v>
      </c>
      <c r="EM52" s="106">
        <v>1735000</v>
      </c>
      <c r="EN52" s="106">
        <v>1398000</v>
      </c>
      <c r="EO52" s="106">
        <v>1216000</v>
      </c>
      <c r="EP52" s="106">
        <v>1067000</v>
      </c>
      <c r="ER52" s="114">
        <v>8100000</v>
      </c>
      <c r="ES52" s="115">
        <v>3985000</v>
      </c>
      <c r="ET52" s="115">
        <v>2792000</v>
      </c>
      <c r="EU52" s="115">
        <v>2222000</v>
      </c>
      <c r="EV52" s="115">
        <v>1916000</v>
      </c>
      <c r="EW52" s="115">
        <v>1712000</v>
      </c>
      <c r="EY52" s="114">
        <v>7400000</v>
      </c>
      <c r="EZ52" s="115">
        <v>3175000</v>
      </c>
      <c r="FA52" s="115">
        <v>2234000</v>
      </c>
      <c r="FB52" s="115">
        <v>1802000</v>
      </c>
      <c r="FC52" s="115">
        <v>1561000</v>
      </c>
      <c r="FD52" s="115">
        <v>1383000</v>
      </c>
      <c r="FF52" s="117">
        <v>6300000</v>
      </c>
      <c r="FG52" s="119">
        <v>2097000</v>
      </c>
      <c r="FH52" s="119">
        <v>1469000</v>
      </c>
      <c r="FI52" s="119">
        <v>1192000</v>
      </c>
      <c r="FJ52" s="119">
        <v>1029000</v>
      </c>
      <c r="FK52" s="119">
        <v>922000</v>
      </c>
    </row>
    <row r="53" spans="1:167" ht="15.75" customHeight="1" x14ac:dyDescent="0.25">
      <c r="A53" s="87">
        <v>6000000</v>
      </c>
      <c r="B53" s="101">
        <v>1671000</v>
      </c>
      <c r="C53" s="101">
        <v>1179000</v>
      </c>
      <c r="D53" s="101">
        <v>947000</v>
      </c>
      <c r="E53" s="101">
        <v>813000</v>
      </c>
      <c r="F53" s="101">
        <v>734000</v>
      </c>
      <c r="H53" s="87">
        <v>6100000</v>
      </c>
      <c r="I53" s="101">
        <v>1779000</v>
      </c>
      <c r="J53" s="101">
        <v>1255000</v>
      </c>
      <c r="K53" s="101">
        <v>1008000</v>
      </c>
      <c r="L53" s="101">
        <v>866000</v>
      </c>
      <c r="M53" s="101">
        <v>782000</v>
      </c>
      <c r="O53" s="87">
        <v>6200000</v>
      </c>
      <c r="P53" s="101">
        <v>1826000</v>
      </c>
      <c r="Q53" s="101">
        <v>1294000</v>
      </c>
      <c r="R53" s="101">
        <v>1039000</v>
      </c>
      <c r="S53" s="101">
        <v>902000</v>
      </c>
      <c r="T53" s="101">
        <v>808000</v>
      </c>
      <c r="V53" s="114">
        <v>6200000</v>
      </c>
      <c r="W53" s="115">
        <v>1783000</v>
      </c>
      <c r="X53" s="115">
        <v>1258000</v>
      </c>
      <c r="Y53" s="115">
        <v>1011000</v>
      </c>
      <c r="Z53" s="115">
        <v>868000</v>
      </c>
      <c r="AA53" s="115">
        <v>784000</v>
      </c>
      <c r="AC53" s="87">
        <v>6100000</v>
      </c>
      <c r="AD53" s="101">
        <v>1815000</v>
      </c>
      <c r="AE53" s="101">
        <v>1283000</v>
      </c>
      <c r="AF53" s="101">
        <v>1027000</v>
      </c>
      <c r="AG53" s="101">
        <v>885000</v>
      </c>
      <c r="AH53" s="101">
        <v>795000</v>
      </c>
      <c r="AJ53" s="87">
        <v>6200000</v>
      </c>
      <c r="AK53" s="101">
        <v>1852000</v>
      </c>
      <c r="AL53" s="101">
        <v>1309000</v>
      </c>
      <c r="AM53" s="101">
        <v>1042000</v>
      </c>
      <c r="AN53" s="101">
        <v>902000</v>
      </c>
      <c r="AO53" s="101">
        <v>812000</v>
      </c>
      <c r="AP53" s="45"/>
      <c r="AQ53" s="87">
        <v>6400000</v>
      </c>
      <c r="AR53" s="101">
        <v>2087000</v>
      </c>
      <c r="AS53" s="101">
        <v>1462000</v>
      </c>
      <c r="AT53" s="101">
        <v>1186000</v>
      </c>
      <c r="AU53" s="101">
        <v>1024000</v>
      </c>
      <c r="AV53" s="101">
        <v>917000</v>
      </c>
      <c r="AW53" s="45"/>
      <c r="AX53" s="87">
        <v>6500000</v>
      </c>
      <c r="AY53" s="101">
        <v>2175000</v>
      </c>
      <c r="AZ53" s="101">
        <v>1524000</v>
      </c>
      <c r="BA53" s="101">
        <v>1240000</v>
      </c>
      <c r="BB53" s="101">
        <v>1068000</v>
      </c>
      <c r="BC53" s="101">
        <v>957000</v>
      </c>
      <c r="BE53" s="87">
        <v>6500000</v>
      </c>
      <c r="BF53" s="101">
        <v>2221000</v>
      </c>
      <c r="BG53" s="101">
        <v>1563000</v>
      </c>
      <c r="BH53" s="101">
        <v>1258000</v>
      </c>
      <c r="BI53" s="101">
        <v>1095000</v>
      </c>
      <c r="BJ53" s="101">
        <v>959000</v>
      </c>
      <c r="BL53" s="87">
        <v>6700000</v>
      </c>
      <c r="BM53" s="101">
        <v>2410000</v>
      </c>
      <c r="BN53" s="101">
        <v>1696000</v>
      </c>
      <c r="BO53" s="101">
        <v>1366000</v>
      </c>
      <c r="BP53" s="101">
        <v>1189000</v>
      </c>
      <c r="BQ53" s="101">
        <v>1042000</v>
      </c>
      <c r="BR53" s="65"/>
      <c r="BS53" s="87">
        <v>6900000</v>
      </c>
      <c r="BT53" s="101">
        <v>2597000</v>
      </c>
      <c r="BU53" s="101">
        <v>1827000</v>
      </c>
      <c r="BV53" s="101">
        <v>1472000</v>
      </c>
      <c r="BW53" s="101">
        <v>1276000</v>
      </c>
      <c r="BX53" s="101">
        <v>1141000</v>
      </c>
      <c r="BY53" s="64"/>
      <c r="BZ53" s="87">
        <v>6900000</v>
      </c>
      <c r="CA53" s="101">
        <v>2625000</v>
      </c>
      <c r="CB53" s="101">
        <v>1847000</v>
      </c>
      <c r="CC53" s="101">
        <v>1488000</v>
      </c>
      <c r="CD53" s="101">
        <v>1290000</v>
      </c>
      <c r="CE53" s="101">
        <v>1153000</v>
      </c>
      <c r="CF53" s="42"/>
      <c r="CG53" s="87">
        <v>7200000</v>
      </c>
      <c r="CH53" s="101">
        <v>2905000</v>
      </c>
      <c r="CI53" s="101">
        <v>2044000</v>
      </c>
      <c r="CJ53" s="101">
        <v>1647000</v>
      </c>
      <c r="CK53" s="101">
        <v>1428000</v>
      </c>
      <c r="CL53" s="101">
        <v>1279000</v>
      </c>
      <c r="CM53" s="81"/>
      <c r="CN53" s="88">
        <v>7000000</v>
      </c>
      <c r="CO53" s="101">
        <v>2715000</v>
      </c>
      <c r="CP53" s="101">
        <v>1910000</v>
      </c>
      <c r="CQ53" s="101">
        <v>1539000</v>
      </c>
      <c r="CR53" s="101">
        <v>1335000</v>
      </c>
      <c r="CS53" s="101">
        <v>1179000</v>
      </c>
      <c r="CT53" s="81"/>
      <c r="CU53" s="88">
        <v>7300000</v>
      </c>
      <c r="CV53" s="101">
        <v>3018000</v>
      </c>
      <c r="CW53" s="101">
        <v>2123000</v>
      </c>
      <c r="CX53" s="101">
        <v>1712000</v>
      </c>
      <c r="CY53" s="101">
        <v>1484000</v>
      </c>
      <c r="CZ53" s="101">
        <v>1313000</v>
      </c>
      <c r="DB53" s="87">
        <v>7500000</v>
      </c>
      <c r="DC53" s="101">
        <v>3181000</v>
      </c>
      <c r="DD53" s="101">
        <v>2221000</v>
      </c>
      <c r="DE53" s="101">
        <v>1779000</v>
      </c>
      <c r="DF53" s="101">
        <v>1550000</v>
      </c>
      <c r="DG53" s="101">
        <v>1391000</v>
      </c>
      <c r="DI53" s="87">
        <v>7800000</v>
      </c>
      <c r="DJ53" s="101">
        <v>3548000</v>
      </c>
      <c r="DK53" s="101">
        <v>2477000</v>
      </c>
      <c r="DL53" s="101">
        <v>1986000</v>
      </c>
      <c r="DM53" s="101">
        <v>1729000</v>
      </c>
      <c r="DN53" s="101">
        <v>1554000</v>
      </c>
      <c r="DO53" s="96"/>
      <c r="DP53" s="87">
        <v>8200000</v>
      </c>
      <c r="DQ53" s="101">
        <v>3879000</v>
      </c>
      <c r="DR53" s="101">
        <v>2708000</v>
      </c>
      <c r="DS53" s="101">
        <v>2178000</v>
      </c>
      <c r="DT53" s="101">
        <v>1893000</v>
      </c>
      <c r="DU53" s="101">
        <v>1701000</v>
      </c>
      <c r="DW53" s="87">
        <v>7800000</v>
      </c>
      <c r="DX53" s="101">
        <v>3493000</v>
      </c>
      <c r="DY53" s="101">
        <v>2448000</v>
      </c>
      <c r="DZ53" s="101">
        <v>1946000</v>
      </c>
      <c r="EA53" s="101">
        <v>1679000</v>
      </c>
      <c r="EB53" s="101">
        <v>1497000</v>
      </c>
      <c r="ED53" s="87">
        <v>8100000</v>
      </c>
      <c r="EE53" s="101">
        <v>3807000</v>
      </c>
      <c r="EF53" s="101">
        <v>2668000</v>
      </c>
      <c r="EG53" s="101">
        <v>2122000</v>
      </c>
      <c r="EH53" s="101">
        <v>1830000</v>
      </c>
      <c r="EI53" s="101">
        <v>1634000</v>
      </c>
      <c r="EK53" s="104">
        <v>6800000</v>
      </c>
      <c r="EL53" s="106">
        <v>2456000</v>
      </c>
      <c r="EM53" s="106">
        <v>1728000</v>
      </c>
      <c r="EN53" s="106">
        <v>1392000</v>
      </c>
      <c r="EO53" s="106">
        <v>1211000</v>
      </c>
      <c r="EP53" s="106">
        <v>1062000</v>
      </c>
      <c r="ER53" s="114">
        <v>8200000</v>
      </c>
      <c r="ES53" s="115">
        <v>3975000</v>
      </c>
      <c r="ET53" s="115">
        <v>2785000</v>
      </c>
      <c r="EU53" s="115">
        <v>2216000</v>
      </c>
      <c r="EV53" s="115">
        <v>1911000</v>
      </c>
      <c r="EW53" s="115">
        <v>1707000</v>
      </c>
      <c r="EY53" s="114">
        <v>7500000</v>
      </c>
      <c r="EZ53" s="115">
        <v>3165000</v>
      </c>
      <c r="FA53" s="115">
        <v>2227000</v>
      </c>
      <c r="FB53" s="115">
        <v>1796000</v>
      </c>
      <c r="FC53" s="115">
        <v>1556000</v>
      </c>
      <c r="FD53" s="115">
        <v>1378000</v>
      </c>
      <c r="FF53" s="117">
        <v>6400000</v>
      </c>
      <c r="FG53" s="119">
        <v>2087000</v>
      </c>
      <c r="FH53" s="119">
        <v>1462000</v>
      </c>
      <c r="FI53" s="119">
        <v>1186000</v>
      </c>
      <c r="FJ53" s="119">
        <v>1024000</v>
      </c>
      <c r="FK53" s="119">
        <v>917000</v>
      </c>
    </row>
    <row r="54" spans="1:167" ht="15.75" customHeight="1" x14ac:dyDescent="0.25">
      <c r="A54" s="87">
        <v>6100000</v>
      </c>
      <c r="B54" s="101">
        <v>1661000</v>
      </c>
      <c r="C54" s="101">
        <v>1172000</v>
      </c>
      <c r="D54" s="101">
        <v>941000</v>
      </c>
      <c r="E54" s="101">
        <v>808000</v>
      </c>
      <c r="F54" s="101">
        <v>729000</v>
      </c>
      <c r="H54" s="87">
        <v>6200000</v>
      </c>
      <c r="I54" s="101">
        <v>1769000</v>
      </c>
      <c r="J54" s="101">
        <v>1248000</v>
      </c>
      <c r="K54" s="101">
        <v>1002000</v>
      </c>
      <c r="L54" s="101">
        <v>861000</v>
      </c>
      <c r="M54" s="101">
        <v>777000</v>
      </c>
      <c r="O54" s="87">
        <v>6300000</v>
      </c>
      <c r="P54" s="101">
        <v>1816000</v>
      </c>
      <c r="Q54" s="101">
        <v>1287000</v>
      </c>
      <c r="R54" s="101">
        <v>1033000</v>
      </c>
      <c r="S54" s="101">
        <v>897000</v>
      </c>
      <c r="T54" s="101">
        <v>803000</v>
      </c>
      <c r="V54" s="114">
        <v>6300000</v>
      </c>
      <c r="W54" s="115">
        <v>1773000</v>
      </c>
      <c r="X54" s="115">
        <v>1251000</v>
      </c>
      <c r="Y54" s="115">
        <v>1005000</v>
      </c>
      <c r="Z54" s="115">
        <v>863000</v>
      </c>
      <c r="AA54" s="115">
        <v>779000</v>
      </c>
      <c r="AC54" s="87">
        <v>6200000</v>
      </c>
      <c r="AD54" s="101">
        <v>1805000</v>
      </c>
      <c r="AE54" s="101">
        <v>1276000</v>
      </c>
      <c r="AF54" s="101">
        <v>1021000</v>
      </c>
      <c r="AG54" s="101">
        <v>880000</v>
      </c>
      <c r="AH54" s="101">
        <v>790000</v>
      </c>
      <c r="AJ54" s="87">
        <v>6300000</v>
      </c>
      <c r="AK54" s="101">
        <v>1842000</v>
      </c>
      <c r="AL54" s="101">
        <v>1302000</v>
      </c>
      <c r="AM54" s="101">
        <v>1036000</v>
      </c>
      <c r="AN54" s="101">
        <v>897000</v>
      </c>
      <c r="AO54" s="101">
        <v>807000</v>
      </c>
      <c r="AP54" s="45"/>
      <c r="AQ54" s="87">
        <v>6500000</v>
      </c>
      <c r="AR54" s="101">
        <v>2077000</v>
      </c>
      <c r="AS54" s="101">
        <v>1455000</v>
      </c>
      <c r="AT54" s="101">
        <v>1180000</v>
      </c>
      <c r="AU54" s="101">
        <v>1019000</v>
      </c>
      <c r="AV54" s="101">
        <v>912000</v>
      </c>
      <c r="AW54" s="45"/>
      <c r="AX54" s="87">
        <v>6600000</v>
      </c>
      <c r="AY54" s="101">
        <v>2165000</v>
      </c>
      <c r="AZ54" s="101">
        <v>1517000</v>
      </c>
      <c r="BA54" s="101">
        <v>1234000</v>
      </c>
      <c r="BB54" s="101">
        <v>1063000</v>
      </c>
      <c r="BC54" s="101">
        <v>952000</v>
      </c>
      <c r="BE54" s="87">
        <v>6600000</v>
      </c>
      <c r="BF54" s="101">
        <v>2211000</v>
      </c>
      <c r="BG54" s="101">
        <v>1556000</v>
      </c>
      <c r="BH54" s="101">
        <v>1252000</v>
      </c>
      <c r="BI54" s="101">
        <v>1090000</v>
      </c>
      <c r="BJ54" s="101">
        <v>954000</v>
      </c>
      <c r="BL54" s="87">
        <v>6800000</v>
      </c>
      <c r="BM54" s="101">
        <v>2400000</v>
      </c>
      <c r="BN54" s="101">
        <v>1689000</v>
      </c>
      <c r="BO54" s="101">
        <v>1360000</v>
      </c>
      <c r="BP54" s="101">
        <v>1184000</v>
      </c>
      <c r="BQ54" s="101">
        <v>1037000</v>
      </c>
      <c r="BR54" s="65"/>
      <c r="BS54" s="87">
        <v>7000000</v>
      </c>
      <c r="BT54" s="101">
        <v>2587000</v>
      </c>
      <c r="BU54" s="101">
        <v>1820000</v>
      </c>
      <c r="BV54" s="101">
        <v>1466000</v>
      </c>
      <c r="BW54" s="101">
        <v>1271000</v>
      </c>
      <c r="BX54" s="101">
        <v>1136000</v>
      </c>
      <c r="BY54" s="64"/>
      <c r="BZ54" s="87">
        <v>7000000</v>
      </c>
      <c r="CA54" s="101">
        <v>2615000</v>
      </c>
      <c r="CB54" s="101">
        <v>1840000</v>
      </c>
      <c r="CC54" s="101">
        <v>1482000</v>
      </c>
      <c r="CD54" s="101">
        <v>1285000</v>
      </c>
      <c r="CE54" s="101">
        <v>1148000</v>
      </c>
      <c r="CF54" s="42"/>
      <c r="CG54" s="87">
        <v>7300000</v>
      </c>
      <c r="CH54" s="101">
        <v>2895000</v>
      </c>
      <c r="CI54" s="101">
        <v>2037000</v>
      </c>
      <c r="CJ54" s="101">
        <v>1641000</v>
      </c>
      <c r="CK54" s="101">
        <v>1423000</v>
      </c>
      <c r="CL54" s="101">
        <v>1274000</v>
      </c>
      <c r="CM54" s="81"/>
      <c r="CN54" s="88">
        <v>7100000</v>
      </c>
      <c r="CO54" s="101">
        <v>2705000</v>
      </c>
      <c r="CP54" s="101">
        <v>1903000</v>
      </c>
      <c r="CQ54" s="101">
        <v>1533000</v>
      </c>
      <c r="CR54" s="101">
        <v>1330000</v>
      </c>
      <c r="CS54" s="101">
        <v>1174000</v>
      </c>
      <c r="CT54" s="81"/>
      <c r="CU54" s="88">
        <v>7400000</v>
      </c>
      <c r="CV54" s="101">
        <v>3008000</v>
      </c>
      <c r="CW54" s="101">
        <v>2116000</v>
      </c>
      <c r="CX54" s="101">
        <v>1706000</v>
      </c>
      <c r="CY54" s="101">
        <v>1479000</v>
      </c>
      <c r="CZ54" s="101">
        <v>1308000</v>
      </c>
      <c r="DB54" s="87">
        <v>7600000</v>
      </c>
      <c r="DC54" s="101">
        <v>3171000</v>
      </c>
      <c r="DD54" s="101">
        <v>2214000</v>
      </c>
      <c r="DE54" s="101">
        <v>1773000</v>
      </c>
      <c r="DF54" s="101">
        <v>1545000</v>
      </c>
      <c r="DG54" s="101">
        <v>1386000</v>
      </c>
      <c r="DI54" s="87">
        <v>7900000</v>
      </c>
      <c r="DJ54" s="101">
        <v>3538000</v>
      </c>
      <c r="DK54" s="101">
        <v>2470000</v>
      </c>
      <c r="DL54" s="101">
        <v>1980000</v>
      </c>
      <c r="DM54" s="101">
        <v>1724000</v>
      </c>
      <c r="DN54" s="101">
        <v>1549000</v>
      </c>
      <c r="DO54" s="96"/>
      <c r="DP54" s="87">
        <v>8300000</v>
      </c>
      <c r="DQ54" s="101">
        <v>3869000</v>
      </c>
      <c r="DR54" s="101">
        <v>2701000</v>
      </c>
      <c r="DS54" s="101">
        <v>2172000</v>
      </c>
      <c r="DT54" s="101">
        <v>1888000</v>
      </c>
      <c r="DU54" s="101">
        <v>1696000</v>
      </c>
      <c r="DW54" s="87">
        <v>7900000</v>
      </c>
      <c r="DX54" s="101">
        <v>3483000</v>
      </c>
      <c r="DY54" s="101">
        <v>2441000</v>
      </c>
      <c r="DZ54" s="101">
        <v>1940000</v>
      </c>
      <c r="EA54" s="101">
        <v>1674000</v>
      </c>
      <c r="EB54" s="101">
        <v>1492000</v>
      </c>
      <c r="ED54" s="87">
        <v>8200000</v>
      </c>
      <c r="EE54" s="101">
        <v>3797000</v>
      </c>
      <c r="EF54" s="101">
        <v>2661000</v>
      </c>
      <c r="EG54" s="101">
        <v>2116000</v>
      </c>
      <c r="EH54" s="101">
        <v>1825000</v>
      </c>
      <c r="EI54" s="101">
        <v>1629000</v>
      </c>
      <c r="EK54" s="104">
        <v>6900000</v>
      </c>
      <c r="EL54" s="106">
        <v>2446000</v>
      </c>
      <c r="EM54" s="106">
        <v>1721000</v>
      </c>
      <c r="EN54" s="106">
        <v>1386000</v>
      </c>
      <c r="EO54" s="106">
        <v>1206000</v>
      </c>
      <c r="EP54" s="106">
        <v>1057000</v>
      </c>
      <c r="ER54" s="114">
        <v>8300000</v>
      </c>
      <c r="ES54" s="115">
        <v>3965000</v>
      </c>
      <c r="ET54" s="115">
        <v>2778000</v>
      </c>
      <c r="EU54" s="115">
        <v>2210000</v>
      </c>
      <c r="EV54" s="115">
        <v>1906000</v>
      </c>
      <c r="EW54" s="115">
        <v>1702000</v>
      </c>
      <c r="EY54" s="114">
        <v>7600000</v>
      </c>
      <c r="EZ54" s="115">
        <v>3155000</v>
      </c>
      <c r="FA54" s="115">
        <v>2220000</v>
      </c>
      <c r="FB54" s="115">
        <v>1790000</v>
      </c>
      <c r="FC54" s="115">
        <v>1551000</v>
      </c>
      <c r="FD54" s="115">
        <v>1373000</v>
      </c>
      <c r="FF54" s="117">
        <v>6500000</v>
      </c>
      <c r="FG54" s="119">
        <v>2077000</v>
      </c>
      <c r="FH54" s="119">
        <v>1455000</v>
      </c>
      <c r="FI54" s="119">
        <v>1180000</v>
      </c>
      <c r="FJ54" s="119">
        <v>1019000</v>
      </c>
      <c r="FK54" s="119">
        <v>912000</v>
      </c>
    </row>
    <row r="55" spans="1:167" ht="15.75" customHeight="1" x14ac:dyDescent="0.25">
      <c r="A55" s="87">
        <v>6200000</v>
      </c>
      <c r="B55" s="101">
        <v>1651000</v>
      </c>
      <c r="C55" s="101">
        <v>1165000</v>
      </c>
      <c r="D55" s="101">
        <v>935000</v>
      </c>
      <c r="E55" s="101">
        <v>803000</v>
      </c>
      <c r="F55" s="101">
        <v>724000</v>
      </c>
      <c r="H55" s="87">
        <v>6300000</v>
      </c>
      <c r="I55" s="101">
        <v>1759000</v>
      </c>
      <c r="J55" s="101">
        <v>1241000</v>
      </c>
      <c r="K55" s="101">
        <v>996000</v>
      </c>
      <c r="L55" s="101">
        <v>856000</v>
      </c>
      <c r="M55" s="101">
        <v>772000</v>
      </c>
      <c r="O55" s="87">
        <v>6400000</v>
      </c>
      <c r="P55" s="101">
        <v>1806000</v>
      </c>
      <c r="Q55" s="101">
        <v>1280000</v>
      </c>
      <c r="R55" s="101">
        <v>1027000</v>
      </c>
      <c r="S55" s="101">
        <v>892000</v>
      </c>
      <c r="T55" s="101">
        <v>798000</v>
      </c>
      <c r="V55" s="114">
        <v>6400000</v>
      </c>
      <c r="W55" s="115">
        <v>1763000</v>
      </c>
      <c r="X55" s="115">
        <v>1244000</v>
      </c>
      <c r="Y55" s="115">
        <v>999000</v>
      </c>
      <c r="Z55" s="115">
        <v>858000</v>
      </c>
      <c r="AA55" s="115">
        <v>774000</v>
      </c>
      <c r="AC55" s="87">
        <v>6300000</v>
      </c>
      <c r="AD55" s="101">
        <v>1795000</v>
      </c>
      <c r="AE55" s="101">
        <v>1269000</v>
      </c>
      <c r="AF55" s="101">
        <v>1015000</v>
      </c>
      <c r="AG55" s="101">
        <v>875000</v>
      </c>
      <c r="AH55" s="101">
        <v>785000</v>
      </c>
      <c r="AJ55" s="87">
        <v>6400000</v>
      </c>
      <c r="AK55" s="101">
        <v>1832000</v>
      </c>
      <c r="AL55" s="101">
        <v>1295000</v>
      </c>
      <c r="AM55" s="101">
        <v>1030000</v>
      </c>
      <c r="AN55" s="101">
        <v>892000</v>
      </c>
      <c r="AO55" s="101">
        <v>802000</v>
      </c>
      <c r="AP55" s="45"/>
      <c r="AQ55" s="87">
        <v>6600000</v>
      </c>
      <c r="AR55" s="101">
        <v>2067000</v>
      </c>
      <c r="AS55" s="101">
        <v>1448000</v>
      </c>
      <c r="AT55" s="101">
        <v>1174000</v>
      </c>
      <c r="AU55" s="101">
        <v>1014000</v>
      </c>
      <c r="AV55" s="101">
        <v>907000</v>
      </c>
      <c r="AW55" s="45"/>
      <c r="AX55" s="87">
        <v>6700000</v>
      </c>
      <c r="AY55" s="101">
        <v>2155000</v>
      </c>
      <c r="AZ55" s="101">
        <v>1510000</v>
      </c>
      <c r="BA55" s="101">
        <v>1228000</v>
      </c>
      <c r="BB55" s="101">
        <v>1058000</v>
      </c>
      <c r="BC55" s="101">
        <v>947000</v>
      </c>
      <c r="BE55" s="87">
        <v>6700000</v>
      </c>
      <c r="BF55" s="101">
        <v>2201000</v>
      </c>
      <c r="BG55" s="101">
        <v>1549000</v>
      </c>
      <c r="BH55" s="101">
        <v>1246000</v>
      </c>
      <c r="BI55" s="101">
        <v>1085000</v>
      </c>
      <c r="BJ55" s="101">
        <v>949000</v>
      </c>
      <c r="BL55" s="87">
        <v>6900000</v>
      </c>
      <c r="BM55" s="101">
        <v>2390000</v>
      </c>
      <c r="BN55" s="101">
        <v>1682000</v>
      </c>
      <c r="BO55" s="101">
        <v>1354000</v>
      </c>
      <c r="BP55" s="101">
        <v>1179000</v>
      </c>
      <c r="BQ55" s="101">
        <v>1032000</v>
      </c>
      <c r="BR55" s="65"/>
      <c r="BS55" s="87">
        <v>7100000</v>
      </c>
      <c r="BT55" s="101">
        <v>2577000</v>
      </c>
      <c r="BU55" s="101">
        <v>1813000</v>
      </c>
      <c r="BV55" s="101">
        <v>1460000</v>
      </c>
      <c r="BW55" s="101">
        <v>1266000</v>
      </c>
      <c r="BX55" s="101">
        <v>1131000</v>
      </c>
      <c r="BY55" s="64"/>
      <c r="BZ55" s="87">
        <v>7100000</v>
      </c>
      <c r="CA55" s="101">
        <v>2605000</v>
      </c>
      <c r="CB55" s="101">
        <v>1833000</v>
      </c>
      <c r="CC55" s="101">
        <v>1476000</v>
      </c>
      <c r="CD55" s="101">
        <v>1280000</v>
      </c>
      <c r="CE55" s="101">
        <v>1143000</v>
      </c>
      <c r="CF55" s="42"/>
      <c r="CG55" s="87">
        <v>7400000</v>
      </c>
      <c r="CH55" s="101">
        <v>2885000</v>
      </c>
      <c r="CI55" s="101">
        <v>2030000</v>
      </c>
      <c r="CJ55" s="101">
        <v>1635000</v>
      </c>
      <c r="CK55" s="101">
        <v>1418000</v>
      </c>
      <c r="CL55" s="101">
        <v>1269000</v>
      </c>
      <c r="CM55" s="81"/>
      <c r="CN55" s="88">
        <v>7200000</v>
      </c>
      <c r="CO55" s="101">
        <v>2695000</v>
      </c>
      <c r="CP55" s="101">
        <v>1896000</v>
      </c>
      <c r="CQ55" s="101">
        <v>1527000</v>
      </c>
      <c r="CR55" s="101">
        <v>1325000</v>
      </c>
      <c r="CS55" s="101">
        <v>1169000</v>
      </c>
      <c r="CT55" s="81"/>
      <c r="CU55" s="88">
        <v>7500000</v>
      </c>
      <c r="CV55" s="101">
        <v>2998000</v>
      </c>
      <c r="CW55" s="101">
        <v>2109000</v>
      </c>
      <c r="CX55" s="101">
        <v>1700000</v>
      </c>
      <c r="CY55" s="101">
        <v>1474000</v>
      </c>
      <c r="CZ55" s="101">
        <v>1303000</v>
      </c>
      <c r="DB55" s="87">
        <v>7700000</v>
      </c>
      <c r="DC55" s="101">
        <v>3161000</v>
      </c>
      <c r="DD55" s="101">
        <v>2207000</v>
      </c>
      <c r="DE55" s="101">
        <v>1767000</v>
      </c>
      <c r="DF55" s="101">
        <v>1540000</v>
      </c>
      <c r="DG55" s="101">
        <v>1381000</v>
      </c>
      <c r="DI55" s="87">
        <v>8000000</v>
      </c>
      <c r="DJ55" s="101">
        <v>3528000</v>
      </c>
      <c r="DK55" s="101">
        <v>2463000</v>
      </c>
      <c r="DL55" s="101">
        <v>1974000</v>
      </c>
      <c r="DM55" s="101">
        <v>1719000</v>
      </c>
      <c r="DN55" s="101">
        <v>1544000</v>
      </c>
      <c r="DO55" s="96"/>
      <c r="DP55" s="87">
        <v>8400000</v>
      </c>
      <c r="DQ55" s="101">
        <v>3859000</v>
      </c>
      <c r="DR55" s="101">
        <v>2694000</v>
      </c>
      <c r="DS55" s="101">
        <v>2166000</v>
      </c>
      <c r="DT55" s="101">
        <v>1883000</v>
      </c>
      <c r="DU55" s="101">
        <v>1691000</v>
      </c>
      <c r="DW55" s="87">
        <v>8000000</v>
      </c>
      <c r="DX55" s="101">
        <v>3473000</v>
      </c>
      <c r="DY55" s="101">
        <v>2434000</v>
      </c>
      <c r="DZ55" s="101">
        <v>1934000</v>
      </c>
      <c r="EA55" s="101">
        <v>1669000</v>
      </c>
      <c r="EB55" s="101">
        <v>1487000</v>
      </c>
      <c r="ED55" s="87">
        <v>8300000</v>
      </c>
      <c r="EE55" s="101">
        <v>3787000</v>
      </c>
      <c r="EF55" s="101">
        <v>2654000</v>
      </c>
      <c r="EG55" s="101">
        <v>2110000</v>
      </c>
      <c r="EH55" s="101">
        <v>1820000</v>
      </c>
      <c r="EI55" s="101">
        <v>1624000</v>
      </c>
      <c r="EK55" s="104">
        <v>7000000</v>
      </c>
      <c r="EL55" s="106">
        <v>2436000</v>
      </c>
      <c r="EM55" s="106">
        <v>1714000</v>
      </c>
      <c r="EN55" s="106">
        <v>1380000</v>
      </c>
      <c r="EO55" s="106">
        <v>1201000</v>
      </c>
      <c r="EP55" s="106">
        <v>1052000</v>
      </c>
      <c r="ER55" s="114">
        <v>8400000</v>
      </c>
      <c r="ES55" s="115">
        <v>3955000</v>
      </c>
      <c r="ET55" s="115">
        <v>2771000</v>
      </c>
      <c r="EU55" s="115">
        <v>2204000</v>
      </c>
      <c r="EV55" s="115">
        <v>1901000</v>
      </c>
      <c r="EW55" s="115">
        <v>1697000</v>
      </c>
      <c r="EY55" s="114">
        <v>7700000</v>
      </c>
      <c r="EZ55" s="115">
        <v>3145000</v>
      </c>
      <c r="FA55" s="115">
        <v>2213000</v>
      </c>
      <c r="FB55" s="115">
        <v>1784000</v>
      </c>
      <c r="FC55" s="115">
        <v>1546000</v>
      </c>
      <c r="FD55" s="115">
        <v>1368000</v>
      </c>
      <c r="FF55" s="117">
        <v>6600000</v>
      </c>
      <c r="FG55" s="119">
        <v>2067000</v>
      </c>
      <c r="FH55" s="119">
        <v>1448000</v>
      </c>
      <c r="FI55" s="119">
        <v>1174000</v>
      </c>
      <c r="FJ55" s="119">
        <v>1014000</v>
      </c>
      <c r="FK55" s="119">
        <v>907000</v>
      </c>
    </row>
    <row r="56" spans="1:167" ht="15.75" customHeight="1" x14ac:dyDescent="0.25">
      <c r="A56" s="87">
        <v>6300000</v>
      </c>
      <c r="B56" s="101">
        <v>1641000</v>
      </c>
      <c r="C56" s="101">
        <v>1158000</v>
      </c>
      <c r="D56" s="101">
        <v>929000</v>
      </c>
      <c r="E56" s="101">
        <v>798000</v>
      </c>
      <c r="F56" s="101">
        <v>719000</v>
      </c>
      <c r="H56" s="87">
        <v>6400000</v>
      </c>
      <c r="I56" s="101">
        <v>1749000</v>
      </c>
      <c r="J56" s="101">
        <v>1234000</v>
      </c>
      <c r="K56" s="101">
        <v>990000</v>
      </c>
      <c r="L56" s="101">
        <v>851000</v>
      </c>
      <c r="M56" s="101">
        <v>767000</v>
      </c>
      <c r="O56" s="87">
        <v>6500000</v>
      </c>
      <c r="P56" s="101">
        <v>1796000</v>
      </c>
      <c r="Q56" s="101">
        <v>1273000</v>
      </c>
      <c r="R56" s="101">
        <v>1021000</v>
      </c>
      <c r="S56" s="101">
        <v>887000</v>
      </c>
      <c r="T56" s="101">
        <v>793000</v>
      </c>
      <c r="V56" s="114">
        <v>6500000</v>
      </c>
      <c r="W56" s="115">
        <v>1753000</v>
      </c>
      <c r="X56" s="115">
        <v>1237000</v>
      </c>
      <c r="Y56" s="115">
        <v>993000</v>
      </c>
      <c r="Z56" s="115">
        <v>853000</v>
      </c>
      <c r="AA56" s="115">
        <v>769000</v>
      </c>
      <c r="AC56" s="87">
        <v>6400000</v>
      </c>
      <c r="AD56" s="101">
        <v>1785000</v>
      </c>
      <c r="AE56" s="101">
        <v>1262000</v>
      </c>
      <c r="AF56" s="101">
        <v>1009000</v>
      </c>
      <c r="AG56" s="101">
        <v>870000</v>
      </c>
      <c r="AH56" s="101">
        <v>780000</v>
      </c>
      <c r="AJ56" s="87">
        <v>6500000</v>
      </c>
      <c r="AK56" s="101">
        <v>1822000</v>
      </c>
      <c r="AL56" s="101">
        <v>1288000</v>
      </c>
      <c r="AM56" s="101">
        <v>1024000</v>
      </c>
      <c r="AN56" s="101">
        <v>887000</v>
      </c>
      <c r="AO56" s="101">
        <v>797000</v>
      </c>
      <c r="AP56" s="45"/>
      <c r="AQ56" s="87">
        <v>6700000</v>
      </c>
      <c r="AR56" s="101">
        <v>2057000</v>
      </c>
      <c r="AS56" s="101">
        <v>1441000</v>
      </c>
      <c r="AT56" s="101">
        <v>1168000</v>
      </c>
      <c r="AU56" s="101">
        <v>1009000</v>
      </c>
      <c r="AV56" s="101">
        <v>902000</v>
      </c>
      <c r="AW56" s="45"/>
      <c r="AX56" s="87">
        <v>6800000</v>
      </c>
      <c r="AY56" s="101">
        <v>2145000</v>
      </c>
      <c r="AZ56" s="101">
        <v>1503000</v>
      </c>
      <c r="BA56" s="101">
        <v>1222000</v>
      </c>
      <c r="BB56" s="101">
        <v>1053000</v>
      </c>
      <c r="BC56" s="101">
        <v>942000</v>
      </c>
      <c r="BE56" s="87">
        <v>6800000</v>
      </c>
      <c r="BF56" s="101">
        <v>2191000</v>
      </c>
      <c r="BG56" s="101">
        <v>1542000</v>
      </c>
      <c r="BH56" s="101">
        <v>1240000</v>
      </c>
      <c r="BI56" s="101">
        <v>1080000</v>
      </c>
      <c r="BJ56" s="101">
        <v>944000</v>
      </c>
      <c r="BL56" s="87">
        <v>7000000</v>
      </c>
      <c r="BM56" s="101">
        <v>2380000</v>
      </c>
      <c r="BN56" s="101">
        <v>1675000</v>
      </c>
      <c r="BO56" s="101">
        <v>1348000</v>
      </c>
      <c r="BP56" s="101">
        <v>1174000</v>
      </c>
      <c r="BQ56" s="101">
        <v>1027000</v>
      </c>
      <c r="BR56" s="65"/>
      <c r="BS56" s="87">
        <v>7200000</v>
      </c>
      <c r="BT56" s="101">
        <v>2567000</v>
      </c>
      <c r="BU56" s="101">
        <v>1806000</v>
      </c>
      <c r="BV56" s="101">
        <v>1454000</v>
      </c>
      <c r="BW56" s="101">
        <v>1261000</v>
      </c>
      <c r="BX56" s="101">
        <v>1126000</v>
      </c>
      <c r="BY56" s="64"/>
      <c r="BZ56" s="87">
        <v>7200000</v>
      </c>
      <c r="CA56" s="101">
        <v>2595000</v>
      </c>
      <c r="CB56" s="101">
        <v>1826000</v>
      </c>
      <c r="CC56" s="101">
        <v>1470000</v>
      </c>
      <c r="CD56" s="101">
        <v>1275000</v>
      </c>
      <c r="CE56" s="101">
        <v>1138000</v>
      </c>
      <c r="CF56" s="42"/>
      <c r="CG56" s="87">
        <v>7500000</v>
      </c>
      <c r="CH56" s="101">
        <v>2875000</v>
      </c>
      <c r="CI56" s="101">
        <v>2023000</v>
      </c>
      <c r="CJ56" s="101">
        <v>1629000</v>
      </c>
      <c r="CK56" s="101">
        <v>1413000</v>
      </c>
      <c r="CL56" s="101">
        <v>1264000</v>
      </c>
      <c r="CM56" s="81"/>
      <c r="CN56" s="88">
        <v>7300000</v>
      </c>
      <c r="CO56" s="101">
        <v>2685000</v>
      </c>
      <c r="CP56" s="101">
        <v>1889000</v>
      </c>
      <c r="CQ56" s="101">
        <v>1521000</v>
      </c>
      <c r="CR56" s="101">
        <v>1320000</v>
      </c>
      <c r="CS56" s="101">
        <v>1164000</v>
      </c>
      <c r="CT56" s="81"/>
      <c r="CU56" s="88">
        <v>7600000</v>
      </c>
      <c r="CV56" s="101">
        <v>2988000</v>
      </c>
      <c r="CW56" s="101">
        <v>2102000</v>
      </c>
      <c r="CX56" s="101">
        <v>1694000</v>
      </c>
      <c r="CY56" s="101">
        <v>1469000</v>
      </c>
      <c r="CZ56" s="101">
        <v>1298000</v>
      </c>
      <c r="DB56" s="87">
        <v>7800000</v>
      </c>
      <c r="DC56" s="101">
        <v>3151000</v>
      </c>
      <c r="DD56" s="101">
        <v>2200000</v>
      </c>
      <c r="DE56" s="101">
        <v>1761000</v>
      </c>
      <c r="DF56" s="101">
        <v>1535000</v>
      </c>
      <c r="DG56" s="101">
        <v>1376000</v>
      </c>
      <c r="DI56" s="87">
        <v>8100000</v>
      </c>
      <c r="DJ56" s="101">
        <v>3518000</v>
      </c>
      <c r="DK56" s="101">
        <v>2456000</v>
      </c>
      <c r="DL56" s="101">
        <v>1968000</v>
      </c>
      <c r="DM56" s="101">
        <v>1714000</v>
      </c>
      <c r="DN56" s="101">
        <v>1539000</v>
      </c>
      <c r="DO56" s="96"/>
      <c r="DP56" s="87">
        <v>8500000</v>
      </c>
      <c r="DQ56" s="101">
        <v>3849000</v>
      </c>
      <c r="DR56" s="101">
        <v>2687000</v>
      </c>
      <c r="DS56" s="101">
        <v>2160000</v>
      </c>
      <c r="DT56" s="101">
        <v>1878000</v>
      </c>
      <c r="DU56" s="101">
        <v>1686000</v>
      </c>
      <c r="DW56" s="87">
        <v>8100000</v>
      </c>
      <c r="DX56" s="101">
        <v>3463000</v>
      </c>
      <c r="DY56" s="101">
        <v>2427000</v>
      </c>
      <c r="DZ56" s="101">
        <v>1928000</v>
      </c>
      <c r="EA56" s="101">
        <v>1664000</v>
      </c>
      <c r="EB56" s="101">
        <v>1482000</v>
      </c>
      <c r="ED56" s="87">
        <v>8400000</v>
      </c>
      <c r="EE56" s="101">
        <v>3777000</v>
      </c>
      <c r="EF56" s="101">
        <v>2647000</v>
      </c>
      <c r="EG56" s="101">
        <v>2104000</v>
      </c>
      <c r="EH56" s="101">
        <v>1815000</v>
      </c>
      <c r="EI56" s="101">
        <v>1619000</v>
      </c>
      <c r="EK56" s="107">
        <v>7100000</v>
      </c>
      <c r="EL56" s="106">
        <v>2426000</v>
      </c>
      <c r="EM56" s="106">
        <v>1707000</v>
      </c>
      <c r="EN56" s="106">
        <v>1374000</v>
      </c>
      <c r="EO56" s="106">
        <v>1196000</v>
      </c>
      <c r="EP56" s="106">
        <v>1047000</v>
      </c>
      <c r="ER56" s="114">
        <v>8500000</v>
      </c>
      <c r="ES56" s="115">
        <v>3945000</v>
      </c>
      <c r="ET56" s="115">
        <v>2764000</v>
      </c>
      <c r="EU56" s="115">
        <v>2198000</v>
      </c>
      <c r="EV56" s="115">
        <v>1896000</v>
      </c>
      <c r="EW56" s="115">
        <v>1692000</v>
      </c>
      <c r="EY56" s="114">
        <v>7800000</v>
      </c>
      <c r="EZ56" s="115">
        <v>3135000</v>
      </c>
      <c r="FA56" s="115">
        <v>2206000</v>
      </c>
      <c r="FB56" s="115">
        <v>1778000</v>
      </c>
      <c r="FC56" s="115">
        <v>1541000</v>
      </c>
      <c r="FD56" s="115">
        <v>1363000</v>
      </c>
      <c r="FF56" s="117">
        <v>6700000</v>
      </c>
      <c r="FG56" s="119">
        <v>2057000</v>
      </c>
      <c r="FH56" s="119">
        <v>1441000</v>
      </c>
      <c r="FI56" s="119">
        <v>1168000</v>
      </c>
      <c r="FJ56" s="119">
        <v>1009000</v>
      </c>
      <c r="FK56" s="119">
        <v>902000</v>
      </c>
    </row>
    <row r="57" spans="1:167" ht="15.75" customHeight="1" x14ac:dyDescent="0.25">
      <c r="A57" s="87">
        <v>6400000</v>
      </c>
      <c r="B57" s="101">
        <v>1631000</v>
      </c>
      <c r="C57" s="101">
        <v>1151000</v>
      </c>
      <c r="D57" s="101">
        <v>923000</v>
      </c>
      <c r="E57" s="101">
        <v>793000</v>
      </c>
      <c r="F57" s="101">
        <v>714000</v>
      </c>
      <c r="H57" s="87">
        <v>6500000</v>
      </c>
      <c r="I57" s="101">
        <v>1739000</v>
      </c>
      <c r="J57" s="101">
        <v>1227000</v>
      </c>
      <c r="K57" s="101">
        <v>984000</v>
      </c>
      <c r="L57" s="101">
        <v>846000</v>
      </c>
      <c r="M57" s="101">
        <v>762000</v>
      </c>
      <c r="O57" s="87">
        <v>6600000</v>
      </c>
      <c r="P57" s="101">
        <v>1786000</v>
      </c>
      <c r="Q57" s="101">
        <v>1266000</v>
      </c>
      <c r="R57" s="101">
        <v>1015000</v>
      </c>
      <c r="S57" s="101">
        <v>882000</v>
      </c>
      <c r="T57" s="101">
        <v>788000</v>
      </c>
      <c r="V57" s="114">
        <v>6600000</v>
      </c>
      <c r="W57" s="115">
        <v>1743000</v>
      </c>
      <c r="X57" s="115">
        <v>1230000</v>
      </c>
      <c r="Y57" s="115">
        <v>987000</v>
      </c>
      <c r="Z57" s="115">
        <v>848000</v>
      </c>
      <c r="AA57" s="115">
        <v>764000</v>
      </c>
      <c r="AC57" s="87">
        <v>6500000</v>
      </c>
      <c r="AD57" s="101">
        <v>1775000</v>
      </c>
      <c r="AE57" s="101">
        <v>1255000</v>
      </c>
      <c r="AF57" s="101">
        <v>1003000</v>
      </c>
      <c r="AG57" s="101">
        <v>865000</v>
      </c>
      <c r="AH57" s="101">
        <v>775000</v>
      </c>
      <c r="AJ57" s="87">
        <v>6600000</v>
      </c>
      <c r="AK57" s="101">
        <v>1812000</v>
      </c>
      <c r="AL57" s="101">
        <v>1281000</v>
      </c>
      <c r="AM57" s="101">
        <v>1018000</v>
      </c>
      <c r="AN57" s="101">
        <v>882000</v>
      </c>
      <c r="AO57" s="101">
        <v>792000</v>
      </c>
      <c r="AP57" s="45"/>
      <c r="AQ57" s="87">
        <v>6800000</v>
      </c>
      <c r="AR57" s="101">
        <v>2047000</v>
      </c>
      <c r="AS57" s="101">
        <v>1434000</v>
      </c>
      <c r="AT57" s="101">
        <v>1162000</v>
      </c>
      <c r="AU57" s="101">
        <v>1004000</v>
      </c>
      <c r="AV57" s="101">
        <v>897000</v>
      </c>
      <c r="AW57" s="45"/>
      <c r="AX57" s="87">
        <v>6900000</v>
      </c>
      <c r="AY57" s="101">
        <v>2135000</v>
      </c>
      <c r="AZ57" s="101">
        <v>1496000</v>
      </c>
      <c r="BA57" s="101">
        <v>1216000</v>
      </c>
      <c r="BB57" s="101">
        <v>1048000</v>
      </c>
      <c r="BC57" s="101">
        <v>937000</v>
      </c>
      <c r="BE57" s="87">
        <v>6900000</v>
      </c>
      <c r="BF57" s="101">
        <v>2181000</v>
      </c>
      <c r="BG57" s="101">
        <v>1535000</v>
      </c>
      <c r="BH57" s="101">
        <v>1234000</v>
      </c>
      <c r="BI57" s="101">
        <v>1075000</v>
      </c>
      <c r="BJ57" s="101">
        <v>939000</v>
      </c>
      <c r="BL57" s="87">
        <v>7100000</v>
      </c>
      <c r="BM57" s="101">
        <v>2370000</v>
      </c>
      <c r="BN57" s="101">
        <v>1668000</v>
      </c>
      <c r="BO57" s="101">
        <v>1342000</v>
      </c>
      <c r="BP57" s="101">
        <v>1169000</v>
      </c>
      <c r="BQ57" s="101">
        <v>1022000</v>
      </c>
      <c r="BR57" s="65"/>
      <c r="BS57" s="87">
        <v>7300000</v>
      </c>
      <c r="BT57" s="101">
        <v>2557000</v>
      </c>
      <c r="BU57" s="101">
        <v>1799000</v>
      </c>
      <c r="BV57" s="101">
        <v>1448000</v>
      </c>
      <c r="BW57" s="101">
        <v>1256000</v>
      </c>
      <c r="BX57" s="101">
        <v>1121000</v>
      </c>
      <c r="BY57" s="64"/>
      <c r="BZ57" s="87">
        <v>7300000</v>
      </c>
      <c r="CA57" s="101">
        <v>2585000</v>
      </c>
      <c r="CB57" s="101">
        <v>1819000</v>
      </c>
      <c r="CC57" s="101">
        <v>1464000</v>
      </c>
      <c r="CD57" s="101">
        <v>1270000</v>
      </c>
      <c r="CE57" s="101">
        <v>1133000</v>
      </c>
      <c r="CF57" s="42"/>
      <c r="CG57" s="87">
        <v>7600000</v>
      </c>
      <c r="CH57" s="101">
        <v>2865000</v>
      </c>
      <c r="CI57" s="101">
        <v>2016000</v>
      </c>
      <c r="CJ57" s="101">
        <v>1623000</v>
      </c>
      <c r="CK57" s="101">
        <v>1408000</v>
      </c>
      <c r="CL57" s="101">
        <v>1259000</v>
      </c>
      <c r="CM57" s="81"/>
      <c r="CN57" s="88">
        <v>7400000</v>
      </c>
      <c r="CO57" s="101">
        <v>2675000</v>
      </c>
      <c r="CP57" s="101">
        <v>1882000</v>
      </c>
      <c r="CQ57" s="101">
        <v>1515000</v>
      </c>
      <c r="CR57" s="101">
        <v>1315000</v>
      </c>
      <c r="CS57" s="101">
        <v>1159000</v>
      </c>
      <c r="CT57" s="81"/>
      <c r="CU57" s="88">
        <v>7700000</v>
      </c>
      <c r="CV57" s="101">
        <v>2978000</v>
      </c>
      <c r="CW57" s="101">
        <v>2095000</v>
      </c>
      <c r="CX57" s="101">
        <v>1688000</v>
      </c>
      <c r="CY57" s="101">
        <v>1464000</v>
      </c>
      <c r="CZ57" s="101">
        <v>1293000</v>
      </c>
      <c r="DB57" s="87">
        <v>7900000</v>
      </c>
      <c r="DC57" s="101">
        <v>3141000</v>
      </c>
      <c r="DD57" s="101">
        <v>2193000</v>
      </c>
      <c r="DE57" s="101">
        <v>1755000</v>
      </c>
      <c r="DF57" s="101">
        <v>1530000</v>
      </c>
      <c r="DG57" s="101">
        <v>1371000</v>
      </c>
      <c r="DI57" s="87">
        <v>8200000</v>
      </c>
      <c r="DJ57" s="101">
        <v>3508000</v>
      </c>
      <c r="DK57" s="101">
        <v>2449000</v>
      </c>
      <c r="DL57" s="101">
        <v>1962000</v>
      </c>
      <c r="DM57" s="101">
        <v>1709000</v>
      </c>
      <c r="DN57" s="101">
        <v>1534000</v>
      </c>
      <c r="DO57" s="96"/>
      <c r="DP57" s="87">
        <v>8600000</v>
      </c>
      <c r="DQ57" s="101">
        <v>3839000</v>
      </c>
      <c r="DR57" s="101">
        <v>2680000</v>
      </c>
      <c r="DS57" s="101">
        <v>2154000</v>
      </c>
      <c r="DT57" s="101">
        <v>1873000</v>
      </c>
      <c r="DU57" s="101">
        <v>1681000</v>
      </c>
      <c r="DW57" s="87">
        <v>8200000</v>
      </c>
      <c r="DX57" s="101">
        <v>3453000</v>
      </c>
      <c r="DY57" s="101">
        <v>2420000</v>
      </c>
      <c r="DZ57" s="101">
        <v>1922000</v>
      </c>
      <c r="EA57" s="101">
        <v>1659000</v>
      </c>
      <c r="EB57" s="101">
        <v>1477000</v>
      </c>
      <c r="ED57" s="87">
        <v>8500000</v>
      </c>
      <c r="EE57" s="101">
        <v>3767000</v>
      </c>
      <c r="EF57" s="101">
        <v>2640000</v>
      </c>
      <c r="EG57" s="101">
        <v>2098000</v>
      </c>
      <c r="EH57" s="101">
        <v>1810000</v>
      </c>
      <c r="EI57" s="101">
        <v>1614000</v>
      </c>
      <c r="EK57" s="104">
        <v>7200000</v>
      </c>
      <c r="EL57" s="106">
        <v>2416000</v>
      </c>
      <c r="EM57" s="106">
        <v>1700000</v>
      </c>
      <c r="EN57" s="106">
        <v>1368000</v>
      </c>
      <c r="EO57" s="106">
        <v>1191000</v>
      </c>
      <c r="EP57" s="106">
        <v>1042000</v>
      </c>
      <c r="ER57" s="114">
        <v>8600000</v>
      </c>
      <c r="ES57" s="115">
        <v>3935000</v>
      </c>
      <c r="ET57" s="115">
        <v>2757000</v>
      </c>
      <c r="EU57" s="115">
        <v>2192000</v>
      </c>
      <c r="EV57" s="115">
        <v>1891000</v>
      </c>
      <c r="EW57" s="115">
        <v>1687000</v>
      </c>
      <c r="EY57" s="114">
        <v>7900000</v>
      </c>
      <c r="EZ57" s="115">
        <v>3125000</v>
      </c>
      <c r="FA57" s="115">
        <v>2199000</v>
      </c>
      <c r="FB57" s="115">
        <v>1772000</v>
      </c>
      <c r="FC57" s="115">
        <v>1536000</v>
      </c>
      <c r="FD57" s="115">
        <v>1358000</v>
      </c>
      <c r="FF57" s="117">
        <v>6800000</v>
      </c>
      <c r="FG57" s="119">
        <v>2047000</v>
      </c>
      <c r="FH57" s="119">
        <v>1434000</v>
      </c>
      <c r="FI57" s="119">
        <v>1162000</v>
      </c>
      <c r="FJ57" s="119">
        <v>1004000</v>
      </c>
      <c r="FK57" s="119">
        <v>897000</v>
      </c>
    </row>
    <row r="58" spans="1:167" ht="15.75" customHeight="1" x14ac:dyDescent="0.25">
      <c r="A58" s="87">
        <v>6500000</v>
      </c>
      <c r="B58" s="101">
        <v>1621000</v>
      </c>
      <c r="C58" s="101">
        <v>1144000</v>
      </c>
      <c r="D58" s="101">
        <v>917000</v>
      </c>
      <c r="E58" s="101">
        <v>788000</v>
      </c>
      <c r="F58" s="101">
        <v>709000</v>
      </c>
      <c r="H58" s="87">
        <v>6600000</v>
      </c>
      <c r="I58" s="101">
        <v>1729000</v>
      </c>
      <c r="J58" s="101">
        <v>1220000</v>
      </c>
      <c r="K58" s="101">
        <v>978000</v>
      </c>
      <c r="L58" s="101">
        <v>841000</v>
      </c>
      <c r="M58" s="101">
        <v>757000</v>
      </c>
      <c r="O58" s="87">
        <v>6700000</v>
      </c>
      <c r="P58" s="101">
        <v>1776000</v>
      </c>
      <c r="Q58" s="101">
        <v>1259000</v>
      </c>
      <c r="R58" s="101">
        <v>1009000</v>
      </c>
      <c r="S58" s="101">
        <v>877000</v>
      </c>
      <c r="T58" s="101">
        <v>783000</v>
      </c>
      <c r="V58" s="114">
        <v>6700000</v>
      </c>
      <c r="W58" s="115">
        <v>1733000</v>
      </c>
      <c r="X58" s="115">
        <v>1223000</v>
      </c>
      <c r="Y58" s="115">
        <v>981000</v>
      </c>
      <c r="Z58" s="115">
        <v>843000</v>
      </c>
      <c r="AA58" s="115">
        <v>759000</v>
      </c>
      <c r="AC58" s="87">
        <v>6600000</v>
      </c>
      <c r="AD58" s="101">
        <v>1765000</v>
      </c>
      <c r="AE58" s="101">
        <v>1248000</v>
      </c>
      <c r="AF58" s="101">
        <v>997000</v>
      </c>
      <c r="AG58" s="101">
        <v>860000</v>
      </c>
      <c r="AH58" s="101">
        <v>770000</v>
      </c>
      <c r="AJ58" s="87">
        <v>6700000</v>
      </c>
      <c r="AK58" s="101">
        <v>1802000</v>
      </c>
      <c r="AL58" s="101">
        <v>1274000</v>
      </c>
      <c r="AM58" s="101">
        <v>1012000</v>
      </c>
      <c r="AN58" s="101">
        <v>877000</v>
      </c>
      <c r="AO58" s="101">
        <v>787000</v>
      </c>
      <c r="AP58" s="45"/>
      <c r="AQ58" s="87">
        <v>6900000</v>
      </c>
      <c r="AR58" s="101">
        <v>2037000</v>
      </c>
      <c r="AS58" s="101">
        <v>1427000</v>
      </c>
      <c r="AT58" s="101">
        <v>1156000</v>
      </c>
      <c r="AU58" s="101">
        <v>999000</v>
      </c>
      <c r="AV58" s="101">
        <v>892000</v>
      </c>
      <c r="AW58" s="45"/>
      <c r="AX58" s="87">
        <v>7000000</v>
      </c>
      <c r="AY58" s="101">
        <v>2125000</v>
      </c>
      <c r="AZ58" s="101">
        <v>1489000</v>
      </c>
      <c r="BA58" s="101">
        <v>1210000</v>
      </c>
      <c r="BB58" s="101">
        <v>1043000</v>
      </c>
      <c r="BC58" s="101">
        <v>932000</v>
      </c>
      <c r="BE58" s="87">
        <v>7000000</v>
      </c>
      <c r="BF58" s="101">
        <v>2171000</v>
      </c>
      <c r="BG58" s="101">
        <v>1528000</v>
      </c>
      <c r="BH58" s="101">
        <v>1228000</v>
      </c>
      <c r="BI58" s="101">
        <v>1070000</v>
      </c>
      <c r="BJ58" s="101">
        <v>934000</v>
      </c>
      <c r="BL58" s="87">
        <v>7200000</v>
      </c>
      <c r="BM58" s="101">
        <v>2360000</v>
      </c>
      <c r="BN58" s="101">
        <v>1661000</v>
      </c>
      <c r="BO58" s="101">
        <v>1336000</v>
      </c>
      <c r="BP58" s="101">
        <v>1164000</v>
      </c>
      <c r="BQ58" s="101">
        <v>1017000</v>
      </c>
      <c r="BR58" s="65"/>
      <c r="BS58" s="87">
        <v>7400000</v>
      </c>
      <c r="BT58" s="101">
        <v>2547000</v>
      </c>
      <c r="BU58" s="101">
        <v>1792000</v>
      </c>
      <c r="BV58" s="101">
        <v>1442000</v>
      </c>
      <c r="BW58" s="101">
        <v>1251000</v>
      </c>
      <c r="BX58" s="101">
        <v>1116000</v>
      </c>
      <c r="BY58" s="64"/>
      <c r="BZ58" s="87">
        <v>7400000</v>
      </c>
      <c r="CA58" s="101">
        <v>2575000</v>
      </c>
      <c r="CB58" s="101">
        <v>1812000</v>
      </c>
      <c r="CC58" s="101">
        <v>1458000</v>
      </c>
      <c r="CD58" s="101">
        <v>1265000</v>
      </c>
      <c r="CE58" s="101">
        <v>1128000</v>
      </c>
      <c r="CF58" s="42"/>
      <c r="CG58" s="87">
        <v>7700000</v>
      </c>
      <c r="CH58" s="101">
        <v>2855000</v>
      </c>
      <c r="CI58" s="101">
        <v>2009000</v>
      </c>
      <c r="CJ58" s="101">
        <v>1617000</v>
      </c>
      <c r="CK58" s="101">
        <v>1403000</v>
      </c>
      <c r="CL58" s="101">
        <v>1254000</v>
      </c>
      <c r="CM58" s="81"/>
      <c r="CN58" s="88">
        <v>7500000</v>
      </c>
      <c r="CO58" s="101">
        <v>2665000</v>
      </c>
      <c r="CP58" s="101">
        <v>1875000</v>
      </c>
      <c r="CQ58" s="101">
        <v>1509000</v>
      </c>
      <c r="CR58" s="101">
        <v>1310000</v>
      </c>
      <c r="CS58" s="101">
        <v>1154000</v>
      </c>
      <c r="CT58" s="81"/>
      <c r="CU58" s="88">
        <v>7800000</v>
      </c>
      <c r="CV58" s="101">
        <v>2968000</v>
      </c>
      <c r="CW58" s="101">
        <v>2088000</v>
      </c>
      <c r="CX58" s="101">
        <v>1682000</v>
      </c>
      <c r="CY58" s="101">
        <v>1459000</v>
      </c>
      <c r="CZ58" s="101">
        <v>1288000</v>
      </c>
      <c r="DB58" s="87">
        <v>8000000</v>
      </c>
      <c r="DC58" s="101">
        <v>3131000</v>
      </c>
      <c r="DD58" s="101">
        <v>2186000</v>
      </c>
      <c r="DE58" s="101">
        <v>1749000</v>
      </c>
      <c r="DF58" s="101">
        <v>1525000</v>
      </c>
      <c r="DG58" s="101">
        <v>1366000</v>
      </c>
      <c r="DI58" s="87">
        <v>8300000</v>
      </c>
      <c r="DJ58" s="101">
        <v>3498000</v>
      </c>
      <c r="DK58" s="101">
        <v>2442000</v>
      </c>
      <c r="DL58" s="101">
        <v>1956000</v>
      </c>
      <c r="DM58" s="101">
        <v>1704000</v>
      </c>
      <c r="DN58" s="101">
        <v>1529000</v>
      </c>
      <c r="DO58" s="96"/>
      <c r="DP58" s="87">
        <v>8700000</v>
      </c>
      <c r="DQ58" s="101">
        <v>3829000</v>
      </c>
      <c r="DR58" s="101">
        <v>2673000</v>
      </c>
      <c r="DS58" s="101">
        <v>2148000</v>
      </c>
      <c r="DT58" s="101">
        <v>1868000</v>
      </c>
      <c r="DU58" s="101">
        <v>1676000</v>
      </c>
      <c r="DW58" s="87">
        <v>8300000</v>
      </c>
      <c r="DX58" s="101">
        <v>3443000</v>
      </c>
      <c r="DY58" s="101">
        <v>2413000</v>
      </c>
      <c r="DZ58" s="101">
        <v>1916000</v>
      </c>
      <c r="EA58" s="101">
        <v>1654000</v>
      </c>
      <c r="EB58" s="101">
        <v>1472000</v>
      </c>
      <c r="ED58" s="87">
        <v>8600000</v>
      </c>
      <c r="EE58" s="101">
        <v>3757000</v>
      </c>
      <c r="EF58" s="101">
        <v>2633000</v>
      </c>
      <c r="EG58" s="101">
        <v>2092000</v>
      </c>
      <c r="EH58" s="101">
        <v>1805000</v>
      </c>
      <c r="EI58" s="101">
        <v>1609000</v>
      </c>
      <c r="EK58" s="104">
        <v>7300000</v>
      </c>
      <c r="EL58" s="106">
        <v>2406000</v>
      </c>
      <c r="EM58" s="106">
        <v>1693000</v>
      </c>
      <c r="EN58" s="106">
        <v>1362000</v>
      </c>
      <c r="EO58" s="106">
        <v>1186000</v>
      </c>
      <c r="EP58" s="106">
        <v>1037000</v>
      </c>
      <c r="ER58" s="114">
        <v>8700000</v>
      </c>
      <c r="ES58" s="115">
        <v>3925000</v>
      </c>
      <c r="ET58" s="115">
        <v>2750000</v>
      </c>
      <c r="EU58" s="115">
        <v>2186000</v>
      </c>
      <c r="EV58" s="115">
        <v>1886000</v>
      </c>
      <c r="EW58" s="115">
        <v>1682000</v>
      </c>
      <c r="EY58" s="114">
        <v>8000000</v>
      </c>
      <c r="EZ58" s="115">
        <v>3115000</v>
      </c>
      <c r="FA58" s="115">
        <v>2192000</v>
      </c>
      <c r="FB58" s="115">
        <v>1766000</v>
      </c>
      <c r="FC58" s="115">
        <v>1531000</v>
      </c>
      <c r="FD58" s="115">
        <v>1353000</v>
      </c>
      <c r="FF58" s="117">
        <v>6900000</v>
      </c>
      <c r="FG58" s="119">
        <v>2037000</v>
      </c>
      <c r="FH58" s="119">
        <v>1427000</v>
      </c>
      <c r="FI58" s="119">
        <v>1156000</v>
      </c>
      <c r="FJ58" s="119">
        <v>999000</v>
      </c>
      <c r="FK58" s="119">
        <v>892000</v>
      </c>
    </row>
    <row r="59" spans="1:167" ht="15.75" customHeight="1" x14ac:dyDescent="0.25">
      <c r="A59" s="87">
        <v>6600000</v>
      </c>
      <c r="B59" s="101">
        <v>1611000</v>
      </c>
      <c r="C59" s="101">
        <v>1137000</v>
      </c>
      <c r="D59" s="101">
        <v>911000</v>
      </c>
      <c r="E59" s="101">
        <v>783000</v>
      </c>
      <c r="F59" s="101">
        <v>704000</v>
      </c>
      <c r="H59" s="87">
        <v>6700000</v>
      </c>
      <c r="I59" s="101">
        <v>1719000</v>
      </c>
      <c r="J59" s="101">
        <v>1213000</v>
      </c>
      <c r="K59" s="101">
        <v>972000</v>
      </c>
      <c r="L59" s="101">
        <v>836000</v>
      </c>
      <c r="M59" s="101">
        <v>752000</v>
      </c>
      <c r="O59" s="87">
        <v>6800000</v>
      </c>
      <c r="P59" s="101">
        <v>1766000</v>
      </c>
      <c r="Q59" s="101">
        <v>1252000</v>
      </c>
      <c r="R59" s="101">
        <v>1003000</v>
      </c>
      <c r="S59" s="101">
        <v>872000</v>
      </c>
      <c r="T59" s="101">
        <v>778000</v>
      </c>
      <c r="V59" s="114">
        <v>6800000</v>
      </c>
      <c r="W59" s="115">
        <v>1723000</v>
      </c>
      <c r="X59" s="115">
        <v>1216000</v>
      </c>
      <c r="Y59" s="115">
        <v>975000</v>
      </c>
      <c r="Z59" s="115">
        <v>838000</v>
      </c>
      <c r="AA59" s="115">
        <v>754000</v>
      </c>
      <c r="AC59" s="87">
        <v>6700000</v>
      </c>
      <c r="AD59" s="101">
        <v>1755000</v>
      </c>
      <c r="AE59" s="101">
        <v>1241000</v>
      </c>
      <c r="AF59" s="101">
        <v>991000</v>
      </c>
      <c r="AG59" s="101">
        <v>855000</v>
      </c>
      <c r="AH59" s="101">
        <v>765000</v>
      </c>
      <c r="AJ59" s="87">
        <v>6800000</v>
      </c>
      <c r="AK59" s="101">
        <v>1792000</v>
      </c>
      <c r="AL59" s="101">
        <v>1267000</v>
      </c>
      <c r="AM59" s="101">
        <v>1006000</v>
      </c>
      <c r="AN59" s="101">
        <v>872000</v>
      </c>
      <c r="AO59" s="101">
        <v>782000</v>
      </c>
      <c r="AP59" s="45"/>
      <c r="AQ59" s="87">
        <v>7000000</v>
      </c>
      <c r="AR59" s="101">
        <v>2027000</v>
      </c>
      <c r="AS59" s="101">
        <v>1420000</v>
      </c>
      <c r="AT59" s="101">
        <v>1150000</v>
      </c>
      <c r="AU59" s="101">
        <v>994000</v>
      </c>
      <c r="AV59" s="101">
        <v>887000</v>
      </c>
      <c r="AW59" s="45"/>
      <c r="AX59" s="87">
        <v>7100000</v>
      </c>
      <c r="AY59" s="101">
        <v>2115000</v>
      </c>
      <c r="AZ59" s="101">
        <v>1482000</v>
      </c>
      <c r="BA59" s="101">
        <v>1204000</v>
      </c>
      <c r="BB59" s="101">
        <v>1038000</v>
      </c>
      <c r="BC59" s="101">
        <v>927000</v>
      </c>
      <c r="BE59" s="87">
        <v>7100000</v>
      </c>
      <c r="BF59" s="101">
        <v>2161000</v>
      </c>
      <c r="BG59" s="101">
        <v>1521000</v>
      </c>
      <c r="BH59" s="101">
        <v>1222000</v>
      </c>
      <c r="BI59" s="101">
        <v>1065000</v>
      </c>
      <c r="BJ59" s="101">
        <v>929000</v>
      </c>
      <c r="BL59" s="87">
        <v>7300000</v>
      </c>
      <c r="BM59" s="101">
        <v>2350000</v>
      </c>
      <c r="BN59" s="101">
        <v>1654000</v>
      </c>
      <c r="BO59" s="101">
        <v>1330000</v>
      </c>
      <c r="BP59" s="101">
        <v>1159000</v>
      </c>
      <c r="BQ59" s="101">
        <v>1012000</v>
      </c>
      <c r="BR59" s="65"/>
      <c r="BS59" s="87">
        <v>7500000</v>
      </c>
      <c r="BT59" s="101">
        <v>2537000</v>
      </c>
      <c r="BU59" s="101">
        <v>1785000</v>
      </c>
      <c r="BV59" s="101">
        <v>1436000</v>
      </c>
      <c r="BW59" s="101">
        <v>1246000</v>
      </c>
      <c r="BX59" s="101">
        <v>1111000</v>
      </c>
      <c r="BY59" s="64"/>
      <c r="BZ59" s="87">
        <v>7500000</v>
      </c>
      <c r="CA59" s="101">
        <v>2565000</v>
      </c>
      <c r="CB59" s="101">
        <v>1805000</v>
      </c>
      <c r="CC59" s="101">
        <v>1452000</v>
      </c>
      <c r="CD59" s="101">
        <v>1260000</v>
      </c>
      <c r="CE59" s="101">
        <v>1123000</v>
      </c>
      <c r="CF59" s="42"/>
      <c r="CG59" s="87">
        <v>7800000</v>
      </c>
      <c r="CH59" s="101">
        <v>2845000</v>
      </c>
      <c r="CI59" s="101">
        <v>2002000</v>
      </c>
      <c r="CJ59" s="101">
        <v>1611000</v>
      </c>
      <c r="CK59" s="101">
        <v>1398000</v>
      </c>
      <c r="CL59" s="101">
        <v>1249000</v>
      </c>
      <c r="CM59" s="81"/>
      <c r="CN59" s="88">
        <v>7600000</v>
      </c>
      <c r="CO59" s="101">
        <v>2655000</v>
      </c>
      <c r="CP59" s="101">
        <v>1868000</v>
      </c>
      <c r="CQ59" s="101">
        <v>1503000</v>
      </c>
      <c r="CR59" s="101">
        <v>1305000</v>
      </c>
      <c r="CS59" s="101">
        <v>1149000</v>
      </c>
      <c r="CT59" s="81"/>
      <c r="CU59" s="88">
        <v>7900000</v>
      </c>
      <c r="CV59" s="101">
        <v>2958000</v>
      </c>
      <c r="CW59" s="101">
        <v>2081000</v>
      </c>
      <c r="CX59" s="101">
        <v>1676000</v>
      </c>
      <c r="CY59" s="101">
        <v>1454000</v>
      </c>
      <c r="CZ59" s="101">
        <v>1283000</v>
      </c>
      <c r="DB59" s="87">
        <v>8100000</v>
      </c>
      <c r="DC59" s="101">
        <v>3121000</v>
      </c>
      <c r="DD59" s="101">
        <v>2179000</v>
      </c>
      <c r="DE59" s="101">
        <v>1743000</v>
      </c>
      <c r="DF59" s="101">
        <v>1520000</v>
      </c>
      <c r="DG59" s="101">
        <v>1361000</v>
      </c>
      <c r="DI59" s="87">
        <v>8400000</v>
      </c>
      <c r="DJ59" s="101">
        <v>3488000</v>
      </c>
      <c r="DK59" s="101">
        <v>2435000</v>
      </c>
      <c r="DL59" s="101">
        <v>1950000</v>
      </c>
      <c r="DM59" s="101">
        <v>1699000</v>
      </c>
      <c r="DN59" s="101">
        <v>1524000</v>
      </c>
      <c r="DO59" s="96"/>
      <c r="DP59" s="87">
        <v>8800000</v>
      </c>
      <c r="DQ59" s="101">
        <v>3819000</v>
      </c>
      <c r="DR59" s="101">
        <v>2666000</v>
      </c>
      <c r="DS59" s="101">
        <v>2142000</v>
      </c>
      <c r="DT59" s="101">
        <v>1863000</v>
      </c>
      <c r="DU59" s="101">
        <v>1671000</v>
      </c>
      <c r="DW59" s="87">
        <v>8400000</v>
      </c>
      <c r="DX59" s="101">
        <v>3433000</v>
      </c>
      <c r="DY59" s="101">
        <v>2406000</v>
      </c>
      <c r="DZ59" s="101">
        <v>1910000</v>
      </c>
      <c r="EA59" s="101">
        <v>1649000</v>
      </c>
      <c r="EB59" s="101">
        <v>1467000</v>
      </c>
      <c r="ED59" s="87">
        <v>8700000</v>
      </c>
      <c r="EE59" s="101">
        <v>3747000</v>
      </c>
      <c r="EF59" s="101">
        <v>2626000</v>
      </c>
      <c r="EG59" s="101">
        <v>2086000</v>
      </c>
      <c r="EH59" s="101">
        <v>1800000</v>
      </c>
      <c r="EI59" s="101">
        <v>1604000</v>
      </c>
      <c r="EK59" s="104">
        <v>7400000</v>
      </c>
      <c r="EL59" s="106">
        <v>2396000</v>
      </c>
      <c r="EM59" s="106">
        <v>1686000</v>
      </c>
      <c r="EN59" s="106">
        <v>1356000</v>
      </c>
      <c r="EO59" s="106">
        <v>1181000</v>
      </c>
      <c r="EP59" s="106">
        <v>1032000</v>
      </c>
      <c r="ER59" s="114">
        <v>8800000</v>
      </c>
      <c r="ES59" s="115">
        <v>3915000</v>
      </c>
      <c r="ET59" s="115">
        <v>2743000</v>
      </c>
      <c r="EU59" s="115">
        <v>2180000</v>
      </c>
      <c r="EV59" s="115">
        <v>1881000</v>
      </c>
      <c r="EW59" s="115">
        <v>1677000</v>
      </c>
      <c r="EY59" s="114">
        <v>8100000</v>
      </c>
      <c r="EZ59" s="115">
        <v>3105000</v>
      </c>
      <c r="FA59" s="115">
        <v>2185000</v>
      </c>
      <c r="FB59" s="115">
        <v>1760000</v>
      </c>
      <c r="FC59" s="115">
        <v>1526000</v>
      </c>
      <c r="FD59" s="115">
        <v>1348000</v>
      </c>
      <c r="FF59" s="117">
        <v>7000000</v>
      </c>
      <c r="FG59" s="119">
        <v>2027000</v>
      </c>
      <c r="FH59" s="119">
        <v>1420000</v>
      </c>
      <c r="FI59" s="119">
        <v>1150000</v>
      </c>
      <c r="FJ59" s="119">
        <v>994000</v>
      </c>
      <c r="FK59" s="119">
        <v>887000</v>
      </c>
    </row>
    <row r="60" spans="1:167" ht="15.75" customHeight="1" x14ac:dyDescent="0.25">
      <c r="A60" s="87">
        <v>6700000</v>
      </c>
      <c r="B60" s="101">
        <v>1601000</v>
      </c>
      <c r="C60" s="101">
        <v>1130000</v>
      </c>
      <c r="D60" s="101">
        <v>905000</v>
      </c>
      <c r="E60" s="101">
        <v>778000</v>
      </c>
      <c r="F60" s="101">
        <v>699000</v>
      </c>
      <c r="H60" s="87">
        <v>6800000</v>
      </c>
      <c r="I60" s="101">
        <v>1709000</v>
      </c>
      <c r="J60" s="101">
        <v>1206000</v>
      </c>
      <c r="K60" s="101">
        <v>966000</v>
      </c>
      <c r="L60" s="101">
        <v>831000</v>
      </c>
      <c r="M60" s="101">
        <v>747000</v>
      </c>
      <c r="O60" s="87">
        <v>6900000</v>
      </c>
      <c r="P60" s="101">
        <v>1756000</v>
      </c>
      <c r="Q60" s="101">
        <v>1245000</v>
      </c>
      <c r="R60" s="101">
        <v>997000</v>
      </c>
      <c r="S60" s="101">
        <v>867000</v>
      </c>
      <c r="T60" s="101">
        <v>773000</v>
      </c>
      <c r="V60" s="114">
        <v>6900000</v>
      </c>
      <c r="W60" s="115">
        <v>1713000</v>
      </c>
      <c r="X60" s="115">
        <v>1209000</v>
      </c>
      <c r="Y60" s="115">
        <v>969000</v>
      </c>
      <c r="Z60" s="115">
        <v>833000</v>
      </c>
      <c r="AA60" s="115">
        <v>749000</v>
      </c>
      <c r="AC60" s="87">
        <v>6800000</v>
      </c>
      <c r="AD60" s="101">
        <v>1745000</v>
      </c>
      <c r="AE60" s="101">
        <v>1234000</v>
      </c>
      <c r="AF60" s="101">
        <v>985000</v>
      </c>
      <c r="AG60" s="101">
        <v>850000</v>
      </c>
      <c r="AH60" s="101">
        <v>760000</v>
      </c>
      <c r="AJ60" s="87">
        <v>6900000</v>
      </c>
      <c r="AK60" s="101">
        <v>1782000</v>
      </c>
      <c r="AL60" s="101">
        <v>1260000</v>
      </c>
      <c r="AM60" s="101">
        <v>1000000</v>
      </c>
      <c r="AN60" s="101">
        <v>867000</v>
      </c>
      <c r="AO60" s="101">
        <v>777000</v>
      </c>
      <c r="AP60" s="45"/>
      <c r="AQ60" s="87">
        <v>7100000</v>
      </c>
      <c r="AR60" s="101">
        <v>2017000</v>
      </c>
      <c r="AS60" s="101">
        <v>1413000</v>
      </c>
      <c r="AT60" s="101">
        <v>1144000</v>
      </c>
      <c r="AU60" s="101">
        <v>989000</v>
      </c>
      <c r="AV60" s="101">
        <v>882000</v>
      </c>
      <c r="AW60" s="45"/>
      <c r="AX60" s="87">
        <v>7200000</v>
      </c>
      <c r="AY60" s="101">
        <v>2105000</v>
      </c>
      <c r="AZ60" s="101">
        <v>1475000</v>
      </c>
      <c r="BA60" s="101">
        <v>1198000</v>
      </c>
      <c r="BB60" s="101">
        <v>1033000</v>
      </c>
      <c r="BC60" s="101">
        <v>922000</v>
      </c>
      <c r="BE60" s="87">
        <v>7200000</v>
      </c>
      <c r="BF60" s="101">
        <v>2151000</v>
      </c>
      <c r="BG60" s="101">
        <v>1514000</v>
      </c>
      <c r="BH60" s="101">
        <v>1216000</v>
      </c>
      <c r="BI60" s="101">
        <v>1060000</v>
      </c>
      <c r="BJ60" s="101">
        <v>924000</v>
      </c>
      <c r="BL60" s="87">
        <v>7400000</v>
      </c>
      <c r="BM60" s="101">
        <v>2340000</v>
      </c>
      <c r="BN60" s="101">
        <v>1647000</v>
      </c>
      <c r="BO60" s="101">
        <v>1324000</v>
      </c>
      <c r="BP60" s="101">
        <v>1154000</v>
      </c>
      <c r="BQ60" s="101">
        <v>1007000</v>
      </c>
      <c r="BR60" s="65"/>
      <c r="BS60" s="87">
        <v>7600000</v>
      </c>
      <c r="BT60" s="101">
        <v>2527000</v>
      </c>
      <c r="BU60" s="101">
        <v>1778000</v>
      </c>
      <c r="BV60" s="101">
        <v>1430000</v>
      </c>
      <c r="BW60" s="101">
        <v>1241000</v>
      </c>
      <c r="BX60" s="101">
        <v>1106000</v>
      </c>
      <c r="BY60" s="64"/>
      <c r="BZ60" s="87">
        <v>7600000</v>
      </c>
      <c r="CA60" s="101">
        <v>2555000</v>
      </c>
      <c r="CB60" s="101">
        <v>1798000</v>
      </c>
      <c r="CC60" s="101">
        <v>1446000</v>
      </c>
      <c r="CD60" s="101">
        <v>1255000</v>
      </c>
      <c r="CE60" s="101">
        <v>1118000</v>
      </c>
      <c r="CF60" s="42"/>
      <c r="CG60" s="87">
        <v>7900000</v>
      </c>
      <c r="CH60" s="101">
        <v>2835000</v>
      </c>
      <c r="CI60" s="101">
        <v>1995000</v>
      </c>
      <c r="CJ60" s="101">
        <v>1605000</v>
      </c>
      <c r="CK60" s="101">
        <v>1393000</v>
      </c>
      <c r="CL60" s="101">
        <v>1244000</v>
      </c>
      <c r="CM60" s="64"/>
      <c r="CN60" s="88">
        <v>7700000</v>
      </c>
      <c r="CO60" s="101">
        <v>2645000</v>
      </c>
      <c r="CP60" s="101">
        <v>1861000</v>
      </c>
      <c r="CQ60" s="101">
        <v>1497000</v>
      </c>
      <c r="CR60" s="101">
        <v>1300000</v>
      </c>
      <c r="CS60" s="101">
        <v>1144000</v>
      </c>
      <c r="CT60" s="64"/>
      <c r="CU60" s="88">
        <v>8000000</v>
      </c>
      <c r="CV60" s="101">
        <v>2948000</v>
      </c>
      <c r="CW60" s="101">
        <v>2074000</v>
      </c>
      <c r="CX60" s="101">
        <v>1670000</v>
      </c>
      <c r="CY60" s="101">
        <v>1449000</v>
      </c>
      <c r="CZ60" s="101">
        <v>1278000</v>
      </c>
      <c r="DB60" s="87">
        <v>8200000</v>
      </c>
      <c r="DC60" s="101">
        <v>3111000</v>
      </c>
      <c r="DD60" s="101">
        <v>2172000</v>
      </c>
      <c r="DE60" s="101">
        <v>1737000</v>
      </c>
      <c r="DF60" s="101">
        <v>1515000</v>
      </c>
      <c r="DG60" s="101">
        <v>1356000</v>
      </c>
      <c r="DI60" s="87">
        <v>8500000</v>
      </c>
      <c r="DJ60" s="101">
        <v>3478000</v>
      </c>
      <c r="DK60" s="101">
        <v>2428000</v>
      </c>
      <c r="DL60" s="101">
        <v>1944000</v>
      </c>
      <c r="DM60" s="101">
        <v>1694000</v>
      </c>
      <c r="DN60" s="101">
        <v>1519000</v>
      </c>
      <c r="DO60" s="96"/>
      <c r="DP60" s="87">
        <v>8900000</v>
      </c>
      <c r="DQ60" s="101">
        <v>3809000</v>
      </c>
      <c r="DR60" s="101">
        <v>2659000</v>
      </c>
      <c r="DS60" s="101">
        <v>2136000</v>
      </c>
      <c r="DT60" s="101">
        <v>1858000</v>
      </c>
      <c r="DU60" s="101">
        <v>1666000</v>
      </c>
      <c r="DW60" s="87">
        <v>8500000</v>
      </c>
      <c r="DX60" s="101">
        <v>3423000</v>
      </c>
      <c r="DY60" s="101">
        <v>2399000</v>
      </c>
      <c r="DZ60" s="101">
        <v>1904000</v>
      </c>
      <c r="EA60" s="101">
        <v>1644000</v>
      </c>
      <c r="EB60" s="101">
        <v>1462000</v>
      </c>
      <c r="ED60" s="87">
        <v>8800000</v>
      </c>
      <c r="EE60" s="101">
        <v>3737000</v>
      </c>
      <c r="EF60" s="101">
        <v>2619000</v>
      </c>
      <c r="EG60" s="101">
        <v>2080000</v>
      </c>
      <c r="EH60" s="101">
        <v>1795000</v>
      </c>
      <c r="EI60" s="101">
        <v>1599000</v>
      </c>
      <c r="EK60" s="107">
        <v>7500000</v>
      </c>
      <c r="EL60" s="106">
        <v>2386000</v>
      </c>
      <c r="EM60" s="106">
        <v>1679000</v>
      </c>
      <c r="EN60" s="106">
        <v>1350000</v>
      </c>
      <c r="EO60" s="106">
        <v>1176000</v>
      </c>
      <c r="EP60" s="106">
        <v>1027000</v>
      </c>
      <c r="ER60" s="114">
        <v>8900000</v>
      </c>
      <c r="ES60" s="115">
        <v>3905000</v>
      </c>
      <c r="ET60" s="115">
        <v>2736000</v>
      </c>
      <c r="EU60" s="115">
        <v>2174000</v>
      </c>
      <c r="EV60" s="115">
        <v>1876000</v>
      </c>
      <c r="EW60" s="115">
        <v>1672000</v>
      </c>
      <c r="EY60" s="114">
        <v>8200000</v>
      </c>
      <c r="EZ60" s="115">
        <v>3095000</v>
      </c>
      <c r="FA60" s="115">
        <v>2178000</v>
      </c>
      <c r="FB60" s="115">
        <v>1754000</v>
      </c>
      <c r="FC60" s="115">
        <v>1521000</v>
      </c>
      <c r="FD60" s="115">
        <v>1343000</v>
      </c>
      <c r="FF60" s="117">
        <v>7100000</v>
      </c>
      <c r="FG60" s="119">
        <v>2017000</v>
      </c>
      <c r="FH60" s="119">
        <v>1413000</v>
      </c>
      <c r="FI60" s="119">
        <v>1144000</v>
      </c>
      <c r="FJ60" s="119">
        <v>989000</v>
      </c>
      <c r="FK60" s="119">
        <v>882000</v>
      </c>
    </row>
    <row r="61" spans="1:167" ht="15.75" customHeight="1" x14ac:dyDescent="0.25">
      <c r="A61" s="87">
        <v>6800000</v>
      </c>
      <c r="B61" s="101">
        <v>1591000</v>
      </c>
      <c r="C61" s="101">
        <v>1123000</v>
      </c>
      <c r="D61" s="101">
        <v>899000</v>
      </c>
      <c r="E61" s="101">
        <v>773000</v>
      </c>
      <c r="F61" s="101">
        <v>694000</v>
      </c>
      <c r="H61" s="87">
        <v>6900000</v>
      </c>
      <c r="I61" s="101">
        <v>1699000</v>
      </c>
      <c r="J61" s="101">
        <v>1199000</v>
      </c>
      <c r="K61" s="101">
        <v>960000</v>
      </c>
      <c r="L61" s="101">
        <v>826000</v>
      </c>
      <c r="M61" s="101">
        <v>742000</v>
      </c>
      <c r="O61" s="87">
        <v>7000000</v>
      </c>
      <c r="P61" s="101">
        <v>1746000</v>
      </c>
      <c r="Q61" s="101">
        <v>1238000</v>
      </c>
      <c r="R61" s="101">
        <v>991000</v>
      </c>
      <c r="S61" s="101">
        <v>862000</v>
      </c>
      <c r="T61" s="101">
        <v>768000</v>
      </c>
      <c r="V61" s="122">
        <v>7000000</v>
      </c>
      <c r="W61" s="141">
        <v>1703000</v>
      </c>
      <c r="X61" s="141">
        <v>1202000</v>
      </c>
      <c r="Y61" s="141">
        <v>963000</v>
      </c>
      <c r="Z61" s="141">
        <v>828000</v>
      </c>
      <c r="AA61" s="141">
        <v>744000</v>
      </c>
      <c r="AC61" s="87">
        <v>6900000</v>
      </c>
      <c r="AD61" s="101">
        <v>1735000</v>
      </c>
      <c r="AE61" s="101">
        <v>1227000</v>
      </c>
      <c r="AF61" s="101">
        <v>979000</v>
      </c>
      <c r="AG61" s="101">
        <v>845000</v>
      </c>
      <c r="AH61" s="101">
        <v>755000</v>
      </c>
      <c r="AJ61" s="87">
        <v>7000000</v>
      </c>
      <c r="AK61" s="101">
        <v>1772000</v>
      </c>
      <c r="AL61" s="101">
        <v>1253000</v>
      </c>
      <c r="AM61" s="101">
        <v>994000</v>
      </c>
      <c r="AN61" s="101">
        <v>862000</v>
      </c>
      <c r="AO61" s="101">
        <v>772000</v>
      </c>
      <c r="AP61" s="45"/>
      <c r="AQ61" s="87">
        <v>7200000</v>
      </c>
      <c r="AR61" s="101">
        <v>2007000</v>
      </c>
      <c r="AS61" s="101">
        <v>1406000</v>
      </c>
      <c r="AT61" s="101">
        <v>1138000</v>
      </c>
      <c r="AU61" s="101">
        <v>984000</v>
      </c>
      <c r="AV61" s="101">
        <v>877000</v>
      </c>
      <c r="AW61" s="45"/>
      <c r="AX61" s="87">
        <v>7300000</v>
      </c>
      <c r="AY61" s="101">
        <v>2095000</v>
      </c>
      <c r="AZ61" s="101">
        <v>1468000</v>
      </c>
      <c r="BA61" s="101">
        <v>1192000</v>
      </c>
      <c r="BB61" s="101">
        <v>1028000</v>
      </c>
      <c r="BC61" s="101">
        <v>917000</v>
      </c>
      <c r="BE61" s="87">
        <v>7300000</v>
      </c>
      <c r="BF61" s="101">
        <v>2141000</v>
      </c>
      <c r="BG61" s="101">
        <v>1507000</v>
      </c>
      <c r="BH61" s="101">
        <v>1210000</v>
      </c>
      <c r="BI61" s="101">
        <v>1055000</v>
      </c>
      <c r="BJ61" s="101">
        <v>919000</v>
      </c>
      <c r="BL61" s="87">
        <v>7500000</v>
      </c>
      <c r="BM61" s="101">
        <v>2330000</v>
      </c>
      <c r="BN61" s="101">
        <v>1640000</v>
      </c>
      <c r="BO61" s="101">
        <v>1318000</v>
      </c>
      <c r="BP61" s="101">
        <v>1149000</v>
      </c>
      <c r="BQ61" s="101">
        <v>1002000</v>
      </c>
      <c r="BR61" s="65"/>
      <c r="BS61" s="87">
        <v>7700000</v>
      </c>
      <c r="BT61" s="101">
        <v>2517000</v>
      </c>
      <c r="BU61" s="101">
        <v>1771000</v>
      </c>
      <c r="BV61" s="101">
        <v>1424000</v>
      </c>
      <c r="BW61" s="101">
        <v>1236000</v>
      </c>
      <c r="BX61" s="101">
        <v>1101000</v>
      </c>
      <c r="BY61" s="64"/>
      <c r="BZ61" s="87">
        <v>7700000</v>
      </c>
      <c r="CA61" s="101">
        <v>2545000</v>
      </c>
      <c r="CB61" s="101">
        <v>1791000</v>
      </c>
      <c r="CC61" s="101">
        <v>1440000</v>
      </c>
      <c r="CD61" s="101">
        <v>1250000</v>
      </c>
      <c r="CE61" s="101">
        <v>1113000</v>
      </c>
      <c r="CF61" s="42"/>
      <c r="CG61" s="87">
        <v>8000000</v>
      </c>
      <c r="CH61" s="101">
        <v>2825000</v>
      </c>
      <c r="CI61" s="101">
        <v>1988000</v>
      </c>
      <c r="CJ61" s="101">
        <v>1599000</v>
      </c>
      <c r="CK61" s="101">
        <v>1388000</v>
      </c>
      <c r="CL61" s="101">
        <v>1239000</v>
      </c>
      <c r="CM61" s="64"/>
      <c r="CN61" s="88">
        <v>7800000</v>
      </c>
      <c r="CO61" s="101">
        <v>2635000</v>
      </c>
      <c r="CP61" s="101">
        <v>1854000</v>
      </c>
      <c r="CQ61" s="101">
        <v>1491000</v>
      </c>
      <c r="CR61" s="101">
        <v>1295000</v>
      </c>
      <c r="CS61" s="101">
        <v>1139000</v>
      </c>
      <c r="CT61" s="64"/>
      <c r="CU61" s="88">
        <v>8100000</v>
      </c>
      <c r="CV61" s="101">
        <v>2938000</v>
      </c>
      <c r="CW61" s="101">
        <v>2067000</v>
      </c>
      <c r="CX61" s="101">
        <v>1664000</v>
      </c>
      <c r="CY61" s="101">
        <v>1444000</v>
      </c>
      <c r="CZ61" s="101">
        <v>1273000</v>
      </c>
      <c r="DB61" s="87">
        <v>8300000</v>
      </c>
      <c r="DC61" s="101">
        <v>3101000</v>
      </c>
      <c r="DD61" s="101">
        <v>2165000</v>
      </c>
      <c r="DE61" s="101">
        <v>1731000</v>
      </c>
      <c r="DF61" s="101">
        <v>1510000</v>
      </c>
      <c r="DG61" s="101">
        <v>1351000</v>
      </c>
      <c r="DI61" s="87">
        <v>8600000</v>
      </c>
      <c r="DJ61" s="101">
        <v>3468000</v>
      </c>
      <c r="DK61" s="101">
        <v>2421000</v>
      </c>
      <c r="DL61" s="101">
        <v>1938000</v>
      </c>
      <c r="DM61" s="101">
        <v>1689000</v>
      </c>
      <c r="DN61" s="101">
        <v>1514000</v>
      </c>
      <c r="DO61" s="96"/>
      <c r="DP61" s="87">
        <v>9000000</v>
      </c>
      <c r="DQ61" s="101">
        <v>3799000</v>
      </c>
      <c r="DR61" s="101">
        <v>2652000</v>
      </c>
      <c r="DS61" s="101">
        <v>2130000</v>
      </c>
      <c r="DT61" s="101">
        <v>1853000</v>
      </c>
      <c r="DU61" s="101">
        <v>1661000</v>
      </c>
      <c r="DW61" s="87">
        <v>8600000</v>
      </c>
      <c r="DX61" s="101">
        <v>3413000</v>
      </c>
      <c r="DY61" s="101">
        <v>2392000</v>
      </c>
      <c r="DZ61" s="101">
        <v>1898000</v>
      </c>
      <c r="EA61" s="101">
        <v>1639000</v>
      </c>
      <c r="EB61" s="101">
        <v>1457000</v>
      </c>
      <c r="ED61" s="87">
        <v>8900000</v>
      </c>
      <c r="EE61" s="101">
        <v>3727000</v>
      </c>
      <c r="EF61" s="101">
        <v>2612000</v>
      </c>
      <c r="EG61" s="101">
        <v>2074000</v>
      </c>
      <c r="EH61" s="101">
        <v>1790000</v>
      </c>
      <c r="EI61" s="101">
        <v>1594000</v>
      </c>
      <c r="EK61" s="104">
        <v>7600000</v>
      </c>
      <c r="EL61" s="106">
        <v>2376000</v>
      </c>
      <c r="EM61" s="106">
        <v>1672000</v>
      </c>
      <c r="EN61" s="106">
        <v>1344000</v>
      </c>
      <c r="EO61" s="106">
        <v>1171000</v>
      </c>
      <c r="EP61" s="106">
        <v>1022000</v>
      </c>
      <c r="ER61" s="114">
        <v>9000000</v>
      </c>
      <c r="ES61" s="115">
        <v>3895000</v>
      </c>
      <c r="ET61" s="115">
        <v>2729000</v>
      </c>
      <c r="EU61" s="115">
        <v>2168000</v>
      </c>
      <c r="EV61" s="115">
        <v>1871000</v>
      </c>
      <c r="EW61" s="115">
        <v>1667000</v>
      </c>
      <c r="EY61" s="114">
        <v>8300000</v>
      </c>
      <c r="EZ61" s="115">
        <v>3085000</v>
      </c>
      <c r="FA61" s="115">
        <v>2171000</v>
      </c>
      <c r="FB61" s="115">
        <v>1748000</v>
      </c>
      <c r="FC61" s="115">
        <v>1516000</v>
      </c>
      <c r="FD61" s="115">
        <v>1338000</v>
      </c>
      <c r="FF61" s="117">
        <v>7200000</v>
      </c>
      <c r="FG61" s="119">
        <v>2007000</v>
      </c>
      <c r="FH61" s="119">
        <v>1406000</v>
      </c>
      <c r="FI61" s="119">
        <v>1138000</v>
      </c>
      <c r="FJ61" s="119">
        <v>984000</v>
      </c>
      <c r="FK61" s="119">
        <v>877000</v>
      </c>
    </row>
    <row r="62" spans="1:167" ht="15.75" customHeight="1" x14ac:dyDescent="0.25">
      <c r="A62" s="87">
        <v>6900000</v>
      </c>
      <c r="B62" s="101">
        <v>1581000</v>
      </c>
      <c r="C62" s="101">
        <v>1116000</v>
      </c>
      <c r="D62" s="101">
        <v>893000</v>
      </c>
      <c r="E62" s="101">
        <v>768000</v>
      </c>
      <c r="F62" s="101">
        <v>689000</v>
      </c>
      <c r="H62" s="87">
        <v>7000000</v>
      </c>
      <c r="I62" s="101">
        <v>1689000</v>
      </c>
      <c r="J62" s="101">
        <v>1192000</v>
      </c>
      <c r="K62" s="101">
        <v>954000</v>
      </c>
      <c r="L62" s="101">
        <v>821000</v>
      </c>
      <c r="M62" s="101">
        <v>737000</v>
      </c>
      <c r="O62" s="87">
        <v>7100000</v>
      </c>
      <c r="P62" s="101">
        <v>1736000</v>
      </c>
      <c r="Q62" s="101">
        <v>1231000</v>
      </c>
      <c r="R62" s="101">
        <v>985000</v>
      </c>
      <c r="S62" s="101">
        <v>857000</v>
      </c>
      <c r="T62" s="101">
        <v>763000</v>
      </c>
      <c r="V62" s="117">
        <v>7100000</v>
      </c>
      <c r="W62" s="119">
        <v>1693000</v>
      </c>
      <c r="X62" s="119">
        <v>1195000</v>
      </c>
      <c r="Y62" s="119">
        <v>957000</v>
      </c>
      <c r="Z62" s="119">
        <v>823000</v>
      </c>
      <c r="AA62" s="119">
        <v>739000</v>
      </c>
      <c r="AC62" s="120">
        <v>7000000</v>
      </c>
      <c r="AD62" s="123">
        <v>1725000</v>
      </c>
      <c r="AE62" s="123">
        <v>1220000</v>
      </c>
      <c r="AF62" s="123">
        <v>973000</v>
      </c>
      <c r="AG62" s="123">
        <v>840000</v>
      </c>
      <c r="AH62" s="123">
        <v>750000</v>
      </c>
      <c r="AJ62" s="120">
        <v>7100000</v>
      </c>
      <c r="AK62" s="123">
        <v>1762000</v>
      </c>
      <c r="AL62" s="123">
        <v>1246000</v>
      </c>
      <c r="AM62" s="123">
        <v>988000</v>
      </c>
      <c r="AN62" s="123">
        <v>857000</v>
      </c>
      <c r="AO62" s="123">
        <v>767000</v>
      </c>
      <c r="AP62" s="45"/>
      <c r="AQ62" s="120">
        <v>7300000</v>
      </c>
      <c r="AR62" s="123">
        <v>1997000</v>
      </c>
      <c r="AS62" s="123">
        <v>1399000</v>
      </c>
      <c r="AT62" s="123">
        <v>1132000</v>
      </c>
      <c r="AU62" s="123">
        <v>979000</v>
      </c>
      <c r="AV62" s="123">
        <v>872000</v>
      </c>
      <c r="AW62" s="45"/>
      <c r="AX62" s="120">
        <v>7400000</v>
      </c>
      <c r="AY62" s="123">
        <v>2085000</v>
      </c>
      <c r="AZ62" s="123">
        <v>1461000</v>
      </c>
      <c r="BA62" s="123">
        <v>1186000</v>
      </c>
      <c r="BB62" s="123">
        <v>1023000</v>
      </c>
      <c r="BC62" s="123">
        <v>912000</v>
      </c>
      <c r="BE62" s="120">
        <v>7400000</v>
      </c>
      <c r="BF62" s="123">
        <v>2131000</v>
      </c>
      <c r="BG62" s="123">
        <v>1500000</v>
      </c>
      <c r="BH62" s="123">
        <v>1204000</v>
      </c>
      <c r="BI62" s="123">
        <v>1050000</v>
      </c>
      <c r="BJ62" s="123">
        <v>914000</v>
      </c>
      <c r="BL62" s="120">
        <v>7600000</v>
      </c>
      <c r="BM62" s="123">
        <v>2320000</v>
      </c>
      <c r="BN62" s="123">
        <v>1633000</v>
      </c>
      <c r="BO62" s="123">
        <v>1312000</v>
      </c>
      <c r="BP62" s="123">
        <v>1144000</v>
      </c>
      <c r="BQ62" s="123">
        <v>997000</v>
      </c>
      <c r="BR62" s="65"/>
      <c r="BS62" s="120">
        <v>7800000</v>
      </c>
      <c r="BT62" s="123">
        <v>2507000</v>
      </c>
      <c r="BU62" s="123">
        <v>1764000</v>
      </c>
      <c r="BV62" s="123">
        <v>1418000</v>
      </c>
      <c r="BW62" s="123">
        <v>1231000</v>
      </c>
      <c r="BX62" s="123">
        <v>1096000</v>
      </c>
      <c r="BY62" s="64"/>
      <c r="BZ62" s="120">
        <v>7800000</v>
      </c>
      <c r="CA62" s="123">
        <v>2535000</v>
      </c>
      <c r="CB62" s="123">
        <v>1784000</v>
      </c>
      <c r="CC62" s="123">
        <v>1434000</v>
      </c>
      <c r="CD62" s="123">
        <v>1245000</v>
      </c>
      <c r="CE62" s="123">
        <v>1108000</v>
      </c>
      <c r="CF62" s="42"/>
      <c r="CG62" s="87">
        <v>8100000</v>
      </c>
      <c r="CH62" s="101">
        <v>2815000</v>
      </c>
      <c r="CI62" s="101">
        <v>1981000</v>
      </c>
      <c r="CJ62" s="101">
        <v>1593000</v>
      </c>
      <c r="CK62" s="101">
        <v>1383000</v>
      </c>
      <c r="CL62" s="101">
        <v>1234000</v>
      </c>
      <c r="CM62" s="64"/>
      <c r="CN62" s="88">
        <v>7900000</v>
      </c>
      <c r="CO62" s="101">
        <v>2625000</v>
      </c>
      <c r="CP62" s="101">
        <v>1847000</v>
      </c>
      <c r="CQ62" s="101">
        <v>1485000</v>
      </c>
      <c r="CR62" s="101">
        <v>1290000</v>
      </c>
      <c r="CS62" s="101">
        <v>1134000</v>
      </c>
      <c r="CT62" s="64"/>
      <c r="CU62" s="88">
        <v>8200000</v>
      </c>
      <c r="CV62" s="101">
        <v>2928000</v>
      </c>
      <c r="CW62" s="101">
        <v>2060000</v>
      </c>
      <c r="CX62" s="101">
        <v>1658000</v>
      </c>
      <c r="CY62" s="101">
        <v>1439000</v>
      </c>
      <c r="CZ62" s="101">
        <v>1268000</v>
      </c>
      <c r="DB62" s="87">
        <v>8400000</v>
      </c>
      <c r="DC62" s="101">
        <v>3091000</v>
      </c>
      <c r="DD62" s="101">
        <v>2158000</v>
      </c>
      <c r="DE62" s="101">
        <v>1725000</v>
      </c>
      <c r="DF62" s="101">
        <v>1505000</v>
      </c>
      <c r="DG62" s="101">
        <v>1346000</v>
      </c>
      <c r="DI62" s="87">
        <v>8700000</v>
      </c>
      <c r="DJ62" s="101">
        <v>3458000</v>
      </c>
      <c r="DK62" s="101">
        <v>2414000</v>
      </c>
      <c r="DL62" s="101">
        <v>1932000</v>
      </c>
      <c r="DM62" s="101">
        <v>1684000</v>
      </c>
      <c r="DN62" s="101">
        <v>1509000</v>
      </c>
      <c r="DO62" s="96"/>
      <c r="DP62" s="87">
        <v>9100000</v>
      </c>
      <c r="DQ62" s="101">
        <v>3789000</v>
      </c>
      <c r="DR62" s="101">
        <v>2645000</v>
      </c>
      <c r="DS62" s="101">
        <v>2124000</v>
      </c>
      <c r="DT62" s="101">
        <v>1848000</v>
      </c>
      <c r="DU62" s="101">
        <v>1656000</v>
      </c>
      <c r="DW62" s="87">
        <v>8700000</v>
      </c>
      <c r="DX62" s="101">
        <v>3403000</v>
      </c>
      <c r="DY62" s="101">
        <v>2385000</v>
      </c>
      <c r="DZ62" s="101">
        <v>1892000</v>
      </c>
      <c r="EA62" s="101">
        <v>1634000</v>
      </c>
      <c r="EB62" s="101">
        <v>1452000</v>
      </c>
      <c r="ED62" s="87">
        <v>9000000</v>
      </c>
      <c r="EE62" s="101">
        <v>3717000</v>
      </c>
      <c r="EF62" s="101">
        <v>2605000</v>
      </c>
      <c r="EG62" s="101">
        <v>2068000</v>
      </c>
      <c r="EH62" s="101">
        <v>1785000</v>
      </c>
      <c r="EI62" s="101">
        <v>1589000</v>
      </c>
      <c r="EK62" s="104">
        <v>7700000</v>
      </c>
      <c r="EL62" s="106">
        <v>2366000</v>
      </c>
      <c r="EM62" s="106">
        <v>1665000</v>
      </c>
      <c r="EN62" s="106">
        <v>1338000</v>
      </c>
      <c r="EO62" s="106">
        <v>1166000</v>
      </c>
      <c r="EP62" s="106">
        <v>1017000</v>
      </c>
      <c r="ER62" s="114">
        <v>9100000</v>
      </c>
      <c r="ES62" s="115">
        <v>3885000</v>
      </c>
      <c r="ET62" s="115">
        <v>2722000</v>
      </c>
      <c r="EU62" s="115">
        <v>2162000</v>
      </c>
      <c r="EV62" s="115">
        <v>1866000</v>
      </c>
      <c r="EW62" s="115">
        <v>1662000</v>
      </c>
      <c r="EY62" s="114">
        <v>8400000</v>
      </c>
      <c r="EZ62" s="115">
        <v>3075000</v>
      </c>
      <c r="FA62" s="115">
        <v>2164000</v>
      </c>
      <c r="FB62" s="115">
        <v>1742000</v>
      </c>
      <c r="FC62" s="115">
        <v>1511000</v>
      </c>
      <c r="FD62" s="115">
        <v>1333000</v>
      </c>
      <c r="FF62" s="117">
        <v>7300000</v>
      </c>
      <c r="FG62" s="119">
        <v>1997000</v>
      </c>
      <c r="FH62" s="119">
        <v>1399000</v>
      </c>
      <c r="FI62" s="119">
        <v>1132000</v>
      </c>
      <c r="FJ62" s="119">
        <v>979000</v>
      </c>
      <c r="FK62" s="119">
        <v>872000</v>
      </c>
    </row>
    <row r="63" spans="1:167" ht="15.75" customHeight="1" x14ac:dyDescent="0.25">
      <c r="A63" s="87">
        <v>7000000</v>
      </c>
      <c r="B63" s="101">
        <v>1571000</v>
      </c>
      <c r="C63" s="101">
        <v>1109000</v>
      </c>
      <c r="D63" s="101">
        <v>887000</v>
      </c>
      <c r="E63" s="101">
        <v>763000</v>
      </c>
      <c r="F63" s="101">
        <v>684000</v>
      </c>
      <c r="H63" s="87">
        <v>7100000</v>
      </c>
      <c r="I63" s="101">
        <v>1679000</v>
      </c>
      <c r="J63" s="101">
        <v>1185000</v>
      </c>
      <c r="K63" s="101">
        <v>948000</v>
      </c>
      <c r="L63" s="101">
        <v>816000</v>
      </c>
      <c r="M63" s="101">
        <v>732000</v>
      </c>
      <c r="O63" s="87">
        <v>7200000</v>
      </c>
      <c r="P63" s="101">
        <v>1726000</v>
      </c>
      <c r="Q63" s="101">
        <v>1224000</v>
      </c>
      <c r="R63" s="101">
        <v>979000</v>
      </c>
      <c r="S63" s="101">
        <v>852000</v>
      </c>
      <c r="T63" s="101">
        <v>758000</v>
      </c>
      <c r="V63" s="143"/>
      <c r="W63" s="144"/>
      <c r="X63" s="144"/>
      <c r="Y63" s="144"/>
      <c r="Z63" s="144"/>
      <c r="AA63" s="144"/>
      <c r="AB63" s="153"/>
      <c r="AC63" s="136">
        <v>7100000</v>
      </c>
      <c r="AD63" s="139">
        <v>1715000</v>
      </c>
      <c r="AE63" s="139">
        <v>1213000</v>
      </c>
      <c r="AF63" s="139">
        <v>967000</v>
      </c>
      <c r="AG63" s="139">
        <v>835000</v>
      </c>
      <c r="AH63" s="139">
        <v>745000</v>
      </c>
      <c r="AI63" s="153"/>
      <c r="AJ63" s="154">
        <v>7200000</v>
      </c>
      <c r="AK63" s="155">
        <v>1752000</v>
      </c>
      <c r="AL63" s="155">
        <v>1239000</v>
      </c>
      <c r="AM63" s="155">
        <v>982000</v>
      </c>
      <c r="AN63" s="155">
        <v>852000</v>
      </c>
      <c r="AO63" s="155">
        <v>762000</v>
      </c>
      <c r="AP63" s="156"/>
      <c r="AQ63" s="136">
        <v>7400000</v>
      </c>
      <c r="AR63" s="139">
        <v>1987000</v>
      </c>
      <c r="AS63" s="139">
        <v>1392000</v>
      </c>
      <c r="AT63" s="139">
        <v>1126000</v>
      </c>
      <c r="AU63" s="139">
        <v>974000</v>
      </c>
      <c r="AV63" s="139">
        <v>867000</v>
      </c>
      <c r="AW63" s="156"/>
      <c r="AX63" s="136">
        <v>7500000</v>
      </c>
      <c r="AY63" s="139">
        <v>2075000</v>
      </c>
      <c r="AZ63" s="139">
        <v>1454000</v>
      </c>
      <c r="BA63" s="139">
        <v>1180000</v>
      </c>
      <c r="BB63" s="139">
        <v>1018000</v>
      </c>
      <c r="BC63" s="139">
        <v>907000</v>
      </c>
      <c r="BD63" s="153"/>
      <c r="BE63" s="136">
        <v>7400000</v>
      </c>
      <c r="BF63" s="139">
        <v>2121000</v>
      </c>
      <c r="BG63" s="139">
        <v>1493000</v>
      </c>
      <c r="BH63" s="139">
        <v>1198000</v>
      </c>
      <c r="BI63" s="139">
        <v>1045000</v>
      </c>
      <c r="BJ63" s="139">
        <v>909000</v>
      </c>
      <c r="BK63" s="153"/>
      <c r="BL63" s="136">
        <v>7600000</v>
      </c>
      <c r="BM63" s="139">
        <v>2310000</v>
      </c>
      <c r="BN63" s="139">
        <v>1626000</v>
      </c>
      <c r="BO63" s="139">
        <v>1306000</v>
      </c>
      <c r="BP63" s="139">
        <v>1139000</v>
      </c>
      <c r="BQ63" s="139">
        <v>992000</v>
      </c>
      <c r="BR63" s="157"/>
      <c r="BS63" s="136">
        <v>7900000</v>
      </c>
      <c r="BT63" s="139">
        <v>2497000</v>
      </c>
      <c r="BU63" s="139">
        <v>1757000</v>
      </c>
      <c r="BV63" s="139">
        <v>1412000</v>
      </c>
      <c r="BW63" s="139">
        <v>1226000</v>
      </c>
      <c r="BX63" s="139">
        <v>1091000</v>
      </c>
      <c r="BY63" s="137"/>
      <c r="BZ63" s="136">
        <v>7900000</v>
      </c>
      <c r="CA63" s="139">
        <v>2525000</v>
      </c>
      <c r="CB63" s="139">
        <v>1777000</v>
      </c>
      <c r="CC63" s="139">
        <v>1428000</v>
      </c>
      <c r="CD63" s="139">
        <v>1240000</v>
      </c>
      <c r="CE63" s="139">
        <v>1103000</v>
      </c>
      <c r="CF63" s="42"/>
      <c r="CG63" s="87">
        <v>8200000</v>
      </c>
      <c r="CH63" s="101">
        <v>2805000</v>
      </c>
      <c r="CI63" s="101">
        <v>1974000</v>
      </c>
      <c r="CJ63" s="101">
        <v>1587000</v>
      </c>
      <c r="CK63" s="101">
        <v>1378000</v>
      </c>
      <c r="CL63" s="101">
        <v>1229000</v>
      </c>
      <c r="CM63" s="64"/>
      <c r="CN63" s="88">
        <v>8000000</v>
      </c>
      <c r="CO63" s="101">
        <v>2615000</v>
      </c>
      <c r="CP63" s="101">
        <v>1840000</v>
      </c>
      <c r="CQ63" s="101">
        <v>1479000</v>
      </c>
      <c r="CR63" s="101">
        <v>1285000</v>
      </c>
      <c r="CS63" s="101">
        <v>1129000</v>
      </c>
      <c r="CT63" s="64"/>
      <c r="CU63" s="88">
        <v>8300000</v>
      </c>
      <c r="CV63" s="101">
        <v>2918000</v>
      </c>
      <c r="CW63" s="101">
        <v>2053000</v>
      </c>
      <c r="CX63" s="101">
        <v>1652000</v>
      </c>
      <c r="CY63" s="101">
        <v>1434000</v>
      </c>
      <c r="CZ63" s="101">
        <v>1263000</v>
      </c>
      <c r="DB63" s="87">
        <v>8500000</v>
      </c>
      <c r="DC63" s="101">
        <v>3081000</v>
      </c>
      <c r="DD63" s="101">
        <v>2151000</v>
      </c>
      <c r="DE63" s="101">
        <v>1719000</v>
      </c>
      <c r="DF63" s="101">
        <v>1500000</v>
      </c>
      <c r="DG63" s="101">
        <v>1341000</v>
      </c>
      <c r="DI63" s="87">
        <v>8800000</v>
      </c>
      <c r="DJ63" s="101">
        <v>3448000</v>
      </c>
      <c r="DK63" s="101">
        <v>2407000</v>
      </c>
      <c r="DL63" s="101">
        <v>1926000</v>
      </c>
      <c r="DM63" s="101">
        <v>1679000</v>
      </c>
      <c r="DN63" s="101">
        <v>1504000</v>
      </c>
      <c r="DO63" s="96"/>
      <c r="DP63" s="87">
        <v>9200000</v>
      </c>
      <c r="DQ63" s="101">
        <v>3779000</v>
      </c>
      <c r="DR63" s="101">
        <v>2638000</v>
      </c>
      <c r="DS63" s="101">
        <v>2118000</v>
      </c>
      <c r="DT63" s="101">
        <v>1843000</v>
      </c>
      <c r="DU63" s="101">
        <v>1651000</v>
      </c>
      <c r="DW63" s="87">
        <v>8800000</v>
      </c>
      <c r="DX63" s="101">
        <v>3393000</v>
      </c>
      <c r="DY63" s="101">
        <v>2378000</v>
      </c>
      <c r="DZ63" s="101">
        <v>1886000</v>
      </c>
      <c r="EA63" s="101">
        <v>1629000</v>
      </c>
      <c r="EB63" s="101">
        <v>1447000</v>
      </c>
      <c r="ED63" s="87">
        <v>9100000</v>
      </c>
      <c r="EE63" s="101">
        <v>3707000</v>
      </c>
      <c r="EF63" s="101">
        <v>2598000</v>
      </c>
      <c r="EG63" s="101">
        <v>2062000</v>
      </c>
      <c r="EH63" s="101">
        <v>1780000</v>
      </c>
      <c r="EI63" s="101">
        <v>1584000</v>
      </c>
      <c r="EK63" s="104">
        <v>7800000</v>
      </c>
      <c r="EL63" s="106">
        <v>2356000</v>
      </c>
      <c r="EM63" s="106">
        <v>1658000</v>
      </c>
      <c r="EN63" s="106">
        <v>1332000</v>
      </c>
      <c r="EO63" s="106">
        <v>1161000</v>
      </c>
      <c r="EP63" s="106">
        <v>1012000</v>
      </c>
      <c r="ER63" s="114">
        <v>9200000</v>
      </c>
      <c r="ES63" s="115">
        <v>3875000</v>
      </c>
      <c r="ET63" s="115">
        <v>2715000</v>
      </c>
      <c r="EU63" s="115">
        <v>2156000</v>
      </c>
      <c r="EV63" s="115">
        <v>1861000</v>
      </c>
      <c r="EW63" s="115">
        <v>1657000</v>
      </c>
      <c r="EY63" s="114">
        <v>8500000</v>
      </c>
      <c r="EZ63" s="115">
        <v>3065000</v>
      </c>
      <c r="FA63" s="115">
        <v>2157000</v>
      </c>
      <c r="FB63" s="115">
        <v>1736000</v>
      </c>
      <c r="FC63" s="115">
        <v>1506000</v>
      </c>
      <c r="FD63" s="115">
        <v>1328000</v>
      </c>
      <c r="FF63" s="117">
        <v>7400000</v>
      </c>
      <c r="FG63" s="119">
        <v>1987000</v>
      </c>
      <c r="FH63" s="119">
        <v>1392000</v>
      </c>
      <c r="FI63" s="119">
        <v>1126000</v>
      </c>
      <c r="FJ63" s="119">
        <v>974000</v>
      </c>
      <c r="FK63" s="119">
        <v>867000</v>
      </c>
    </row>
    <row r="64" spans="1:167" ht="15.75" customHeight="1" x14ac:dyDescent="0.25">
      <c r="V64" s="143"/>
      <c r="W64" s="144"/>
      <c r="X64" s="144"/>
      <c r="Y64" s="144"/>
      <c r="Z64" s="144"/>
      <c r="AA64" s="144"/>
      <c r="AC64" s="145"/>
      <c r="AD64" s="144"/>
      <c r="AE64" s="144"/>
      <c r="AF64" s="144"/>
      <c r="AG64" s="144"/>
      <c r="AH64" s="144"/>
      <c r="AJ64" s="146"/>
      <c r="AK64" s="144"/>
      <c r="AL64" s="144"/>
      <c r="AM64" s="144"/>
      <c r="AN64" s="144"/>
      <c r="AO64" s="144"/>
      <c r="AP64" s="45"/>
      <c r="AQ64" s="45"/>
      <c r="AR64" s="144"/>
      <c r="AS64" s="144"/>
      <c r="AT64" s="144"/>
      <c r="AU64" s="144"/>
      <c r="AV64" s="144"/>
      <c r="AW64" s="45"/>
      <c r="AX64" s="45"/>
      <c r="AY64" s="144"/>
      <c r="AZ64" s="144"/>
      <c r="BA64" s="144"/>
      <c r="BB64" s="144"/>
      <c r="BC64" s="144"/>
      <c r="BE64" s="147"/>
      <c r="BF64" s="144"/>
      <c r="BG64" s="144"/>
      <c r="BH64" s="144"/>
      <c r="BI64" s="144"/>
      <c r="BJ64" s="144"/>
      <c r="BL64" s="148"/>
      <c r="BM64" s="144"/>
      <c r="BN64" s="144"/>
      <c r="BO64" s="144"/>
      <c r="BP64" s="144"/>
      <c r="BQ64" s="144"/>
      <c r="BR64" s="65"/>
      <c r="BS64" s="149"/>
      <c r="BT64" s="144"/>
      <c r="BU64" s="144"/>
      <c r="BV64" s="144"/>
      <c r="BW64" s="144"/>
      <c r="BX64" s="144"/>
      <c r="BY64" s="42"/>
      <c r="BZ64" s="42"/>
      <c r="CA64" s="144"/>
      <c r="CB64" s="144"/>
      <c r="CC64" s="144"/>
      <c r="CD64" s="144"/>
      <c r="CE64" s="158"/>
      <c r="CF64" s="42"/>
      <c r="CG64" s="42"/>
      <c r="CH64" s="142"/>
      <c r="CI64" s="142"/>
      <c r="CJ64" s="142"/>
      <c r="CK64" s="142"/>
      <c r="CL64" s="142"/>
      <c r="CM64" s="42"/>
      <c r="CN64" s="159"/>
      <c r="CO64" s="142"/>
      <c r="CP64" s="142"/>
      <c r="CQ64" s="142"/>
      <c r="CR64" s="142"/>
      <c r="CS64" s="142"/>
      <c r="CT64" s="42"/>
      <c r="CU64" s="159"/>
      <c r="CV64" s="142"/>
      <c r="CW64" s="142"/>
      <c r="CX64" s="142"/>
      <c r="CY64" s="142"/>
      <c r="CZ64" s="142"/>
      <c r="DB64" s="39"/>
      <c r="DC64" s="142"/>
      <c r="DD64" s="142"/>
      <c r="DE64" s="142"/>
      <c r="DF64" s="142"/>
      <c r="DG64" s="142"/>
      <c r="DI64" s="160"/>
      <c r="DJ64" s="142"/>
      <c r="DK64" s="142"/>
      <c r="DL64" s="142"/>
      <c r="DM64" s="142"/>
      <c r="DN64" s="142"/>
      <c r="DO64" s="142"/>
      <c r="DP64" s="160"/>
      <c r="DQ64" s="142"/>
      <c r="DR64" s="142"/>
      <c r="DS64" s="142"/>
      <c r="DT64" s="142"/>
      <c r="DU64" s="142"/>
      <c r="DW64" s="161"/>
      <c r="DX64" s="142"/>
      <c r="DY64" s="142"/>
      <c r="DZ64" s="142"/>
      <c r="EA64" s="142"/>
      <c r="EB64" s="142"/>
      <c r="ED64" s="162"/>
      <c r="EE64" s="142"/>
      <c r="EF64" s="142"/>
      <c r="EG64" s="142"/>
      <c r="EH64" s="142"/>
      <c r="EI64" s="142"/>
      <c r="EK64" s="142"/>
      <c r="EL64" s="142"/>
      <c r="EM64" s="142"/>
      <c r="EN64" s="142"/>
      <c r="EO64" s="142"/>
      <c r="EQ64" s="142"/>
      <c r="ER64" s="142"/>
      <c r="ES64" s="142"/>
      <c r="ET64" s="142"/>
      <c r="EU64" s="142"/>
      <c r="EW64" s="163"/>
      <c r="EX64" s="142"/>
      <c r="EY64" s="142"/>
      <c r="EZ64" s="142"/>
      <c r="FA64" s="142"/>
      <c r="FB64" s="142"/>
      <c r="FE64" s="109"/>
      <c r="FF64" s="109"/>
      <c r="FG64" s="109"/>
      <c r="FH64" s="109"/>
      <c r="FI64" s="109"/>
    </row>
    <row r="65" spans="2:165" ht="15.75" customHeight="1" x14ac:dyDescent="0.25">
      <c r="B65" s="108"/>
      <c r="C65" s="108"/>
      <c r="D65" s="108"/>
      <c r="E65" s="108"/>
      <c r="F65" s="108"/>
      <c r="I65" s="108"/>
      <c r="J65" s="108"/>
      <c r="K65" s="108"/>
      <c r="L65" s="108"/>
      <c r="M65" s="108"/>
      <c r="P65" s="108"/>
      <c r="Q65" s="108"/>
      <c r="R65" s="108"/>
      <c r="S65" s="108"/>
      <c r="T65" s="108"/>
      <c r="V65" s="143"/>
      <c r="W65" s="144"/>
      <c r="X65" s="144"/>
      <c r="Y65" s="144"/>
      <c r="Z65" s="144"/>
      <c r="AA65" s="144"/>
      <c r="AC65" s="145"/>
      <c r="AD65" s="144"/>
      <c r="AE65" s="144"/>
      <c r="AF65" s="144"/>
      <c r="AG65" s="144"/>
      <c r="AH65" s="144"/>
      <c r="AJ65" s="146"/>
      <c r="AK65" s="144"/>
      <c r="AL65" s="144"/>
      <c r="AM65" s="144"/>
      <c r="AN65" s="144"/>
      <c r="AO65" s="144"/>
      <c r="AP65" s="45"/>
      <c r="AQ65" s="45"/>
      <c r="AR65" s="144"/>
      <c r="AS65" s="144"/>
      <c r="AT65" s="144"/>
      <c r="AU65" s="144"/>
      <c r="AV65" s="144"/>
      <c r="AW65" s="45"/>
      <c r="AX65" s="45"/>
      <c r="AY65" s="144"/>
      <c r="AZ65" s="144"/>
      <c r="BA65" s="144"/>
      <c r="BB65" s="144"/>
      <c r="BC65" s="144"/>
      <c r="BE65" s="147"/>
      <c r="BF65" s="144"/>
      <c r="BG65" s="144"/>
      <c r="BH65" s="144"/>
      <c r="BI65" s="144"/>
      <c r="BJ65" s="144"/>
      <c r="BL65" s="148"/>
      <c r="BM65" s="144"/>
      <c r="BN65" s="144"/>
      <c r="BO65" s="144"/>
      <c r="BP65" s="144"/>
      <c r="BQ65" s="144"/>
      <c r="BR65" s="65"/>
      <c r="BS65" s="149"/>
      <c r="BT65" s="144"/>
      <c r="BU65" s="144"/>
      <c r="BV65" s="144"/>
      <c r="BW65" s="144"/>
      <c r="BX65" s="144"/>
      <c r="BY65" s="42"/>
      <c r="BZ65" s="42"/>
      <c r="CA65" s="144"/>
      <c r="CB65" s="144"/>
      <c r="CC65" s="144"/>
      <c r="CD65" s="144"/>
      <c r="CE65" s="144"/>
      <c r="CF65" s="42"/>
      <c r="CG65" s="42"/>
      <c r="CH65" s="144"/>
      <c r="CI65" s="144"/>
      <c r="CJ65" s="144"/>
      <c r="CK65" s="144"/>
      <c r="CL65" s="144"/>
      <c r="CM65" s="42"/>
      <c r="CN65" s="82"/>
      <c r="CO65" s="144"/>
      <c r="CP65" s="144"/>
      <c r="CQ65" s="144"/>
      <c r="CR65" s="144"/>
      <c r="CS65" s="144"/>
      <c r="CT65" s="42"/>
      <c r="CU65" s="82"/>
      <c r="CV65" s="144"/>
      <c r="CW65" s="144"/>
      <c r="CX65" s="144"/>
      <c r="CY65" s="144"/>
      <c r="CZ65" s="144"/>
      <c r="DB65" s="129"/>
      <c r="DC65" s="144"/>
      <c r="DD65" s="144"/>
      <c r="DE65" s="144"/>
      <c r="DF65" s="144"/>
      <c r="DG65" s="144"/>
      <c r="DI65" s="165"/>
      <c r="DJ65" s="144"/>
      <c r="DK65" s="144"/>
      <c r="DL65" s="144"/>
      <c r="DM65" s="144"/>
      <c r="DN65" s="144"/>
      <c r="DO65" s="144"/>
      <c r="DP65" s="165"/>
      <c r="DQ65" s="144"/>
      <c r="DR65" s="144"/>
      <c r="DS65" s="144"/>
      <c r="DT65" s="144"/>
      <c r="DU65" s="144"/>
      <c r="DW65" s="166"/>
      <c r="DX65" s="144"/>
      <c r="DY65" s="144"/>
      <c r="DZ65" s="144"/>
      <c r="EA65" s="144"/>
      <c r="EB65" s="144"/>
      <c r="ED65" s="167"/>
      <c r="EE65" s="144"/>
      <c r="EF65" s="144"/>
      <c r="EG65" s="144"/>
      <c r="EH65" s="144"/>
      <c r="EI65" s="144"/>
      <c r="EK65" s="144"/>
      <c r="EL65" s="144"/>
      <c r="EM65" s="144"/>
      <c r="EN65" s="144"/>
      <c r="EO65" s="144"/>
      <c r="EQ65" s="144"/>
      <c r="ER65" s="144"/>
      <c r="ES65" s="144"/>
      <c r="ET65" s="144"/>
      <c r="EU65" s="144"/>
      <c r="EW65" s="148"/>
      <c r="EX65" s="144"/>
      <c r="EY65" s="144"/>
      <c r="EZ65" s="144"/>
      <c r="FA65" s="144"/>
      <c r="FB65" s="144"/>
      <c r="FE65" s="109"/>
      <c r="FF65" s="109"/>
      <c r="FG65" s="109"/>
      <c r="FH65" s="109"/>
      <c r="FI65" s="109"/>
    </row>
    <row r="66" spans="2:165" ht="15.75" customHeight="1" x14ac:dyDescent="0.25">
      <c r="B66" s="108"/>
      <c r="C66" s="108"/>
      <c r="D66" s="108"/>
      <c r="E66" s="108"/>
      <c r="F66" s="108"/>
      <c r="I66" s="108"/>
      <c r="J66" s="108"/>
      <c r="K66" s="108"/>
      <c r="L66" s="108"/>
      <c r="M66" s="108"/>
      <c r="P66" s="108"/>
      <c r="Q66" s="108"/>
      <c r="R66" s="108"/>
      <c r="S66" s="108"/>
      <c r="T66" s="108"/>
      <c r="V66" s="143"/>
      <c r="W66" s="144"/>
      <c r="X66" s="144"/>
      <c r="Y66" s="144"/>
      <c r="Z66" s="144"/>
      <c r="AA66" s="144"/>
      <c r="AC66" s="145"/>
      <c r="AD66" s="144"/>
      <c r="AE66" s="144"/>
      <c r="AF66" s="144"/>
      <c r="AG66" s="144"/>
      <c r="AH66" s="144"/>
      <c r="AJ66" s="146"/>
      <c r="AK66" s="144"/>
      <c r="AL66" s="144"/>
      <c r="AM66" s="144"/>
      <c r="AN66" s="144"/>
      <c r="AO66" s="144"/>
      <c r="AP66" s="45"/>
      <c r="AQ66" s="45"/>
      <c r="AR66" s="144"/>
      <c r="AS66" s="144"/>
      <c r="AT66" s="144"/>
      <c r="AU66" s="144"/>
      <c r="AV66" s="144"/>
      <c r="AW66" s="45"/>
      <c r="AX66" s="45"/>
      <c r="AY66" s="144"/>
      <c r="AZ66" s="144"/>
      <c r="BA66" s="144"/>
      <c r="BB66" s="144"/>
      <c r="BC66" s="144"/>
      <c r="BE66" s="147"/>
      <c r="BF66" s="144"/>
      <c r="BG66" s="144"/>
      <c r="BH66" s="144"/>
      <c r="BI66" s="144"/>
      <c r="BJ66" s="144"/>
      <c r="BL66" s="148"/>
      <c r="BM66" s="144"/>
      <c r="BN66" s="144"/>
      <c r="BO66" s="144"/>
      <c r="BP66" s="144"/>
      <c r="BQ66" s="144"/>
      <c r="BR66" s="65"/>
      <c r="BS66" s="149"/>
      <c r="BT66" s="144"/>
      <c r="BU66" s="144"/>
      <c r="BV66" s="144"/>
      <c r="BW66" s="144"/>
      <c r="BX66" s="144"/>
      <c r="BY66" s="42"/>
      <c r="BZ66" s="42"/>
      <c r="CA66" s="144"/>
      <c r="CB66" s="144"/>
      <c r="CC66" s="144"/>
      <c r="CD66" s="144"/>
      <c r="CE66" s="144"/>
      <c r="CF66" s="42"/>
      <c r="CG66" s="42"/>
      <c r="CH66" s="144"/>
      <c r="CI66" s="144"/>
      <c r="CJ66" s="144"/>
      <c r="CK66" s="144"/>
      <c r="CL66" s="144"/>
      <c r="CM66" s="42"/>
      <c r="CN66" s="82"/>
      <c r="CO66" s="144"/>
      <c r="CP66" s="144"/>
      <c r="CQ66" s="144"/>
      <c r="CR66" s="144"/>
      <c r="CS66" s="144"/>
      <c r="CT66" s="42"/>
      <c r="CU66" s="82"/>
      <c r="CV66" s="144"/>
      <c r="CW66" s="144"/>
      <c r="CX66" s="144"/>
      <c r="CY66" s="144"/>
      <c r="CZ66" s="144"/>
      <c r="DB66" s="129"/>
      <c r="DC66" s="144"/>
      <c r="DD66" s="144"/>
      <c r="DE66" s="144"/>
      <c r="DF66" s="144"/>
      <c r="DG66" s="144"/>
      <c r="DI66" s="165"/>
      <c r="DJ66" s="144"/>
      <c r="DK66" s="144"/>
      <c r="DL66" s="144"/>
      <c r="DM66" s="144"/>
      <c r="DN66" s="144"/>
      <c r="DO66" s="168"/>
      <c r="DP66" s="165"/>
      <c r="DQ66" s="144"/>
      <c r="DR66" s="144"/>
      <c r="DS66" s="144"/>
      <c r="DT66" s="144"/>
      <c r="DU66" s="144"/>
      <c r="DW66" s="166"/>
      <c r="DX66" s="144"/>
      <c r="DY66" s="144"/>
      <c r="DZ66" s="144"/>
      <c r="EA66" s="144"/>
      <c r="EB66" s="144"/>
      <c r="ED66" s="167"/>
      <c r="EE66" s="144"/>
      <c r="EF66" s="144"/>
      <c r="EG66" s="144"/>
      <c r="EH66" s="144"/>
      <c r="EI66" s="144"/>
      <c r="EK66" s="144"/>
      <c r="EL66" s="144"/>
      <c r="EM66" s="144"/>
      <c r="EN66" s="144"/>
      <c r="EO66" s="144"/>
      <c r="EQ66" s="144"/>
      <c r="ER66" s="144"/>
      <c r="ES66" s="144"/>
      <c r="ET66" s="144"/>
      <c r="EU66" s="144"/>
      <c r="EW66" s="148"/>
      <c r="EX66" s="144"/>
      <c r="EY66" s="144"/>
      <c r="EZ66" s="144"/>
      <c r="FA66" s="144"/>
      <c r="FB66" s="144"/>
      <c r="FE66" s="109"/>
      <c r="FF66" s="109"/>
      <c r="FG66" s="109"/>
      <c r="FH66" s="109"/>
      <c r="FI66" s="109"/>
    </row>
    <row r="67" spans="2:165" ht="15.75" customHeight="1" x14ac:dyDescent="0.25">
      <c r="B67" s="108"/>
      <c r="C67" s="108"/>
      <c r="D67" s="108"/>
      <c r="E67" s="108"/>
      <c r="F67" s="108"/>
      <c r="I67" s="108"/>
      <c r="J67" s="108"/>
      <c r="K67" s="108"/>
      <c r="L67" s="108"/>
      <c r="M67" s="108"/>
      <c r="P67" s="108"/>
      <c r="Q67" s="108"/>
      <c r="R67" s="108"/>
      <c r="S67" s="108"/>
      <c r="T67" s="108"/>
      <c r="V67" s="143"/>
      <c r="W67" s="144"/>
      <c r="X67" s="144"/>
      <c r="Y67" s="144"/>
      <c r="Z67" s="144"/>
      <c r="AA67" s="144"/>
      <c r="AC67" s="145"/>
      <c r="AD67" s="144"/>
      <c r="AE67" s="144"/>
      <c r="AF67" s="144"/>
      <c r="AG67" s="144"/>
      <c r="AH67" s="144"/>
      <c r="AJ67" s="146"/>
      <c r="AK67" s="144"/>
      <c r="AL67" s="144"/>
      <c r="AM67" s="144"/>
      <c r="AN67" s="144"/>
      <c r="AO67" s="144"/>
      <c r="AP67" s="45"/>
      <c r="AQ67" s="45"/>
      <c r="AR67" s="144"/>
      <c r="AS67" s="144"/>
      <c r="AT67" s="144"/>
      <c r="AU67" s="144"/>
      <c r="AV67" s="144"/>
      <c r="AW67" s="45"/>
      <c r="AX67" s="45"/>
      <c r="AY67" s="144"/>
      <c r="AZ67" s="144"/>
      <c r="BA67" s="144"/>
      <c r="BB67" s="144"/>
      <c r="BC67" s="144"/>
      <c r="BE67" s="147"/>
      <c r="BF67" s="144"/>
      <c r="BG67" s="144"/>
      <c r="BH67" s="144"/>
      <c r="BI67" s="144"/>
      <c r="BJ67" s="144"/>
      <c r="BL67" s="148"/>
      <c r="BM67" s="144"/>
      <c r="BN67" s="144"/>
      <c r="BO67" s="144"/>
      <c r="BP67" s="144"/>
      <c r="BQ67" s="144"/>
      <c r="BR67" s="65"/>
      <c r="BS67" s="149"/>
      <c r="BT67" s="144"/>
      <c r="BU67" s="144"/>
      <c r="BV67" s="144"/>
      <c r="BW67" s="144"/>
      <c r="BX67" s="144"/>
      <c r="BY67" s="42"/>
      <c r="BZ67" s="42"/>
      <c r="CA67" s="144"/>
      <c r="CB67" s="144"/>
      <c r="CC67" s="144"/>
      <c r="CD67" s="144"/>
      <c r="CE67" s="144"/>
      <c r="CF67" s="42"/>
      <c r="CG67" s="42"/>
      <c r="CH67" s="144"/>
      <c r="CI67" s="144"/>
      <c r="CJ67" s="144"/>
      <c r="CK67" s="144"/>
      <c r="CL67" s="144"/>
      <c r="CM67" s="42"/>
      <c r="CN67" s="82"/>
      <c r="CO67" s="144"/>
      <c r="CP67" s="144"/>
      <c r="CQ67" s="144"/>
      <c r="CR67" s="144"/>
      <c r="CS67" s="144"/>
      <c r="CT67" s="42"/>
      <c r="CU67" s="82"/>
      <c r="CV67" s="144"/>
      <c r="CW67" s="144"/>
      <c r="CX67" s="144"/>
      <c r="CY67" s="144"/>
      <c r="CZ67" s="144"/>
      <c r="DB67" s="129"/>
      <c r="DC67" s="144"/>
      <c r="DD67" s="144"/>
      <c r="DE67" s="144"/>
      <c r="DF67" s="144"/>
      <c r="DG67" s="144"/>
      <c r="DI67" s="165"/>
      <c r="DJ67" s="144"/>
      <c r="DK67" s="144"/>
      <c r="DL67" s="144"/>
      <c r="DM67" s="144"/>
      <c r="DN67" s="144"/>
      <c r="DO67" s="168"/>
      <c r="DP67" s="165"/>
      <c r="DQ67" s="144"/>
      <c r="DR67" s="144"/>
      <c r="DS67" s="144"/>
      <c r="DT67" s="144"/>
      <c r="DU67" s="144"/>
      <c r="DW67" s="166"/>
      <c r="DX67" s="144"/>
      <c r="DY67" s="144"/>
      <c r="DZ67" s="144"/>
      <c r="EA67" s="144"/>
      <c r="EB67" s="144"/>
      <c r="ED67" s="167"/>
      <c r="EE67" s="144"/>
      <c r="EF67" s="144"/>
      <c r="EG67" s="144"/>
      <c r="EH67" s="144"/>
      <c r="EI67" s="144"/>
      <c r="EK67" s="144"/>
      <c r="EL67" s="144"/>
      <c r="EM67" s="144"/>
      <c r="EN67" s="144"/>
      <c r="EO67" s="144"/>
      <c r="EQ67" s="144"/>
      <c r="ER67" s="144"/>
      <c r="ES67" s="144"/>
      <c r="ET67" s="144"/>
      <c r="EU67" s="144"/>
      <c r="EW67" s="148"/>
      <c r="EX67" s="144"/>
      <c r="EY67" s="144"/>
      <c r="EZ67" s="144"/>
      <c r="FA67" s="144"/>
      <c r="FB67" s="144"/>
      <c r="FE67" s="109"/>
      <c r="FF67" s="109"/>
      <c r="FG67" s="109"/>
      <c r="FH67" s="109"/>
      <c r="FI67" s="109"/>
    </row>
    <row r="68" spans="2:165" ht="15.75" customHeight="1" x14ac:dyDescent="0.25">
      <c r="B68" s="108"/>
      <c r="C68" s="108"/>
      <c r="D68" s="108"/>
      <c r="E68" s="108"/>
      <c r="F68" s="108"/>
      <c r="I68" s="108"/>
      <c r="J68" s="108"/>
      <c r="K68" s="108"/>
      <c r="L68" s="108"/>
      <c r="M68" s="108"/>
      <c r="P68" s="108"/>
      <c r="Q68" s="108"/>
      <c r="R68" s="108"/>
      <c r="S68" s="108"/>
      <c r="T68" s="108"/>
      <c r="V68" s="143"/>
      <c r="W68" s="144"/>
      <c r="X68" s="144"/>
      <c r="Y68" s="144"/>
      <c r="Z68" s="144"/>
      <c r="AA68" s="144"/>
      <c r="AC68" s="145"/>
      <c r="AD68" s="144"/>
      <c r="AE68" s="144"/>
      <c r="AF68" s="144"/>
      <c r="AG68" s="144"/>
      <c r="AH68" s="144"/>
      <c r="AJ68" s="146"/>
      <c r="AK68" s="144"/>
      <c r="AL68" s="144"/>
      <c r="AM68" s="144"/>
      <c r="AN68" s="144"/>
      <c r="AO68" s="144"/>
      <c r="AP68" s="45"/>
      <c r="AQ68" s="45"/>
      <c r="AR68" s="144"/>
      <c r="AS68" s="144"/>
      <c r="AT68" s="144"/>
      <c r="AU68" s="144"/>
      <c r="AV68" s="144"/>
      <c r="AW68" s="45"/>
      <c r="AX68" s="45"/>
      <c r="AY68" s="144"/>
      <c r="AZ68" s="144"/>
      <c r="BA68" s="144"/>
      <c r="BB68" s="144"/>
      <c r="BC68" s="144"/>
      <c r="BE68" s="147"/>
      <c r="BF68" s="144"/>
      <c r="BG68" s="144"/>
      <c r="BH68" s="144"/>
      <c r="BI68" s="144"/>
      <c r="BJ68" s="144"/>
      <c r="BL68" s="148"/>
      <c r="BM68" s="144"/>
      <c r="BN68" s="144"/>
      <c r="BO68" s="144"/>
      <c r="BP68" s="144"/>
      <c r="BQ68" s="144"/>
      <c r="BR68" s="65"/>
      <c r="BS68" s="149"/>
      <c r="BT68" s="144"/>
      <c r="BU68" s="144"/>
      <c r="BV68" s="144"/>
      <c r="BW68" s="144"/>
      <c r="BX68" s="144"/>
      <c r="BY68" s="42"/>
      <c r="BZ68" s="42"/>
      <c r="CA68" s="144"/>
      <c r="CB68" s="144"/>
      <c r="CC68" s="144"/>
      <c r="CD68" s="144"/>
      <c r="CE68" s="144"/>
      <c r="CF68" s="42"/>
      <c r="CG68" s="42"/>
      <c r="CH68" s="144"/>
      <c r="CI68" s="144"/>
      <c r="CJ68" s="144"/>
      <c r="CK68" s="144"/>
      <c r="CL68" s="144"/>
      <c r="CM68" s="42"/>
      <c r="CN68" s="82"/>
      <c r="CO68" s="144"/>
      <c r="CP68" s="144"/>
      <c r="CQ68" s="144"/>
      <c r="CR68" s="144"/>
      <c r="CS68" s="144"/>
      <c r="CT68" s="42"/>
      <c r="CU68" s="82"/>
      <c r="CV68" s="144"/>
      <c r="CW68" s="144"/>
      <c r="CX68" s="144"/>
      <c r="CY68" s="144"/>
      <c r="CZ68" s="144"/>
      <c r="DB68" s="129"/>
      <c r="DC68" s="144"/>
      <c r="DD68" s="144"/>
      <c r="DE68" s="144"/>
      <c r="DF68" s="144"/>
      <c r="DG68" s="144"/>
      <c r="DI68" s="165"/>
      <c r="DJ68" s="144"/>
      <c r="DK68" s="144"/>
      <c r="DL68" s="144"/>
      <c r="DM68" s="144"/>
      <c r="DN68" s="144"/>
      <c r="DO68" s="168"/>
      <c r="DP68" s="165"/>
      <c r="DQ68" s="144"/>
      <c r="DR68" s="144"/>
      <c r="DS68" s="144"/>
      <c r="DT68" s="144"/>
      <c r="DU68" s="144"/>
      <c r="DW68" s="166"/>
      <c r="DX68" s="144"/>
      <c r="DY68" s="144"/>
      <c r="DZ68" s="144"/>
      <c r="EA68" s="144"/>
      <c r="EB68" s="144"/>
      <c r="ED68" s="167"/>
      <c r="EE68" s="144"/>
      <c r="EF68" s="144"/>
      <c r="EG68" s="144"/>
      <c r="EH68" s="144"/>
      <c r="EI68" s="144"/>
      <c r="EK68" s="144"/>
      <c r="EL68" s="144"/>
      <c r="EM68" s="144"/>
      <c r="EN68" s="144"/>
      <c r="EO68" s="144"/>
      <c r="EQ68" s="144"/>
      <c r="ER68" s="144"/>
      <c r="ES68" s="144"/>
      <c r="ET68" s="144"/>
      <c r="EU68" s="144"/>
      <c r="EW68" s="148"/>
      <c r="EX68" s="144"/>
      <c r="EY68" s="144"/>
      <c r="EZ68" s="144"/>
      <c r="FA68" s="144"/>
      <c r="FB68" s="144"/>
      <c r="FE68" s="109"/>
      <c r="FF68" s="109"/>
      <c r="FG68" s="109"/>
      <c r="FH68" s="109"/>
      <c r="FI68" s="109"/>
    </row>
    <row r="69" spans="2:165" ht="15.75" customHeight="1" x14ac:dyDescent="0.25">
      <c r="B69" s="108"/>
      <c r="C69" s="108"/>
      <c r="D69" s="108"/>
      <c r="E69" s="108"/>
      <c r="F69" s="108"/>
      <c r="I69" s="108"/>
      <c r="J69" s="108"/>
      <c r="K69" s="108"/>
      <c r="L69" s="108"/>
      <c r="M69" s="108"/>
      <c r="P69" s="108"/>
      <c r="Q69" s="108"/>
      <c r="R69" s="108"/>
      <c r="S69" s="108"/>
      <c r="T69" s="108"/>
      <c r="V69" s="143"/>
      <c r="W69" s="144"/>
      <c r="X69" s="144"/>
      <c r="Y69" s="144"/>
      <c r="Z69" s="144"/>
      <c r="AA69" s="144"/>
      <c r="AC69" s="145"/>
      <c r="AD69" s="144"/>
      <c r="AE69" s="144"/>
      <c r="AF69" s="144"/>
      <c r="AG69" s="144"/>
      <c r="AH69" s="144"/>
      <c r="AJ69" s="146"/>
      <c r="AK69" s="144"/>
      <c r="AL69" s="144"/>
      <c r="AM69" s="144"/>
      <c r="AN69" s="144"/>
      <c r="AO69" s="144"/>
      <c r="AP69" s="45"/>
      <c r="AQ69" s="45"/>
      <c r="AR69" s="144"/>
      <c r="AS69" s="144"/>
      <c r="AT69" s="144"/>
      <c r="AU69" s="144"/>
      <c r="AV69" s="144"/>
      <c r="AW69" s="45"/>
      <c r="AX69" s="45"/>
      <c r="AY69" s="144"/>
      <c r="AZ69" s="144"/>
      <c r="BA69" s="144"/>
      <c r="BB69" s="144"/>
      <c r="BC69" s="144"/>
      <c r="BE69" s="147"/>
      <c r="BF69" s="144"/>
      <c r="BG69" s="144"/>
      <c r="BH69" s="144"/>
      <c r="BI69" s="144"/>
      <c r="BJ69" s="144"/>
      <c r="BL69" s="148"/>
      <c r="BM69" s="144"/>
      <c r="BN69" s="144"/>
      <c r="BO69" s="144"/>
      <c r="BP69" s="144"/>
      <c r="BQ69" s="144"/>
      <c r="BR69" s="65"/>
      <c r="BS69" s="149"/>
      <c r="BT69" s="144"/>
      <c r="BU69" s="144"/>
      <c r="BV69" s="144"/>
      <c r="BW69" s="144"/>
      <c r="BX69" s="144"/>
      <c r="BY69" s="42"/>
      <c r="BZ69" s="42"/>
      <c r="CA69" s="144"/>
      <c r="CB69" s="144"/>
      <c r="CC69" s="144"/>
      <c r="CD69" s="144"/>
      <c r="CE69" s="144"/>
      <c r="CF69" s="42"/>
      <c r="CG69" s="42"/>
      <c r="CH69" s="144"/>
      <c r="CI69" s="144"/>
      <c r="CJ69" s="144"/>
      <c r="CK69" s="144"/>
      <c r="CL69" s="144"/>
      <c r="CM69" s="42"/>
      <c r="CN69" s="82"/>
      <c r="CO69" s="144"/>
      <c r="CP69" s="144"/>
      <c r="CQ69" s="144"/>
      <c r="CR69" s="144"/>
      <c r="CS69" s="144"/>
      <c r="CT69" s="42"/>
      <c r="CU69" s="82"/>
      <c r="CV69" s="144"/>
      <c r="CW69" s="144"/>
      <c r="CX69" s="144"/>
      <c r="CY69" s="144"/>
      <c r="CZ69" s="144"/>
      <c r="DB69" s="129"/>
      <c r="DC69" s="144"/>
      <c r="DD69" s="144"/>
      <c r="DE69" s="144"/>
      <c r="DF69" s="144"/>
      <c r="DG69" s="144"/>
      <c r="DI69" s="165"/>
      <c r="DJ69" s="144"/>
      <c r="DK69" s="144"/>
      <c r="DL69" s="144"/>
      <c r="DM69" s="144"/>
      <c r="DN69" s="144"/>
      <c r="DO69" s="168"/>
      <c r="DP69" s="165"/>
      <c r="DQ69" s="144"/>
      <c r="DR69" s="144"/>
      <c r="DS69" s="144"/>
      <c r="DT69" s="144"/>
      <c r="DU69" s="144"/>
      <c r="DW69" s="166"/>
      <c r="DX69" s="144"/>
      <c r="DY69" s="144"/>
      <c r="DZ69" s="144"/>
      <c r="EA69" s="144"/>
      <c r="EB69" s="144"/>
      <c r="ED69" s="167"/>
      <c r="EE69" s="144"/>
      <c r="EF69" s="144"/>
      <c r="EG69" s="144"/>
      <c r="EH69" s="144"/>
      <c r="EI69" s="144"/>
      <c r="EK69" s="144"/>
      <c r="EL69" s="144"/>
      <c r="EM69" s="144"/>
      <c r="EN69" s="144"/>
      <c r="EO69" s="144"/>
      <c r="EQ69" s="144"/>
      <c r="ER69" s="144"/>
      <c r="ES69" s="144"/>
      <c r="ET69" s="144"/>
      <c r="EU69" s="144"/>
      <c r="EW69" s="148"/>
      <c r="EX69" s="144"/>
      <c r="EY69" s="144"/>
      <c r="EZ69" s="144"/>
      <c r="FA69" s="144"/>
      <c r="FB69" s="144"/>
      <c r="FE69" s="109"/>
      <c r="FF69" s="109"/>
      <c r="FG69" s="109"/>
      <c r="FH69" s="109"/>
      <c r="FI69" s="109"/>
    </row>
    <row r="70" spans="2:165" ht="15.75" customHeight="1" x14ac:dyDescent="0.25">
      <c r="B70" s="108"/>
      <c r="C70" s="108"/>
      <c r="D70" s="108"/>
      <c r="E70" s="108"/>
      <c r="F70" s="108"/>
      <c r="I70" s="108"/>
      <c r="J70" s="108"/>
      <c r="K70" s="108"/>
      <c r="L70" s="108"/>
      <c r="M70" s="108"/>
      <c r="P70" s="108"/>
      <c r="Q70" s="108"/>
      <c r="R70" s="108"/>
      <c r="S70" s="108"/>
      <c r="T70" s="108"/>
      <c r="V70" s="143"/>
      <c r="W70" s="144"/>
      <c r="X70" s="144"/>
      <c r="Y70" s="144"/>
      <c r="Z70" s="144"/>
      <c r="AA70" s="144"/>
      <c r="AC70" s="145"/>
      <c r="AD70" s="144"/>
      <c r="AE70" s="144"/>
      <c r="AF70" s="144"/>
      <c r="AG70" s="144"/>
      <c r="AH70" s="144"/>
      <c r="AJ70" s="146"/>
      <c r="AK70" s="144"/>
      <c r="AL70" s="144"/>
      <c r="AM70" s="144"/>
      <c r="AN70" s="144"/>
      <c r="AO70" s="144"/>
      <c r="AP70" s="45"/>
      <c r="AQ70" s="45"/>
      <c r="AR70" s="144"/>
      <c r="AS70" s="144"/>
      <c r="AT70" s="144"/>
      <c r="AU70" s="144"/>
      <c r="AV70" s="144"/>
      <c r="AW70" s="45"/>
      <c r="AX70" s="45"/>
      <c r="AY70" s="144"/>
      <c r="AZ70" s="144"/>
      <c r="BA70" s="144"/>
      <c r="BB70" s="144"/>
      <c r="BC70" s="144"/>
      <c r="BE70" s="147"/>
      <c r="BF70" s="144"/>
      <c r="BG70" s="144"/>
      <c r="BH70" s="144"/>
      <c r="BI70" s="144"/>
      <c r="BJ70" s="144"/>
      <c r="BL70" s="148"/>
      <c r="BM70" s="144"/>
      <c r="BN70" s="144"/>
      <c r="BO70" s="144"/>
      <c r="BP70" s="144"/>
      <c r="BQ70" s="144"/>
      <c r="BR70" s="65"/>
      <c r="BS70" s="149"/>
      <c r="BT70" s="144"/>
      <c r="BU70" s="144"/>
      <c r="BV70" s="144"/>
      <c r="BW70" s="144"/>
      <c r="BX70" s="144"/>
      <c r="BY70" s="42"/>
      <c r="BZ70" s="42"/>
      <c r="CA70" s="144"/>
      <c r="CB70" s="144"/>
      <c r="CC70" s="144"/>
      <c r="CD70" s="144"/>
      <c r="CE70" s="144"/>
      <c r="CF70" s="42"/>
      <c r="CG70" s="42"/>
      <c r="CH70" s="144"/>
      <c r="CI70" s="144"/>
      <c r="CJ70" s="144"/>
      <c r="CK70" s="144"/>
      <c r="CL70" s="144"/>
      <c r="CM70" s="42"/>
      <c r="CN70" s="82"/>
      <c r="CO70" s="144"/>
      <c r="CP70" s="144"/>
      <c r="CQ70" s="144"/>
      <c r="CR70" s="144"/>
      <c r="CS70" s="144"/>
      <c r="CT70" s="42"/>
      <c r="CU70" s="82"/>
      <c r="CV70" s="144"/>
      <c r="CW70" s="144"/>
      <c r="CX70" s="144"/>
      <c r="CY70" s="144"/>
      <c r="CZ70" s="144"/>
      <c r="DB70" s="129"/>
      <c r="DC70" s="144"/>
      <c r="DD70" s="144"/>
      <c r="DE70" s="144"/>
      <c r="DF70" s="144"/>
      <c r="DG70" s="144"/>
      <c r="DI70" s="165"/>
      <c r="DJ70" s="144"/>
      <c r="DK70" s="144"/>
      <c r="DL70" s="144"/>
      <c r="DM70" s="144"/>
      <c r="DN70" s="144"/>
      <c r="DO70" s="168"/>
      <c r="DP70" s="165"/>
      <c r="DQ70" s="144"/>
      <c r="DR70" s="144"/>
      <c r="DS70" s="144"/>
      <c r="DT70" s="144"/>
      <c r="DU70" s="144"/>
      <c r="DW70" s="166"/>
      <c r="DX70" s="144"/>
      <c r="DY70" s="144"/>
      <c r="DZ70" s="144"/>
      <c r="EA70" s="144"/>
      <c r="EB70" s="144"/>
      <c r="ED70" s="167"/>
      <c r="EE70" s="144"/>
      <c r="EF70" s="144"/>
      <c r="EG70" s="144"/>
      <c r="EH70" s="144"/>
      <c r="EI70" s="144"/>
      <c r="EK70" s="144"/>
      <c r="EL70" s="144"/>
      <c r="EM70" s="144"/>
      <c r="EN70" s="144"/>
      <c r="EO70" s="144"/>
      <c r="EQ70" s="144"/>
      <c r="ER70" s="144"/>
      <c r="ES70" s="144"/>
      <c r="ET70" s="144"/>
      <c r="EU70" s="144"/>
      <c r="EW70" s="148"/>
      <c r="EX70" s="144"/>
      <c r="EY70" s="144"/>
      <c r="EZ70" s="144"/>
      <c r="FA70" s="144"/>
      <c r="FB70" s="144"/>
    </row>
    <row r="71" spans="2:165" ht="15.75" customHeight="1" x14ac:dyDescent="0.25">
      <c r="B71" s="108"/>
      <c r="C71" s="108"/>
      <c r="D71" s="108"/>
      <c r="E71" s="108"/>
      <c r="F71" s="108"/>
      <c r="I71" s="108"/>
      <c r="J71" s="108"/>
      <c r="K71" s="108"/>
      <c r="L71" s="108"/>
      <c r="M71" s="108"/>
      <c r="P71" s="108"/>
      <c r="Q71" s="108"/>
      <c r="R71" s="108"/>
      <c r="S71" s="108"/>
      <c r="T71" s="108"/>
      <c r="V71" s="143"/>
      <c r="W71" s="144"/>
      <c r="X71" s="144"/>
      <c r="Y71" s="144"/>
      <c r="Z71" s="144"/>
      <c r="AA71" s="144"/>
      <c r="AC71" s="145"/>
      <c r="AD71" s="144"/>
      <c r="AE71" s="144"/>
      <c r="AF71" s="144"/>
      <c r="AG71" s="144"/>
      <c r="AH71" s="144"/>
      <c r="AJ71" s="146"/>
      <c r="AK71" s="144"/>
      <c r="AL71" s="144"/>
      <c r="AM71" s="144"/>
      <c r="AN71" s="144"/>
      <c r="AO71" s="144"/>
      <c r="AP71" s="45"/>
      <c r="AQ71" s="45"/>
      <c r="AR71" s="144"/>
      <c r="AS71" s="144"/>
      <c r="AT71" s="144"/>
      <c r="AU71" s="144"/>
      <c r="AV71" s="144"/>
      <c r="AW71" s="45"/>
      <c r="AX71" s="45"/>
      <c r="AY71" s="144"/>
      <c r="AZ71" s="144"/>
      <c r="BA71" s="144"/>
      <c r="BB71" s="144"/>
      <c r="BC71" s="144"/>
      <c r="BE71" s="147"/>
      <c r="BF71" s="144"/>
      <c r="BG71" s="144"/>
      <c r="BH71" s="144"/>
      <c r="BI71" s="144"/>
      <c r="BJ71" s="144"/>
      <c r="BL71" s="148"/>
      <c r="BM71" s="144"/>
      <c r="BN71" s="144"/>
      <c r="BO71" s="144"/>
      <c r="BP71" s="144"/>
      <c r="BQ71" s="144"/>
      <c r="BR71" s="65"/>
      <c r="BS71" s="149"/>
      <c r="BT71" s="144"/>
      <c r="BU71" s="144"/>
      <c r="BV71" s="144"/>
      <c r="BW71" s="144"/>
      <c r="BX71" s="144"/>
      <c r="BY71" s="42"/>
      <c r="BZ71" s="42"/>
      <c r="CA71" s="144"/>
      <c r="CB71" s="144"/>
      <c r="CC71" s="144"/>
      <c r="CD71" s="144"/>
      <c r="CE71" s="144"/>
      <c r="CF71" s="42"/>
      <c r="CG71" s="42"/>
      <c r="CH71" s="144"/>
      <c r="CI71" s="144"/>
      <c r="CJ71" s="144"/>
      <c r="CK71" s="144"/>
      <c r="CL71" s="144"/>
      <c r="CM71" s="42"/>
      <c r="CN71" s="82"/>
      <c r="CO71" s="144"/>
      <c r="CP71" s="144"/>
      <c r="CQ71" s="144"/>
      <c r="CR71" s="144"/>
      <c r="CS71" s="144"/>
      <c r="CT71" s="42"/>
      <c r="CU71" s="82"/>
      <c r="CV71" s="144"/>
      <c r="CW71" s="144"/>
      <c r="CX71" s="144"/>
      <c r="CY71" s="144"/>
      <c r="CZ71" s="144"/>
      <c r="DB71" s="129"/>
      <c r="DC71" s="144"/>
      <c r="DD71" s="144"/>
      <c r="DE71" s="144"/>
      <c r="DF71" s="144"/>
      <c r="DG71" s="144"/>
      <c r="DI71" s="165"/>
      <c r="DJ71" s="144"/>
      <c r="DK71" s="144"/>
      <c r="DL71" s="144"/>
      <c r="DM71" s="144"/>
      <c r="DN71" s="144"/>
      <c r="DO71" s="168"/>
      <c r="DP71" s="165"/>
      <c r="DQ71" s="144"/>
      <c r="DR71" s="144"/>
      <c r="DS71" s="144"/>
      <c r="DT71" s="144"/>
      <c r="DU71" s="144"/>
      <c r="DW71" s="166"/>
      <c r="DX71" s="144"/>
      <c r="DY71" s="144"/>
      <c r="DZ71" s="144"/>
      <c r="EA71" s="144"/>
      <c r="EB71" s="144"/>
      <c r="ED71" s="167"/>
      <c r="EE71" s="144"/>
      <c r="EF71" s="144"/>
      <c r="EG71" s="144"/>
      <c r="EH71" s="144"/>
      <c r="EI71" s="144"/>
      <c r="EK71" s="144"/>
      <c r="EL71" s="144"/>
      <c r="EM71" s="144"/>
      <c r="EN71" s="144"/>
      <c r="EO71" s="144"/>
      <c r="EQ71" s="144"/>
      <c r="ER71" s="144"/>
      <c r="ES71" s="144"/>
      <c r="ET71" s="144"/>
      <c r="EU71" s="144"/>
      <c r="EW71" s="148"/>
      <c r="EX71" s="144"/>
      <c r="EY71" s="144"/>
      <c r="EZ71" s="144"/>
      <c r="FA71" s="144"/>
      <c r="FB71" s="144"/>
    </row>
    <row r="72" spans="2:165" ht="15.75" customHeight="1" x14ac:dyDescent="0.25">
      <c r="B72" s="108"/>
      <c r="C72" s="108"/>
      <c r="D72" s="108"/>
      <c r="E72" s="108"/>
      <c r="F72" s="108"/>
      <c r="I72" s="108"/>
      <c r="J72" s="108"/>
      <c r="K72" s="108"/>
      <c r="L72" s="108"/>
      <c r="M72" s="108"/>
      <c r="P72" s="108"/>
      <c r="Q72" s="108"/>
      <c r="R72" s="108"/>
      <c r="S72" s="108"/>
      <c r="T72" s="108"/>
      <c r="V72" s="143"/>
      <c r="W72" s="144"/>
      <c r="X72" s="144"/>
      <c r="Y72" s="144"/>
      <c r="Z72" s="144"/>
      <c r="AA72" s="144"/>
      <c r="AC72" s="145"/>
      <c r="AD72" s="144"/>
      <c r="AE72" s="144"/>
      <c r="AF72" s="144"/>
      <c r="AG72" s="144"/>
      <c r="AH72" s="144"/>
      <c r="AJ72" s="146"/>
      <c r="AK72" s="144"/>
      <c r="AL72" s="144"/>
      <c r="AM72" s="144"/>
      <c r="AN72" s="144"/>
      <c r="AO72" s="144"/>
      <c r="AP72" s="45"/>
      <c r="AQ72" s="45"/>
      <c r="AR72" s="144"/>
      <c r="AS72" s="144"/>
      <c r="AT72" s="144"/>
      <c r="AU72" s="144"/>
      <c r="AV72" s="144"/>
      <c r="AW72" s="45"/>
      <c r="AX72" s="45"/>
      <c r="AY72" s="144"/>
      <c r="AZ72" s="144"/>
      <c r="BA72" s="144"/>
      <c r="BB72" s="144"/>
      <c r="BC72" s="144"/>
      <c r="BE72" s="147"/>
      <c r="BF72" s="144"/>
      <c r="BG72" s="144"/>
      <c r="BH72" s="144"/>
      <c r="BI72" s="144"/>
      <c r="BJ72" s="144"/>
      <c r="BL72" s="148"/>
      <c r="BM72" s="144"/>
      <c r="BN72" s="144"/>
      <c r="BO72" s="144"/>
      <c r="BP72" s="144"/>
      <c r="BQ72" s="144"/>
      <c r="BR72" s="65"/>
      <c r="BS72" s="149"/>
      <c r="BT72" s="144"/>
      <c r="BU72" s="144"/>
      <c r="BV72" s="144"/>
      <c r="BW72" s="144"/>
      <c r="BX72" s="144"/>
      <c r="BY72" s="42"/>
      <c r="BZ72" s="42"/>
      <c r="CA72" s="144"/>
      <c r="CB72" s="144"/>
      <c r="CC72" s="144"/>
      <c r="CD72" s="144"/>
      <c r="CE72" s="144"/>
      <c r="CF72" s="42"/>
      <c r="CG72" s="42"/>
      <c r="CH72" s="144"/>
      <c r="CI72" s="144"/>
      <c r="CJ72" s="144"/>
      <c r="CK72" s="144"/>
      <c r="CL72" s="144"/>
      <c r="CM72" s="42"/>
      <c r="CN72" s="82"/>
      <c r="CO72" s="144"/>
      <c r="CP72" s="144"/>
      <c r="CQ72" s="144"/>
      <c r="CR72" s="144"/>
      <c r="CS72" s="144"/>
      <c r="CT72" s="42"/>
      <c r="CU72" s="82"/>
      <c r="CV72" s="144"/>
      <c r="CW72" s="144"/>
      <c r="CX72" s="144"/>
      <c r="CY72" s="144"/>
      <c r="CZ72" s="144"/>
      <c r="DB72" s="129"/>
      <c r="DC72" s="144"/>
      <c r="DD72" s="144"/>
      <c r="DE72" s="144"/>
      <c r="DF72" s="144"/>
      <c r="DG72" s="144"/>
      <c r="DI72" s="165"/>
      <c r="DJ72" s="144"/>
      <c r="DK72" s="144"/>
      <c r="DL72" s="144"/>
      <c r="DM72" s="144"/>
      <c r="DN72" s="144"/>
      <c r="DO72" s="168"/>
      <c r="DP72" s="165"/>
      <c r="DQ72" s="144"/>
      <c r="DR72" s="144"/>
      <c r="DS72" s="144"/>
      <c r="DT72" s="144"/>
      <c r="DU72" s="144"/>
      <c r="DW72" s="166"/>
      <c r="DX72" s="144"/>
      <c r="DY72" s="144"/>
      <c r="DZ72" s="144"/>
      <c r="EA72" s="144"/>
      <c r="EB72" s="144"/>
      <c r="ED72" s="167"/>
      <c r="EE72" s="144"/>
      <c r="EF72" s="144"/>
      <c r="EG72" s="144"/>
      <c r="EH72" s="144"/>
      <c r="EI72" s="144"/>
      <c r="EK72" s="144"/>
      <c r="EL72" s="144"/>
      <c r="EM72" s="144"/>
      <c r="EN72" s="144"/>
      <c r="EO72" s="144"/>
      <c r="EQ72" s="144"/>
      <c r="ER72" s="144"/>
      <c r="ES72" s="144"/>
      <c r="ET72" s="144"/>
      <c r="EU72" s="144"/>
      <c r="EW72" s="148"/>
      <c r="EX72" s="144"/>
      <c r="EY72" s="144"/>
      <c r="EZ72" s="144"/>
      <c r="FA72" s="144"/>
      <c r="FB72" s="144"/>
    </row>
    <row r="73" spans="2:165" ht="15.75" customHeight="1" x14ac:dyDescent="0.25">
      <c r="B73" s="108"/>
      <c r="C73" s="108"/>
      <c r="D73" s="108"/>
      <c r="E73" s="108"/>
      <c r="F73" s="108"/>
      <c r="I73" s="108"/>
      <c r="J73" s="108"/>
      <c r="K73" s="108"/>
      <c r="L73" s="108"/>
      <c r="M73" s="108"/>
      <c r="P73" s="108"/>
      <c r="Q73" s="108"/>
      <c r="R73" s="108"/>
      <c r="S73" s="108"/>
      <c r="T73" s="108"/>
      <c r="V73" s="143"/>
      <c r="W73" s="144"/>
      <c r="X73" s="144"/>
      <c r="Y73" s="144"/>
      <c r="Z73" s="144"/>
      <c r="AA73" s="144"/>
      <c r="AC73" s="145"/>
      <c r="AD73" s="144"/>
      <c r="AE73" s="144"/>
      <c r="AF73" s="144"/>
      <c r="AG73" s="144"/>
      <c r="AH73" s="144"/>
      <c r="AJ73" s="146"/>
      <c r="AK73" s="144"/>
      <c r="AL73" s="144"/>
      <c r="AM73" s="144"/>
      <c r="AN73" s="144"/>
      <c r="AO73" s="144"/>
      <c r="AP73" s="45"/>
      <c r="AQ73" s="45"/>
      <c r="AR73" s="144"/>
      <c r="AS73" s="144"/>
      <c r="AT73" s="144"/>
      <c r="AU73" s="144"/>
      <c r="AV73" s="144"/>
      <c r="AW73" s="45"/>
      <c r="AX73" s="45"/>
      <c r="AY73" s="144"/>
      <c r="AZ73" s="144"/>
      <c r="BA73" s="144"/>
      <c r="BB73" s="144"/>
      <c r="BC73" s="144"/>
      <c r="BE73" s="147"/>
      <c r="BF73" s="144"/>
      <c r="BG73" s="144"/>
      <c r="BH73" s="144"/>
      <c r="BI73" s="144"/>
      <c r="BJ73" s="144"/>
      <c r="BL73" s="148"/>
      <c r="BM73" s="144"/>
      <c r="BN73" s="144"/>
      <c r="BO73" s="144"/>
      <c r="BP73" s="144"/>
      <c r="BQ73" s="144"/>
      <c r="BR73" s="65"/>
      <c r="BS73" s="149"/>
      <c r="BT73" s="144"/>
      <c r="BU73" s="144"/>
      <c r="BV73" s="144"/>
      <c r="BW73" s="144"/>
      <c r="BX73" s="144"/>
      <c r="BY73" s="42"/>
      <c r="BZ73" s="42"/>
      <c r="CA73" s="144"/>
      <c r="CB73" s="144"/>
      <c r="CC73" s="144"/>
      <c r="CD73" s="144"/>
      <c r="CE73" s="144"/>
      <c r="CF73" s="42"/>
      <c r="CG73" s="42"/>
      <c r="CH73" s="144"/>
      <c r="CI73" s="144"/>
      <c r="CJ73" s="144"/>
      <c r="CK73" s="144"/>
      <c r="CL73" s="144"/>
      <c r="CM73" s="42"/>
      <c r="CN73" s="82"/>
      <c r="CO73" s="144"/>
      <c r="CP73" s="144"/>
      <c r="CQ73" s="144"/>
      <c r="CR73" s="144"/>
      <c r="CS73" s="144"/>
      <c r="CT73" s="42"/>
      <c r="CU73" s="82"/>
      <c r="CV73" s="144"/>
      <c r="CW73" s="144"/>
      <c r="CX73" s="144"/>
      <c r="CY73" s="144"/>
      <c r="CZ73" s="144"/>
      <c r="DB73" s="129"/>
      <c r="DC73" s="144"/>
      <c r="DD73" s="144"/>
      <c r="DE73" s="144"/>
      <c r="DF73" s="144"/>
      <c r="DG73" s="144"/>
      <c r="DI73" s="165"/>
      <c r="DJ73" s="144"/>
      <c r="DK73" s="144"/>
      <c r="DL73" s="144"/>
      <c r="DM73" s="144"/>
      <c r="DN73" s="144"/>
      <c r="DO73" s="168"/>
      <c r="DP73" s="165"/>
      <c r="DQ73" s="144"/>
      <c r="DR73" s="144"/>
      <c r="DS73" s="144"/>
      <c r="DT73" s="144"/>
      <c r="DU73" s="144"/>
      <c r="DW73" s="166"/>
      <c r="DX73" s="144"/>
      <c r="DY73" s="144"/>
      <c r="DZ73" s="144"/>
      <c r="EA73" s="144"/>
      <c r="EB73" s="144"/>
      <c r="ED73" s="167"/>
      <c r="EE73" s="144"/>
      <c r="EF73" s="144"/>
      <c r="EG73" s="144"/>
      <c r="EH73" s="144"/>
      <c r="EI73" s="144"/>
      <c r="EK73" s="144"/>
      <c r="EL73" s="144"/>
      <c r="EM73" s="144"/>
      <c r="EN73" s="144"/>
      <c r="EO73" s="144"/>
      <c r="EQ73" s="144"/>
      <c r="ER73" s="144"/>
      <c r="ES73" s="144"/>
      <c r="ET73" s="144"/>
      <c r="EU73" s="144"/>
      <c r="EW73" s="148"/>
      <c r="EX73" s="144"/>
      <c r="EY73" s="144"/>
      <c r="EZ73" s="144"/>
      <c r="FA73" s="144"/>
      <c r="FB73" s="144"/>
    </row>
    <row r="74" spans="2:165" ht="15.75" customHeight="1" x14ac:dyDescent="0.25">
      <c r="B74" s="108"/>
      <c r="C74" s="108"/>
      <c r="D74" s="108"/>
      <c r="E74" s="108"/>
      <c r="F74" s="108"/>
      <c r="I74" s="108"/>
      <c r="J74" s="108"/>
      <c r="K74" s="108"/>
      <c r="L74" s="108"/>
      <c r="M74" s="108"/>
      <c r="P74" s="108"/>
      <c r="Q74" s="108"/>
      <c r="R74" s="108"/>
      <c r="S74" s="108"/>
      <c r="T74" s="108"/>
      <c r="V74" s="143"/>
      <c r="W74" s="144"/>
      <c r="X74" s="144"/>
      <c r="Y74" s="144"/>
      <c r="Z74" s="144"/>
      <c r="AA74" s="144"/>
      <c r="AC74" s="145"/>
      <c r="AD74" s="144"/>
      <c r="AE74" s="144"/>
      <c r="AF74" s="144"/>
      <c r="AG74" s="144"/>
      <c r="AH74" s="144"/>
      <c r="AJ74" s="146"/>
      <c r="AK74" s="144"/>
      <c r="AL74" s="144"/>
      <c r="AM74" s="144"/>
      <c r="AN74" s="144"/>
      <c r="AO74" s="144"/>
      <c r="AP74" s="45"/>
      <c r="AQ74" s="45"/>
      <c r="AR74" s="144"/>
      <c r="AS74" s="144"/>
      <c r="AT74" s="144"/>
      <c r="AU74" s="144"/>
      <c r="AV74" s="144"/>
      <c r="AW74" s="45"/>
      <c r="AX74" s="45"/>
      <c r="AY74" s="144"/>
      <c r="AZ74" s="144"/>
      <c r="BA74" s="144"/>
      <c r="BB74" s="144"/>
      <c r="BC74" s="144"/>
      <c r="BE74" s="147"/>
      <c r="BF74" s="144"/>
      <c r="BG74" s="144"/>
      <c r="BH74" s="144"/>
      <c r="BI74" s="144"/>
      <c r="BJ74" s="144"/>
      <c r="BL74" s="148"/>
      <c r="BM74" s="144"/>
      <c r="BN74" s="144"/>
      <c r="BO74" s="144"/>
      <c r="BP74" s="144"/>
      <c r="BQ74" s="144"/>
      <c r="BR74" s="65"/>
      <c r="BS74" s="149"/>
      <c r="BT74" s="144"/>
      <c r="BU74" s="144"/>
      <c r="BV74" s="144"/>
      <c r="BW74" s="144"/>
      <c r="BX74" s="144"/>
      <c r="BY74" s="42"/>
      <c r="BZ74" s="42"/>
      <c r="CA74" s="144"/>
      <c r="CB74" s="144"/>
      <c r="CC74" s="144"/>
      <c r="CD74" s="144"/>
      <c r="CE74" s="144"/>
      <c r="CF74" s="42"/>
      <c r="CG74" s="42"/>
      <c r="CH74" s="144"/>
      <c r="CI74" s="144"/>
      <c r="CJ74" s="144"/>
      <c r="CK74" s="144"/>
      <c r="CL74" s="144"/>
      <c r="CM74" s="42"/>
      <c r="CN74" s="82"/>
      <c r="CO74" s="144"/>
      <c r="CP74" s="144"/>
      <c r="CQ74" s="144"/>
      <c r="CR74" s="144"/>
      <c r="CS74" s="144"/>
      <c r="CT74" s="42"/>
      <c r="CU74" s="82"/>
      <c r="CV74" s="144"/>
      <c r="CW74" s="144"/>
      <c r="CX74" s="144"/>
      <c r="CY74" s="144"/>
      <c r="CZ74" s="144"/>
      <c r="DB74" s="129"/>
      <c r="DC74" s="144"/>
      <c r="DD74" s="144"/>
      <c r="DE74" s="144"/>
      <c r="DF74" s="144"/>
      <c r="DG74" s="144"/>
      <c r="DI74" s="165"/>
      <c r="DJ74" s="144"/>
      <c r="DK74" s="144"/>
      <c r="DL74" s="144"/>
      <c r="DM74" s="144"/>
      <c r="DN74" s="144"/>
      <c r="DO74" s="168"/>
      <c r="DP74" s="165"/>
      <c r="DQ74" s="144"/>
      <c r="DR74" s="144"/>
      <c r="DS74" s="144"/>
      <c r="DT74" s="144"/>
      <c r="DU74" s="144"/>
      <c r="DW74" s="166"/>
      <c r="DX74" s="144"/>
      <c r="DY74" s="144"/>
      <c r="DZ74" s="144"/>
      <c r="EA74" s="144"/>
      <c r="EB74" s="144"/>
      <c r="ED74" s="167"/>
      <c r="EE74" s="144"/>
      <c r="EF74" s="144"/>
      <c r="EG74" s="144"/>
      <c r="EH74" s="144"/>
      <c r="EI74" s="144"/>
      <c r="EK74" s="144"/>
      <c r="EL74" s="144"/>
      <c r="EM74" s="144"/>
      <c r="EN74" s="144"/>
      <c r="EO74" s="144"/>
      <c r="EQ74" s="144"/>
      <c r="ER74" s="144"/>
      <c r="ES74" s="144"/>
      <c r="ET74" s="144"/>
      <c r="EU74" s="144"/>
      <c r="EW74" s="148"/>
      <c r="EX74" s="144"/>
      <c r="EY74" s="144"/>
      <c r="EZ74" s="144"/>
      <c r="FA74" s="144"/>
      <c r="FB74" s="144"/>
    </row>
    <row r="75" spans="2:165" ht="15.75" customHeight="1" x14ac:dyDescent="0.25">
      <c r="B75" s="108"/>
      <c r="C75" s="108"/>
      <c r="D75" s="108"/>
      <c r="E75" s="108"/>
      <c r="F75" s="108"/>
      <c r="I75" s="108"/>
      <c r="J75" s="108"/>
      <c r="K75" s="108"/>
      <c r="L75" s="108"/>
      <c r="M75" s="108"/>
      <c r="P75" s="108"/>
      <c r="Q75" s="108"/>
      <c r="R75" s="108"/>
      <c r="S75" s="108"/>
      <c r="T75" s="108"/>
      <c r="V75" s="143"/>
      <c r="W75" s="144"/>
      <c r="X75" s="144"/>
      <c r="Y75" s="144"/>
      <c r="Z75" s="144"/>
      <c r="AA75" s="144"/>
      <c r="AC75" s="145"/>
      <c r="AD75" s="144"/>
      <c r="AE75" s="144"/>
      <c r="AF75" s="144"/>
      <c r="AG75" s="144"/>
      <c r="AH75" s="144"/>
      <c r="AJ75" s="146"/>
      <c r="AK75" s="144"/>
      <c r="AL75" s="144"/>
      <c r="AM75" s="144"/>
      <c r="AN75" s="144"/>
      <c r="AO75" s="144"/>
      <c r="AP75" s="45"/>
      <c r="AQ75" s="45"/>
      <c r="AR75" s="144"/>
      <c r="AS75" s="144"/>
      <c r="AT75" s="144"/>
      <c r="AU75" s="144"/>
      <c r="AV75" s="144"/>
      <c r="AW75" s="45"/>
      <c r="AX75" s="45"/>
      <c r="AY75" s="144"/>
      <c r="AZ75" s="144"/>
      <c r="BA75" s="144"/>
      <c r="BB75" s="144"/>
      <c r="BC75" s="144"/>
      <c r="BE75" s="147"/>
      <c r="BF75" s="144"/>
      <c r="BG75" s="144"/>
      <c r="BH75" s="144"/>
      <c r="BI75" s="144"/>
      <c r="BJ75" s="144"/>
      <c r="BL75" s="148"/>
      <c r="BM75" s="144"/>
      <c r="BN75" s="144"/>
      <c r="BO75" s="144"/>
      <c r="BP75" s="144"/>
      <c r="BQ75" s="144"/>
      <c r="BR75" s="65"/>
      <c r="BS75" s="149"/>
      <c r="BT75" s="144"/>
      <c r="BU75" s="144"/>
      <c r="BV75" s="144"/>
      <c r="BW75" s="144"/>
      <c r="BX75" s="144"/>
      <c r="BY75" s="42"/>
      <c r="BZ75" s="42"/>
      <c r="CA75" s="144"/>
      <c r="CB75" s="144"/>
      <c r="CC75" s="144"/>
      <c r="CD75" s="144"/>
      <c r="CE75" s="144"/>
      <c r="CF75" s="42"/>
      <c r="CG75" s="42"/>
      <c r="CH75" s="144"/>
      <c r="CI75" s="144"/>
      <c r="CJ75" s="144"/>
      <c r="CK75" s="144"/>
      <c r="CL75" s="144"/>
      <c r="CM75" s="42"/>
      <c r="CN75" s="82"/>
      <c r="CO75" s="144"/>
      <c r="CP75" s="144"/>
      <c r="CQ75" s="144"/>
      <c r="CR75" s="144"/>
      <c r="CS75" s="144"/>
      <c r="CT75" s="42"/>
      <c r="CU75" s="82"/>
      <c r="CV75" s="144"/>
      <c r="CW75" s="144"/>
      <c r="CX75" s="144"/>
      <c r="CY75" s="144"/>
      <c r="CZ75" s="144"/>
      <c r="DB75" s="129"/>
      <c r="DC75" s="144"/>
      <c r="DD75" s="144"/>
      <c r="DE75" s="144"/>
      <c r="DF75" s="144"/>
      <c r="DG75" s="144"/>
      <c r="DI75" s="165"/>
      <c r="DJ75" s="144"/>
      <c r="DK75" s="144"/>
      <c r="DL75" s="144"/>
      <c r="DM75" s="144"/>
      <c r="DN75" s="144"/>
      <c r="DO75" s="168"/>
      <c r="DP75" s="165"/>
      <c r="DQ75" s="144"/>
      <c r="DR75" s="144"/>
      <c r="DS75" s="144"/>
      <c r="DT75" s="144"/>
      <c r="DU75" s="144"/>
      <c r="DW75" s="166"/>
      <c r="DX75" s="144"/>
      <c r="DY75" s="144"/>
      <c r="DZ75" s="144"/>
      <c r="EA75" s="144"/>
      <c r="EB75" s="144"/>
      <c r="ED75" s="167"/>
      <c r="EE75" s="144"/>
      <c r="EF75" s="144"/>
      <c r="EG75" s="144"/>
      <c r="EH75" s="144"/>
      <c r="EI75" s="144"/>
      <c r="EK75" s="144"/>
      <c r="EL75" s="144"/>
      <c r="EM75" s="144"/>
      <c r="EN75" s="144"/>
      <c r="EO75" s="144"/>
      <c r="EQ75" s="144"/>
      <c r="ER75" s="144"/>
      <c r="ES75" s="144"/>
      <c r="ET75" s="144"/>
      <c r="EU75" s="144"/>
      <c r="EX75" s="144"/>
      <c r="EY75" s="144"/>
      <c r="EZ75" s="144"/>
      <c r="FA75" s="144"/>
      <c r="FB75" s="144"/>
    </row>
    <row r="76" spans="2:165" ht="15.75" customHeight="1" x14ac:dyDescent="0.25">
      <c r="B76" s="108"/>
      <c r="C76" s="108"/>
      <c r="D76" s="108"/>
      <c r="E76" s="108"/>
      <c r="F76" s="108"/>
      <c r="I76" s="108"/>
      <c r="J76" s="108"/>
      <c r="K76" s="108"/>
      <c r="L76" s="108"/>
      <c r="M76" s="108"/>
      <c r="P76" s="108"/>
      <c r="Q76" s="108"/>
      <c r="R76" s="108"/>
      <c r="S76" s="108"/>
      <c r="T76" s="108"/>
      <c r="V76" s="143"/>
      <c r="W76" s="144"/>
      <c r="X76" s="144"/>
      <c r="Y76" s="144"/>
      <c r="Z76" s="144"/>
      <c r="AA76" s="144"/>
      <c r="AC76" s="145"/>
      <c r="AD76" s="144"/>
      <c r="AE76" s="144"/>
      <c r="AF76" s="144"/>
      <c r="AG76" s="144"/>
      <c r="AH76" s="144"/>
      <c r="AJ76" s="146"/>
      <c r="AK76" s="144"/>
      <c r="AL76" s="144"/>
      <c r="AM76" s="144"/>
      <c r="AN76" s="144"/>
      <c r="AO76" s="144"/>
      <c r="AP76" s="45"/>
      <c r="AQ76" s="45"/>
      <c r="AR76" s="144"/>
      <c r="AS76" s="144"/>
      <c r="AT76" s="144"/>
      <c r="AU76" s="144"/>
      <c r="AV76" s="144"/>
      <c r="AW76" s="45"/>
      <c r="AX76" s="45"/>
      <c r="AY76" s="144"/>
      <c r="AZ76" s="144"/>
      <c r="BA76" s="144"/>
      <c r="BB76" s="144"/>
      <c r="BC76" s="144"/>
      <c r="BE76" s="147"/>
      <c r="BF76" s="144"/>
      <c r="BG76" s="144"/>
      <c r="BH76" s="144"/>
      <c r="BI76" s="144"/>
      <c r="BJ76" s="144"/>
      <c r="BL76" s="148"/>
      <c r="BM76" s="144"/>
      <c r="BN76" s="144"/>
      <c r="BO76" s="144"/>
      <c r="BP76" s="144"/>
      <c r="BQ76" s="144"/>
      <c r="BR76" s="65"/>
      <c r="BS76" s="149"/>
      <c r="BT76" s="144"/>
      <c r="BU76" s="144"/>
      <c r="BV76" s="144"/>
      <c r="BW76" s="144"/>
      <c r="BX76" s="144"/>
      <c r="BY76" s="42"/>
      <c r="BZ76" s="42"/>
      <c r="CA76" s="144"/>
      <c r="CB76" s="144"/>
      <c r="CC76" s="144"/>
      <c r="CD76" s="144"/>
      <c r="CE76" s="144"/>
      <c r="CF76" s="42"/>
      <c r="CG76" s="42"/>
      <c r="CH76" s="144"/>
      <c r="CI76" s="144"/>
      <c r="CJ76" s="144"/>
      <c r="CK76" s="144"/>
      <c r="CL76" s="144"/>
      <c r="CM76" s="42"/>
      <c r="CN76" s="82"/>
      <c r="CO76" s="144"/>
      <c r="CP76" s="144"/>
      <c r="CQ76" s="144"/>
      <c r="CR76" s="144"/>
      <c r="CS76" s="144"/>
      <c r="CT76" s="42"/>
      <c r="CU76" s="82"/>
      <c r="CV76" s="144"/>
      <c r="CW76" s="144"/>
      <c r="CX76" s="144"/>
      <c r="CY76" s="144"/>
      <c r="CZ76" s="144"/>
      <c r="DB76" s="129"/>
      <c r="DC76" s="144"/>
      <c r="DD76" s="144"/>
      <c r="DE76" s="144"/>
      <c r="DF76" s="144"/>
      <c r="DG76" s="144"/>
      <c r="DI76" s="165"/>
      <c r="DJ76" s="144"/>
      <c r="DK76" s="144"/>
      <c r="DL76" s="144"/>
      <c r="DM76" s="144"/>
      <c r="DN76" s="144"/>
      <c r="DO76" s="168"/>
      <c r="DP76" s="165"/>
      <c r="DQ76" s="144"/>
      <c r="DR76" s="144"/>
      <c r="DS76" s="144"/>
      <c r="DT76" s="144"/>
      <c r="DU76" s="144"/>
      <c r="DW76" s="166"/>
      <c r="DX76" s="144"/>
      <c r="DY76" s="144"/>
      <c r="DZ76" s="144"/>
      <c r="EA76" s="144"/>
      <c r="EB76" s="144"/>
      <c r="ED76" s="167"/>
      <c r="EE76" s="144"/>
      <c r="EF76" s="144"/>
      <c r="EG76" s="144"/>
      <c r="EH76" s="144"/>
      <c r="EI76" s="144"/>
      <c r="EK76" s="144"/>
      <c r="EL76" s="144"/>
      <c r="EM76" s="144"/>
      <c r="EN76" s="144"/>
      <c r="EO76" s="144"/>
      <c r="EQ76" s="144"/>
      <c r="ER76" s="144"/>
      <c r="ES76" s="144"/>
      <c r="ET76" s="144"/>
      <c r="EU76" s="144"/>
      <c r="EX76" s="144"/>
      <c r="EY76" s="144"/>
      <c r="EZ76" s="144"/>
      <c r="FA76" s="144"/>
      <c r="FB76" s="144"/>
    </row>
    <row r="77" spans="2:165" ht="15.75" customHeight="1" x14ac:dyDescent="0.25">
      <c r="B77" s="108"/>
      <c r="C77" s="108"/>
      <c r="D77" s="108"/>
      <c r="E77" s="108"/>
      <c r="F77" s="108"/>
      <c r="I77" s="108"/>
      <c r="J77" s="108"/>
      <c r="K77" s="108"/>
      <c r="L77" s="108"/>
      <c r="M77" s="108"/>
      <c r="P77" s="108"/>
      <c r="Q77" s="108"/>
      <c r="R77" s="108"/>
      <c r="S77" s="108"/>
      <c r="T77" s="108"/>
      <c r="V77" s="143"/>
      <c r="W77" s="144"/>
      <c r="X77" s="144"/>
      <c r="Y77" s="144"/>
      <c r="Z77" s="144"/>
      <c r="AA77" s="144"/>
      <c r="AC77" s="145"/>
      <c r="AD77" s="144"/>
      <c r="AE77" s="144"/>
      <c r="AF77" s="144"/>
      <c r="AG77" s="144"/>
      <c r="AH77" s="144"/>
      <c r="AJ77" s="146"/>
      <c r="AK77" s="144"/>
      <c r="AL77" s="144"/>
      <c r="AM77" s="144"/>
      <c r="AN77" s="144"/>
      <c r="AO77" s="144"/>
      <c r="AP77" s="45"/>
      <c r="AQ77" s="45"/>
      <c r="AR77" s="144"/>
      <c r="AS77" s="144"/>
      <c r="AT77" s="144"/>
      <c r="AU77" s="144"/>
      <c r="AV77" s="144"/>
      <c r="AW77" s="45"/>
      <c r="AX77" s="45"/>
      <c r="AY77" s="144"/>
      <c r="AZ77" s="144"/>
      <c r="BA77" s="144"/>
      <c r="BB77" s="144"/>
      <c r="BC77" s="144"/>
      <c r="BE77" s="147"/>
      <c r="BF77" s="144"/>
      <c r="BG77" s="144"/>
      <c r="BH77" s="144"/>
      <c r="BI77" s="144"/>
      <c r="BJ77" s="144"/>
      <c r="BL77" s="148"/>
      <c r="BM77" s="144"/>
      <c r="BN77" s="144"/>
      <c r="BO77" s="144"/>
      <c r="BP77" s="144"/>
      <c r="BQ77" s="144"/>
      <c r="BR77" s="65"/>
      <c r="BS77" s="149"/>
      <c r="BT77" s="144"/>
      <c r="BU77" s="144"/>
      <c r="BV77" s="144"/>
      <c r="BW77" s="144"/>
      <c r="BX77" s="144"/>
      <c r="BY77" s="42"/>
      <c r="BZ77" s="42"/>
      <c r="CA77" s="144"/>
      <c r="CB77" s="144"/>
      <c r="CC77" s="144"/>
      <c r="CD77" s="144"/>
      <c r="CE77" s="144"/>
      <c r="CF77" s="42"/>
      <c r="CG77" s="42"/>
      <c r="CH77" s="144"/>
      <c r="CI77" s="144"/>
      <c r="CJ77" s="144"/>
      <c r="CK77" s="144"/>
      <c r="CL77" s="144"/>
      <c r="CM77" s="42"/>
      <c r="CN77" s="82"/>
      <c r="CO77" s="144"/>
      <c r="CP77" s="144"/>
      <c r="CQ77" s="144"/>
      <c r="CR77" s="144"/>
      <c r="CS77" s="144"/>
      <c r="CT77" s="42"/>
      <c r="CU77" s="82"/>
      <c r="CV77" s="144"/>
      <c r="CW77" s="144"/>
      <c r="CX77" s="144"/>
      <c r="CY77" s="144"/>
      <c r="CZ77" s="144"/>
      <c r="DB77" s="129"/>
      <c r="DC77" s="144"/>
      <c r="DD77" s="144"/>
      <c r="DE77" s="144"/>
      <c r="DF77" s="144"/>
      <c r="DG77" s="144"/>
      <c r="DI77" s="165"/>
      <c r="DJ77" s="144"/>
      <c r="DK77" s="144"/>
      <c r="DL77" s="144"/>
      <c r="DM77" s="144"/>
      <c r="DN77" s="144"/>
      <c r="DO77" s="168"/>
      <c r="DP77" s="165"/>
      <c r="DQ77" s="144"/>
      <c r="DR77" s="144"/>
      <c r="DS77" s="144"/>
      <c r="DT77" s="144"/>
      <c r="DU77" s="144"/>
      <c r="DW77" s="166"/>
      <c r="DX77" s="144"/>
      <c r="DY77" s="144"/>
      <c r="DZ77" s="144"/>
      <c r="EA77" s="144"/>
      <c r="EB77" s="144"/>
      <c r="ED77" s="167"/>
      <c r="EE77" s="144"/>
      <c r="EF77" s="144"/>
      <c r="EG77" s="144"/>
      <c r="EH77" s="144"/>
      <c r="EI77" s="144"/>
      <c r="EK77" s="144"/>
      <c r="EL77" s="144"/>
      <c r="EM77" s="144"/>
      <c r="EN77" s="144"/>
      <c r="EO77" s="144"/>
      <c r="EQ77" s="144"/>
      <c r="ER77" s="144"/>
      <c r="ES77" s="144"/>
      <c r="ET77" s="144"/>
      <c r="EU77" s="144"/>
      <c r="EX77" s="144"/>
      <c r="EY77" s="144"/>
      <c r="EZ77" s="144"/>
      <c r="FA77" s="144"/>
      <c r="FB77" s="144"/>
    </row>
    <row r="78" spans="2:165" ht="15.75" customHeight="1" x14ac:dyDescent="0.25">
      <c r="B78" s="108"/>
      <c r="C78" s="108"/>
      <c r="D78" s="108"/>
      <c r="E78" s="108"/>
      <c r="F78" s="108"/>
      <c r="I78" s="108"/>
      <c r="J78" s="108"/>
      <c r="K78" s="108"/>
      <c r="L78" s="108"/>
      <c r="M78" s="108"/>
      <c r="P78" s="108"/>
      <c r="Q78" s="108"/>
      <c r="R78" s="108"/>
      <c r="S78" s="108"/>
      <c r="T78" s="108"/>
      <c r="V78" s="143"/>
      <c r="W78" s="144"/>
      <c r="X78" s="144"/>
      <c r="Y78" s="144"/>
      <c r="Z78" s="144"/>
      <c r="AA78" s="144"/>
      <c r="AC78" s="145"/>
      <c r="AD78" s="144"/>
      <c r="AE78" s="144"/>
      <c r="AF78" s="144"/>
      <c r="AG78" s="144"/>
      <c r="AH78" s="144"/>
      <c r="AJ78" s="146"/>
      <c r="AK78" s="144"/>
      <c r="AL78" s="144"/>
      <c r="AM78" s="144"/>
      <c r="AN78" s="144"/>
      <c r="AO78" s="144"/>
      <c r="AP78" s="45"/>
      <c r="AQ78" s="45"/>
      <c r="AR78" s="144"/>
      <c r="AS78" s="144"/>
      <c r="AT78" s="144"/>
      <c r="AU78" s="144"/>
      <c r="AV78" s="144"/>
      <c r="AW78" s="45"/>
      <c r="AX78" s="45"/>
      <c r="AY78" s="144"/>
      <c r="AZ78" s="144"/>
      <c r="BA78" s="144"/>
      <c r="BB78" s="144"/>
      <c r="BC78" s="144"/>
      <c r="BE78" s="147"/>
      <c r="BF78" s="144"/>
      <c r="BG78" s="144"/>
      <c r="BH78" s="144"/>
      <c r="BI78" s="144"/>
      <c r="BJ78" s="144"/>
      <c r="BL78" s="148"/>
      <c r="BM78" s="144"/>
      <c r="BN78" s="144"/>
      <c r="BO78" s="144"/>
      <c r="BP78" s="144"/>
      <c r="BQ78" s="144"/>
      <c r="BR78" s="65"/>
      <c r="BS78" s="149"/>
      <c r="BT78" s="144"/>
      <c r="BU78" s="144"/>
      <c r="BV78" s="144"/>
      <c r="BW78" s="144"/>
      <c r="BX78" s="144"/>
      <c r="BY78" s="42"/>
      <c r="BZ78" s="42"/>
      <c r="CA78" s="144"/>
      <c r="CB78" s="144"/>
      <c r="CC78" s="144"/>
      <c r="CD78" s="144"/>
      <c r="CE78" s="144"/>
      <c r="CF78" s="42"/>
      <c r="CG78" s="42"/>
      <c r="CH78" s="144"/>
      <c r="CI78" s="144"/>
      <c r="CJ78" s="144"/>
      <c r="CK78" s="144"/>
      <c r="CL78" s="144"/>
      <c r="CM78" s="42"/>
      <c r="CN78" s="82"/>
      <c r="CO78" s="144"/>
      <c r="CP78" s="144"/>
      <c r="CQ78" s="144"/>
      <c r="CR78" s="144"/>
      <c r="CS78" s="144"/>
      <c r="CT78" s="42"/>
      <c r="CU78" s="82"/>
      <c r="CV78" s="144"/>
      <c r="CW78" s="144"/>
      <c r="CX78" s="144"/>
      <c r="CY78" s="144"/>
      <c r="CZ78" s="144"/>
      <c r="DB78" s="129"/>
      <c r="DC78" s="144"/>
      <c r="DD78" s="144"/>
      <c r="DE78" s="144"/>
      <c r="DF78" s="144"/>
      <c r="DG78" s="144"/>
      <c r="DI78" s="165"/>
      <c r="DJ78" s="144"/>
      <c r="DK78" s="144"/>
      <c r="DL78" s="144"/>
      <c r="DM78" s="144"/>
      <c r="DN78" s="144"/>
      <c r="DO78" s="168"/>
      <c r="DP78" s="165"/>
      <c r="DQ78" s="144"/>
      <c r="DR78" s="144"/>
      <c r="DS78" s="144"/>
      <c r="DT78" s="144"/>
      <c r="DU78" s="144"/>
      <c r="DW78" s="166"/>
      <c r="DX78" s="144"/>
      <c r="DY78" s="144"/>
      <c r="DZ78" s="144"/>
      <c r="EA78" s="144"/>
      <c r="EB78" s="144"/>
      <c r="ED78" s="167"/>
      <c r="EE78" s="144"/>
      <c r="EF78" s="144"/>
      <c r="EG78" s="144"/>
      <c r="EH78" s="144"/>
      <c r="EI78" s="144"/>
      <c r="EK78" s="144"/>
      <c r="EL78" s="144"/>
      <c r="EM78" s="144"/>
      <c r="EN78" s="144"/>
      <c r="EO78" s="144"/>
      <c r="EQ78" s="144"/>
      <c r="ER78" s="144"/>
      <c r="ES78" s="144"/>
      <c r="ET78" s="144"/>
      <c r="EU78" s="144"/>
      <c r="EX78" s="144"/>
      <c r="EY78" s="144"/>
      <c r="EZ78" s="144"/>
      <c r="FA78" s="144"/>
      <c r="FB78" s="144"/>
    </row>
    <row r="79" spans="2:165" ht="15.75" customHeight="1" x14ac:dyDescent="0.25">
      <c r="B79" s="108"/>
      <c r="C79" s="108"/>
      <c r="D79" s="108"/>
      <c r="E79" s="108"/>
      <c r="F79" s="108"/>
      <c r="I79" s="108"/>
      <c r="J79" s="108"/>
      <c r="K79" s="108"/>
      <c r="L79" s="108"/>
      <c r="M79" s="108"/>
      <c r="P79" s="108"/>
      <c r="Q79" s="108"/>
      <c r="R79" s="108"/>
      <c r="S79" s="108"/>
      <c r="T79" s="108"/>
      <c r="V79" s="143"/>
      <c r="W79" s="144"/>
      <c r="X79" s="144"/>
      <c r="Y79" s="144"/>
      <c r="Z79" s="144"/>
      <c r="AA79" s="144"/>
      <c r="AC79" s="145"/>
      <c r="AD79" s="144"/>
      <c r="AE79" s="144"/>
      <c r="AF79" s="144"/>
      <c r="AG79" s="144"/>
      <c r="AH79" s="144"/>
      <c r="AJ79" s="146"/>
      <c r="AK79" s="144"/>
      <c r="AL79" s="144"/>
      <c r="AM79" s="144"/>
      <c r="AN79" s="144"/>
      <c r="AO79" s="144"/>
      <c r="AP79" s="45"/>
      <c r="AQ79" s="45"/>
      <c r="AR79" s="144"/>
      <c r="AS79" s="144"/>
      <c r="AT79" s="144"/>
      <c r="AU79" s="144"/>
      <c r="AV79" s="144"/>
      <c r="AW79" s="45"/>
      <c r="AX79" s="45"/>
      <c r="AY79" s="144"/>
      <c r="AZ79" s="144"/>
      <c r="BA79" s="144"/>
      <c r="BB79" s="144"/>
      <c r="BC79" s="144"/>
      <c r="BE79" s="147"/>
      <c r="BF79" s="144"/>
      <c r="BG79" s="144"/>
      <c r="BH79" s="144"/>
      <c r="BI79" s="144"/>
      <c r="BJ79" s="144"/>
      <c r="BL79" s="148"/>
      <c r="BM79" s="144"/>
      <c r="BN79" s="144"/>
      <c r="BO79" s="144"/>
      <c r="BP79" s="144"/>
      <c r="BQ79" s="144"/>
      <c r="BR79" s="65"/>
      <c r="BS79" s="149"/>
      <c r="BT79" s="144"/>
      <c r="BU79" s="144"/>
      <c r="BV79" s="144"/>
      <c r="BW79" s="144"/>
      <c r="BX79" s="144"/>
      <c r="BY79" s="42"/>
      <c r="BZ79" s="42"/>
      <c r="CA79" s="144"/>
      <c r="CB79" s="144"/>
      <c r="CC79" s="144"/>
      <c r="CD79" s="144"/>
      <c r="CE79" s="144"/>
      <c r="CF79" s="42"/>
      <c r="CG79" s="42"/>
      <c r="CH79" s="144"/>
      <c r="CI79" s="144"/>
      <c r="CJ79" s="144"/>
      <c r="CK79" s="144"/>
      <c r="CL79" s="144"/>
      <c r="CM79" s="42"/>
      <c r="CN79" s="82"/>
      <c r="CO79" s="144"/>
      <c r="CP79" s="144"/>
      <c r="CQ79" s="144"/>
      <c r="CR79" s="144"/>
      <c r="CS79" s="144"/>
      <c r="CT79" s="42"/>
      <c r="CU79" s="82"/>
      <c r="CV79" s="144"/>
      <c r="CW79" s="144"/>
      <c r="CX79" s="144"/>
      <c r="CY79" s="144"/>
      <c r="CZ79" s="144"/>
      <c r="DB79" s="129"/>
      <c r="DC79" s="144"/>
      <c r="DD79" s="144"/>
      <c r="DE79" s="144"/>
      <c r="DF79" s="144"/>
      <c r="DG79" s="144"/>
      <c r="DI79" s="165"/>
      <c r="DJ79" s="144"/>
      <c r="DK79" s="144"/>
      <c r="DL79" s="144"/>
      <c r="DM79" s="144"/>
      <c r="DN79" s="144"/>
      <c r="DO79" s="168"/>
      <c r="DP79" s="165"/>
      <c r="DQ79" s="144"/>
      <c r="DR79" s="144"/>
      <c r="DS79" s="144"/>
      <c r="DT79" s="144"/>
      <c r="DU79" s="144"/>
      <c r="DW79" s="166"/>
      <c r="DX79" s="144"/>
      <c r="DY79" s="144"/>
      <c r="DZ79" s="144"/>
      <c r="EA79" s="144"/>
      <c r="EB79" s="144"/>
      <c r="ED79" s="167"/>
      <c r="EE79" s="144"/>
      <c r="EF79" s="144"/>
      <c r="EG79" s="144"/>
      <c r="EH79" s="144"/>
      <c r="EI79" s="144"/>
      <c r="EK79" s="144"/>
      <c r="EL79" s="144"/>
      <c r="EM79" s="144"/>
      <c r="EN79" s="144"/>
      <c r="EO79" s="144"/>
      <c r="EQ79" s="144"/>
      <c r="ER79" s="144"/>
      <c r="ES79" s="144"/>
      <c r="ET79" s="144"/>
      <c r="EU79" s="144"/>
      <c r="EX79" s="144"/>
      <c r="EY79" s="144"/>
      <c r="EZ79" s="144"/>
      <c r="FA79" s="144"/>
      <c r="FB79" s="144"/>
    </row>
    <row r="80" spans="2:165" ht="15.75" customHeight="1" x14ac:dyDescent="0.25">
      <c r="B80" s="108"/>
      <c r="C80" s="108"/>
      <c r="D80" s="108"/>
      <c r="E80" s="108"/>
      <c r="F80" s="108"/>
      <c r="I80" s="108"/>
      <c r="J80" s="108"/>
      <c r="K80" s="108"/>
      <c r="L80" s="108"/>
      <c r="M80" s="108"/>
      <c r="P80" s="108"/>
      <c r="Q80" s="108"/>
      <c r="R80" s="108"/>
      <c r="S80" s="108"/>
      <c r="T80" s="108"/>
      <c r="V80" s="143"/>
      <c r="W80" s="144"/>
      <c r="X80" s="144"/>
      <c r="Y80" s="144"/>
      <c r="Z80" s="144"/>
      <c r="AA80" s="144"/>
      <c r="AC80" s="145"/>
      <c r="AD80" s="144"/>
      <c r="AE80" s="144"/>
      <c r="AF80" s="144"/>
      <c r="AG80" s="144"/>
      <c r="AH80" s="144"/>
      <c r="AJ80" s="146"/>
      <c r="AK80" s="144"/>
      <c r="AL80" s="144"/>
      <c r="AM80" s="144"/>
      <c r="AN80" s="144"/>
      <c r="AO80" s="144"/>
      <c r="AP80" s="45"/>
      <c r="AQ80" s="45"/>
      <c r="AR80" s="144"/>
      <c r="AS80" s="144"/>
      <c r="AT80" s="144"/>
      <c r="AU80" s="144"/>
      <c r="AV80" s="144"/>
      <c r="AW80" s="45"/>
      <c r="AX80" s="45"/>
      <c r="AY80" s="144"/>
      <c r="AZ80" s="144"/>
      <c r="BA80" s="144"/>
      <c r="BB80" s="144"/>
      <c r="BC80" s="144"/>
      <c r="BE80" s="147"/>
      <c r="BF80" s="144"/>
      <c r="BG80" s="144"/>
      <c r="BH80" s="144"/>
      <c r="BI80" s="144"/>
      <c r="BJ80" s="144"/>
      <c r="BL80" s="148"/>
      <c r="BM80" s="144"/>
      <c r="BN80" s="144"/>
      <c r="BO80" s="144"/>
      <c r="BP80" s="144"/>
      <c r="BQ80" s="144"/>
      <c r="BR80" s="65"/>
      <c r="BS80" s="149"/>
      <c r="BT80" s="144"/>
      <c r="BU80" s="144"/>
      <c r="BV80" s="144"/>
      <c r="BW80" s="144"/>
      <c r="BX80" s="144"/>
      <c r="BY80" s="42"/>
      <c r="BZ80" s="42"/>
      <c r="CA80" s="144"/>
      <c r="CB80" s="144"/>
      <c r="CC80" s="144"/>
      <c r="CD80" s="144"/>
      <c r="CE80" s="144"/>
      <c r="CF80" s="42"/>
      <c r="CG80" s="42"/>
      <c r="CH80" s="144"/>
      <c r="CI80" s="144"/>
      <c r="CJ80" s="144"/>
      <c r="CK80" s="144"/>
      <c r="CL80" s="144"/>
      <c r="CM80" s="42"/>
      <c r="CN80" s="82"/>
      <c r="CO80" s="144"/>
      <c r="CP80" s="144"/>
      <c r="CQ80" s="144"/>
      <c r="CR80" s="144"/>
      <c r="CS80" s="144"/>
      <c r="CT80" s="42"/>
      <c r="CU80" s="82"/>
      <c r="CV80" s="144"/>
      <c r="CW80" s="144"/>
      <c r="CX80" s="144"/>
      <c r="CY80" s="144"/>
      <c r="CZ80" s="144"/>
      <c r="DB80" s="129"/>
      <c r="DC80" s="144"/>
      <c r="DD80" s="144"/>
      <c r="DE80" s="144"/>
      <c r="DF80" s="144"/>
      <c r="DG80" s="144"/>
      <c r="DI80" s="165"/>
      <c r="DJ80" s="144"/>
      <c r="DK80" s="144"/>
      <c r="DL80" s="144"/>
      <c r="DM80" s="144"/>
      <c r="DN80" s="144"/>
      <c r="DO80" s="168"/>
      <c r="DP80" s="165"/>
      <c r="DQ80" s="144"/>
      <c r="DR80" s="144"/>
      <c r="DS80" s="144"/>
      <c r="DT80" s="144"/>
      <c r="DU80" s="144"/>
      <c r="DW80" s="166"/>
      <c r="DX80" s="144"/>
      <c r="DY80" s="144"/>
      <c r="DZ80" s="144"/>
      <c r="EA80" s="144"/>
      <c r="EB80" s="144"/>
      <c r="ED80" s="167"/>
      <c r="EE80" s="144"/>
      <c r="EF80" s="144"/>
      <c r="EG80" s="144"/>
      <c r="EH80" s="144"/>
      <c r="EI80" s="144"/>
      <c r="EK80" s="144"/>
      <c r="EL80" s="144"/>
      <c r="EM80" s="144"/>
      <c r="EN80" s="144"/>
      <c r="EO80" s="144"/>
      <c r="EQ80" s="144"/>
      <c r="ER80" s="144"/>
      <c r="ES80" s="144"/>
      <c r="ET80" s="144"/>
      <c r="EU80" s="144"/>
      <c r="EX80" s="144"/>
      <c r="EY80" s="144"/>
      <c r="EZ80" s="144"/>
      <c r="FA80" s="144"/>
      <c r="FB80" s="144"/>
    </row>
    <row r="81" spans="2:158" ht="15.75" customHeight="1" x14ac:dyDescent="0.25">
      <c r="B81" s="108"/>
      <c r="C81" s="108"/>
      <c r="D81" s="108"/>
      <c r="E81" s="108"/>
      <c r="F81" s="108"/>
      <c r="I81" s="108"/>
      <c r="J81" s="108"/>
      <c r="K81" s="108"/>
      <c r="L81" s="108"/>
      <c r="M81" s="108"/>
      <c r="P81" s="108"/>
      <c r="Q81" s="108"/>
      <c r="R81" s="108"/>
      <c r="S81" s="108"/>
      <c r="T81" s="108"/>
      <c r="V81" s="143"/>
      <c r="W81" s="144"/>
      <c r="X81" s="144"/>
      <c r="Y81" s="144"/>
      <c r="Z81" s="144"/>
      <c r="AA81" s="144"/>
      <c r="AC81" s="145"/>
      <c r="AD81" s="144"/>
      <c r="AE81" s="144"/>
      <c r="AF81" s="144"/>
      <c r="AG81" s="144"/>
      <c r="AH81" s="144"/>
      <c r="AJ81" s="146"/>
      <c r="AK81" s="144"/>
      <c r="AL81" s="144"/>
      <c r="AM81" s="144"/>
      <c r="AN81" s="144"/>
      <c r="AO81" s="144"/>
      <c r="AP81" s="45"/>
      <c r="AQ81" s="45"/>
      <c r="AR81" s="144"/>
      <c r="AS81" s="144"/>
      <c r="AT81" s="144"/>
      <c r="AU81" s="144"/>
      <c r="AV81" s="144"/>
      <c r="AW81" s="45"/>
      <c r="AX81" s="45"/>
      <c r="AY81" s="144"/>
      <c r="AZ81" s="144"/>
      <c r="BA81" s="144"/>
      <c r="BB81" s="144"/>
      <c r="BC81" s="144"/>
      <c r="BE81" s="147"/>
      <c r="BF81" s="144"/>
      <c r="BG81" s="144"/>
      <c r="BH81" s="144"/>
      <c r="BI81" s="144"/>
      <c r="BJ81" s="144"/>
      <c r="BL81" s="148"/>
      <c r="BM81" s="144"/>
      <c r="BN81" s="144"/>
      <c r="BO81" s="144"/>
      <c r="BP81" s="144"/>
      <c r="BQ81" s="144"/>
      <c r="BR81" s="65"/>
      <c r="BS81" s="149"/>
      <c r="BT81" s="144"/>
      <c r="BU81" s="144"/>
      <c r="BV81" s="144"/>
      <c r="BW81" s="144"/>
      <c r="BX81" s="144"/>
      <c r="BY81" s="42"/>
      <c r="BZ81" s="42"/>
      <c r="CA81" s="144"/>
      <c r="CB81" s="144"/>
      <c r="CC81" s="144"/>
      <c r="CD81" s="144"/>
      <c r="CE81" s="144"/>
      <c r="CF81" s="42"/>
      <c r="CG81" s="42"/>
      <c r="CH81" s="144"/>
      <c r="CI81" s="144"/>
      <c r="CJ81" s="144"/>
      <c r="CK81" s="144"/>
      <c r="CL81" s="144"/>
      <c r="CM81" s="42"/>
      <c r="CN81" s="82"/>
      <c r="CO81" s="144"/>
      <c r="CP81" s="144"/>
      <c r="CQ81" s="144"/>
      <c r="CR81" s="144"/>
      <c r="CS81" s="144"/>
      <c r="CT81" s="42"/>
      <c r="CU81" s="82"/>
      <c r="CV81" s="144"/>
      <c r="CW81" s="144"/>
      <c r="CX81" s="144"/>
      <c r="CY81" s="144"/>
      <c r="CZ81" s="144"/>
      <c r="DB81" s="129"/>
      <c r="DC81" s="144"/>
      <c r="DD81" s="144"/>
      <c r="DE81" s="144"/>
      <c r="DF81" s="144"/>
      <c r="DG81" s="144"/>
      <c r="DI81" s="165"/>
      <c r="DJ81" s="144"/>
      <c r="DK81" s="144"/>
      <c r="DL81" s="144"/>
      <c r="DM81" s="144"/>
      <c r="DN81" s="144"/>
      <c r="DO81" s="168"/>
      <c r="DP81" s="165"/>
      <c r="DQ81" s="144"/>
      <c r="DR81" s="144"/>
      <c r="DS81" s="144"/>
      <c r="DT81" s="144"/>
      <c r="DU81" s="144"/>
      <c r="DW81" s="166"/>
      <c r="DX81" s="144"/>
      <c r="DY81" s="144"/>
      <c r="DZ81" s="144"/>
      <c r="EA81" s="144"/>
      <c r="EB81" s="144"/>
      <c r="ED81" s="167"/>
      <c r="EE81" s="144"/>
      <c r="EF81" s="144"/>
      <c r="EG81" s="144"/>
      <c r="EH81" s="144"/>
      <c r="EI81" s="144"/>
      <c r="EK81" s="144"/>
      <c r="EL81" s="144"/>
      <c r="EM81" s="144"/>
      <c r="EN81" s="144"/>
      <c r="EO81" s="144"/>
      <c r="EQ81" s="144"/>
      <c r="ER81" s="144"/>
      <c r="ES81" s="144"/>
      <c r="ET81" s="144"/>
      <c r="EU81" s="144"/>
      <c r="EX81" s="144"/>
      <c r="EY81" s="144"/>
      <c r="EZ81" s="144"/>
      <c r="FA81" s="144"/>
      <c r="FB81" s="144"/>
    </row>
    <row r="82" spans="2:158" ht="15.75" customHeight="1" x14ac:dyDescent="0.25">
      <c r="B82" s="108"/>
      <c r="C82" s="108"/>
      <c r="D82" s="108"/>
      <c r="E82" s="108"/>
      <c r="F82" s="108"/>
      <c r="I82" s="108"/>
      <c r="J82" s="108"/>
      <c r="K82" s="108"/>
      <c r="L82" s="108"/>
      <c r="M82" s="108"/>
      <c r="P82" s="108"/>
      <c r="Q82" s="108"/>
      <c r="R82" s="108"/>
      <c r="S82" s="108"/>
      <c r="T82" s="108"/>
      <c r="V82" s="143"/>
      <c r="W82" s="144"/>
      <c r="X82" s="144"/>
      <c r="Y82" s="144"/>
      <c r="Z82" s="144"/>
      <c r="AA82" s="144"/>
      <c r="AC82" s="145"/>
      <c r="AD82" s="144"/>
      <c r="AE82" s="144"/>
      <c r="AF82" s="144"/>
      <c r="AG82" s="144"/>
      <c r="AH82" s="144"/>
      <c r="AJ82" s="146"/>
      <c r="AK82" s="144"/>
      <c r="AL82" s="144"/>
      <c r="AM82" s="144"/>
      <c r="AN82" s="144"/>
      <c r="AO82" s="144"/>
      <c r="AP82" s="45"/>
      <c r="AQ82" s="45"/>
      <c r="AR82" s="144"/>
      <c r="AS82" s="144"/>
      <c r="AT82" s="144"/>
      <c r="AU82" s="144"/>
      <c r="AV82" s="144"/>
      <c r="AW82" s="45"/>
      <c r="AX82" s="45"/>
      <c r="AY82" s="144"/>
      <c r="AZ82" s="144"/>
      <c r="BA82" s="144"/>
      <c r="BB82" s="144"/>
      <c r="BC82" s="144"/>
      <c r="BE82" s="147"/>
      <c r="BF82" s="144"/>
      <c r="BG82" s="144"/>
      <c r="BH82" s="144"/>
      <c r="BI82" s="144"/>
      <c r="BJ82" s="144"/>
      <c r="BL82" s="148"/>
      <c r="BM82" s="144"/>
      <c r="BN82" s="144"/>
      <c r="BO82" s="144"/>
      <c r="BP82" s="144"/>
      <c r="BQ82" s="144"/>
      <c r="BR82" s="65"/>
      <c r="BS82" s="149"/>
      <c r="BT82" s="144"/>
      <c r="BU82" s="144"/>
      <c r="BV82" s="144"/>
      <c r="BW82" s="144"/>
      <c r="BX82" s="144"/>
      <c r="BY82" s="42"/>
      <c r="BZ82" s="42"/>
      <c r="CA82" s="144"/>
      <c r="CB82" s="144"/>
      <c r="CC82" s="144"/>
      <c r="CD82" s="144"/>
      <c r="CE82" s="144"/>
      <c r="CF82" s="42"/>
      <c r="CG82" s="42"/>
      <c r="CH82" s="144"/>
      <c r="CI82" s="144"/>
      <c r="CJ82" s="144"/>
      <c r="CK82" s="144"/>
      <c r="CL82" s="144"/>
      <c r="CM82" s="42"/>
      <c r="CN82" s="82"/>
      <c r="CO82" s="144"/>
      <c r="CP82" s="144"/>
      <c r="CQ82" s="144"/>
      <c r="CR82" s="144"/>
      <c r="CS82" s="144"/>
      <c r="CT82" s="42"/>
      <c r="CU82" s="82"/>
      <c r="CV82" s="144"/>
      <c r="CW82" s="144"/>
      <c r="CX82" s="144"/>
      <c r="CY82" s="144"/>
      <c r="CZ82" s="144"/>
      <c r="DB82" s="129"/>
      <c r="DC82" s="144"/>
      <c r="DD82" s="144"/>
      <c r="DE82" s="144"/>
      <c r="DF82" s="144"/>
      <c r="DG82" s="144"/>
      <c r="DI82" s="165"/>
      <c r="DJ82" s="144"/>
      <c r="DK82" s="144"/>
      <c r="DL82" s="144"/>
      <c r="DM82" s="144"/>
      <c r="DN82" s="144"/>
      <c r="DO82" s="168"/>
      <c r="DP82" s="165"/>
      <c r="DQ82" s="144"/>
      <c r="DR82" s="144"/>
      <c r="DS82" s="144"/>
      <c r="DT82" s="144"/>
      <c r="DU82" s="144"/>
      <c r="DW82" s="166"/>
      <c r="DX82" s="144"/>
      <c r="DY82" s="144"/>
      <c r="DZ82" s="144"/>
      <c r="EA82" s="144"/>
      <c r="EB82" s="144"/>
      <c r="ED82" s="167"/>
      <c r="EE82" s="144"/>
      <c r="EF82" s="144"/>
      <c r="EG82" s="144"/>
      <c r="EH82" s="144"/>
      <c r="EI82" s="144"/>
      <c r="EK82" s="144"/>
      <c r="EL82" s="144"/>
      <c r="EM82" s="144"/>
      <c r="EN82" s="144"/>
      <c r="EO82" s="144"/>
      <c r="EQ82" s="144"/>
      <c r="ER82" s="144"/>
      <c r="ES82" s="144"/>
      <c r="ET82" s="144"/>
      <c r="EU82" s="144"/>
      <c r="EX82" s="144"/>
      <c r="EY82" s="144"/>
      <c r="EZ82" s="144"/>
      <c r="FA82" s="144"/>
      <c r="FB82" s="144"/>
    </row>
    <row r="83" spans="2:158" ht="15.75" customHeight="1" x14ac:dyDescent="0.25">
      <c r="B83" s="108"/>
      <c r="C83" s="108"/>
      <c r="D83" s="108"/>
      <c r="E83" s="108"/>
      <c r="F83" s="108"/>
      <c r="I83" s="108"/>
      <c r="J83" s="108"/>
      <c r="K83" s="108"/>
      <c r="L83" s="108"/>
      <c r="M83" s="108"/>
      <c r="P83" s="108"/>
      <c r="Q83" s="108"/>
      <c r="R83" s="108"/>
      <c r="S83" s="108"/>
      <c r="T83" s="108"/>
      <c r="V83" s="143"/>
      <c r="W83" s="144"/>
      <c r="X83" s="144"/>
      <c r="Y83" s="144"/>
      <c r="Z83" s="144"/>
      <c r="AA83" s="144"/>
      <c r="AC83" s="145"/>
      <c r="AD83" s="144"/>
      <c r="AE83" s="144"/>
      <c r="AF83" s="144"/>
      <c r="AG83" s="144"/>
      <c r="AH83" s="144"/>
      <c r="AJ83" s="146"/>
      <c r="AK83" s="144"/>
      <c r="AL83" s="144"/>
      <c r="AM83" s="144"/>
      <c r="AN83" s="144"/>
      <c r="AO83" s="144"/>
      <c r="AP83" s="45"/>
      <c r="AQ83" s="45"/>
      <c r="AR83" s="144"/>
      <c r="AS83" s="144"/>
      <c r="AT83" s="144"/>
      <c r="AU83" s="144"/>
      <c r="AV83" s="144"/>
      <c r="AW83" s="45"/>
      <c r="AX83" s="45"/>
      <c r="AY83" s="144"/>
      <c r="AZ83" s="144"/>
      <c r="BA83" s="144"/>
      <c r="BB83" s="144"/>
      <c r="BC83" s="144"/>
      <c r="BE83" s="147"/>
      <c r="BF83" s="144"/>
      <c r="BG83" s="144"/>
      <c r="BH83" s="144"/>
      <c r="BI83" s="144"/>
      <c r="BJ83" s="144"/>
      <c r="BL83" s="148"/>
      <c r="BM83" s="144"/>
      <c r="BN83" s="144"/>
      <c r="BO83" s="144"/>
      <c r="BP83" s="144"/>
      <c r="BQ83" s="144"/>
      <c r="BR83" s="65"/>
      <c r="BS83" s="149"/>
      <c r="BT83" s="144"/>
      <c r="BU83" s="144"/>
      <c r="BV83" s="144"/>
      <c r="BW83" s="144"/>
      <c r="BX83" s="144"/>
      <c r="BY83" s="42"/>
      <c r="BZ83" s="42"/>
      <c r="CA83" s="144"/>
      <c r="CB83" s="144"/>
      <c r="CC83" s="144"/>
      <c r="CD83" s="144"/>
      <c r="CE83" s="144"/>
      <c r="CF83" s="42"/>
      <c r="CG83" s="42"/>
      <c r="CH83" s="144"/>
      <c r="CI83" s="144"/>
      <c r="CJ83" s="144"/>
      <c r="CK83" s="144"/>
      <c r="CL83" s="144"/>
      <c r="CM83" s="42"/>
      <c r="CN83" s="82"/>
      <c r="CO83" s="144"/>
      <c r="CP83" s="144"/>
      <c r="CQ83" s="144"/>
      <c r="CR83" s="144"/>
      <c r="CS83" s="144"/>
      <c r="CT83" s="42"/>
      <c r="CU83" s="82"/>
      <c r="CV83" s="144"/>
      <c r="CW83" s="144"/>
      <c r="CX83" s="144"/>
      <c r="CY83" s="144"/>
      <c r="CZ83" s="144"/>
      <c r="DB83" s="129"/>
      <c r="DC83" s="144"/>
      <c r="DD83" s="144"/>
      <c r="DE83" s="144"/>
      <c r="DF83" s="144"/>
      <c r="DG83" s="144"/>
      <c r="DI83" s="165"/>
      <c r="DJ83" s="144"/>
      <c r="DK83" s="144"/>
      <c r="DL83" s="144"/>
      <c r="DM83" s="144"/>
      <c r="DN83" s="144"/>
      <c r="DO83" s="168"/>
      <c r="DP83" s="165"/>
      <c r="DQ83" s="144"/>
      <c r="DR83" s="144"/>
      <c r="DS83" s="144"/>
      <c r="DT83" s="144"/>
      <c r="DU83" s="144"/>
      <c r="DW83" s="166"/>
      <c r="DX83" s="144"/>
      <c r="DY83" s="144"/>
      <c r="DZ83" s="144"/>
      <c r="EA83" s="144"/>
      <c r="EB83" s="144"/>
      <c r="ED83" s="167"/>
      <c r="EE83" s="144"/>
      <c r="EF83" s="144"/>
      <c r="EG83" s="144"/>
      <c r="EH83" s="144"/>
      <c r="EI83" s="144"/>
      <c r="EK83" s="144"/>
      <c r="EL83" s="144"/>
      <c r="EM83" s="144"/>
      <c r="EN83" s="144"/>
      <c r="EO83" s="144"/>
      <c r="EQ83" s="144"/>
      <c r="ER83" s="144"/>
      <c r="ES83" s="144"/>
      <c r="ET83" s="144"/>
      <c r="EU83" s="144"/>
      <c r="EX83" s="144"/>
      <c r="EY83" s="144"/>
      <c r="EZ83" s="144"/>
      <c r="FA83" s="144"/>
      <c r="FB83" s="144"/>
    </row>
    <row r="84" spans="2:158" ht="15.75" customHeight="1" x14ac:dyDescent="0.25">
      <c r="B84" s="108"/>
      <c r="C84" s="108"/>
      <c r="D84" s="108"/>
      <c r="E84" s="108"/>
      <c r="F84" s="108"/>
      <c r="I84" s="108"/>
      <c r="J84" s="108"/>
      <c r="K84" s="108"/>
      <c r="L84" s="108"/>
      <c r="M84" s="108"/>
      <c r="P84" s="108"/>
      <c r="Q84" s="108"/>
      <c r="R84" s="108"/>
      <c r="S84" s="108"/>
      <c r="T84" s="108"/>
      <c r="V84" s="143"/>
      <c r="W84" s="144"/>
      <c r="X84" s="144"/>
      <c r="Y84" s="144"/>
      <c r="Z84" s="144"/>
      <c r="AA84" s="144"/>
      <c r="AC84" s="145"/>
      <c r="AD84" s="144"/>
      <c r="AE84" s="144"/>
      <c r="AF84" s="144"/>
      <c r="AG84" s="144"/>
      <c r="AH84" s="144"/>
      <c r="AJ84" s="146"/>
      <c r="AK84" s="144"/>
      <c r="AL84" s="144"/>
      <c r="AM84" s="144"/>
      <c r="AN84" s="144"/>
      <c r="AO84" s="144"/>
      <c r="AP84" s="45"/>
      <c r="AQ84" s="45"/>
      <c r="AR84" s="144"/>
      <c r="AS84" s="144"/>
      <c r="AT84" s="144"/>
      <c r="AU84" s="144"/>
      <c r="AV84" s="144"/>
      <c r="AW84" s="45"/>
      <c r="AX84" s="45"/>
      <c r="AY84" s="144"/>
      <c r="AZ84" s="144"/>
      <c r="BA84" s="144"/>
      <c r="BB84" s="144"/>
      <c r="BC84" s="144"/>
      <c r="BE84" s="147"/>
      <c r="BF84" s="144"/>
      <c r="BG84" s="144"/>
      <c r="BH84" s="144"/>
      <c r="BI84" s="144"/>
      <c r="BJ84" s="144"/>
      <c r="BL84" s="148"/>
      <c r="BM84" s="144"/>
      <c r="BN84" s="144"/>
      <c r="BO84" s="144"/>
      <c r="BP84" s="144"/>
      <c r="BQ84" s="144"/>
      <c r="BR84" s="65"/>
      <c r="BS84" s="149"/>
      <c r="BT84" s="144"/>
      <c r="BU84" s="144"/>
      <c r="BV84" s="144"/>
      <c r="BW84" s="144"/>
      <c r="BX84" s="144"/>
      <c r="BY84" s="42"/>
      <c r="BZ84" s="42"/>
      <c r="CA84" s="144"/>
      <c r="CB84" s="144"/>
      <c r="CC84" s="144"/>
      <c r="CD84" s="144"/>
      <c r="CE84" s="144"/>
      <c r="CF84" s="42"/>
      <c r="CG84" s="42"/>
      <c r="CH84" s="144"/>
      <c r="CI84" s="144"/>
      <c r="CJ84" s="144"/>
      <c r="CK84" s="144"/>
      <c r="CL84" s="144"/>
      <c r="CM84" s="42"/>
      <c r="CN84" s="82"/>
      <c r="CO84" s="144"/>
      <c r="CP84" s="144"/>
      <c r="CQ84" s="144"/>
      <c r="CR84" s="144"/>
      <c r="CS84" s="144"/>
      <c r="CT84" s="42"/>
      <c r="CU84" s="82"/>
      <c r="CV84" s="144"/>
      <c r="CW84" s="144"/>
      <c r="CX84" s="144"/>
      <c r="CY84" s="144"/>
      <c r="CZ84" s="144"/>
      <c r="DB84" s="129"/>
      <c r="DC84" s="144"/>
      <c r="DD84" s="144"/>
      <c r="DE84" s="144"/>
      <c r="DF84" s="144"/>
      <c r="DG84" s="144"/>
      <c r="DI84" s="165"/>
      <c r="DJ84" s="144"/>
      <c r="DK84" s="144"/>
      <c r="DL84" s="144"/>
      <c r="DM84" s="144"/>
      <c r="DN84" s="144"/>
      <c r="DO84" s="168"/>
      <c r="DP84" s="165"/>
      <c r="DQ84" s="144"/>
      <c r="DR84" s="144"/>
      <c r="DS84" s="144"/>
      <c r="DT84" s="144"/>
      <c r="DU84" s="144"/>
      <c r="DW84" s="166"/>
      <c r="DX84" s="144"/>
      <c r="DY84" s="144"/>
      <c r="DZ84" s="144"/>
      <c r="EA84" s="144"/>
      <c r="EB84" s="144"/>
      <c r="ED84" s="167"/>
      <c r="EE84" s="144"/>
      <c r="EF84" s="144"/>
      <c r="EG84" s="144"/>
      <c r="EH84" s="144"/>
      <c r="EI84" s="144"/>
      <c r="EK84" s="144"/>
      <c r="EL84" s="144"/>
      <c r="EM84" s="144"/>
      <c r="EN84" s="144"/>
      <c r="EO84" s="144"/>
      <c r="EQ84" s="144"/>
      <c r="ER84" s="144"/>
      <c r="ES84" s="144"/>
      <c r="ET84" s="144"/>
      <c r="EU84" s="144"/>
      <c r="EX84" s="144"/>
      <c r="EY84" s="144"/>
      <c r="EZ84" s="144"/>
      <c r="FA84" s="144"/>
      <c r="FB84" s="144"/>
    </row>
    <row r="85" spans="2:158" ht="15.75" customHeight="1" x14ac:dyDescent="0.25">
      <c r="B85" s="108"/>
      <c r="C85" s="108"/>
      <c r="D85" s="108"/>
      <c r="E85" s="108"/>
      <c r="F85" s="108"/>
      <c r="I85" s="108"/>
      <c r="J85" s="108"/>
      <c r="K85" s="108"/>
      <c r="L85" s="108"/>
      <c r="M85" s="108"/>
      <c r="P85" s="108"/>
      <c r="Q85" s="108"/>
      <c r="R85" s="108"/>
      <c r="S85" s="108"/>
      <c r="T85" s="108"/>
      <c r="V85" s="143"/>
      <c r="W85" s="144"/>
      <c r="X85" s="144"/>
      <c r="Y85" s="144"/>
      <c r="Z85" s="144"/>
      <c r="AA85" s="144"/>
      <c r="AC85" s="145"/>
      <c r="AD85" s="144"/>
      <c r="AE85" s="144"/>
      <c r="AF85" s="144"/>
      <c r="AG85" s="144"/>
      <c r="AH85" s="144"/>
      <c r="AJ85" s="146"/>
      <c r="AK85" s="144"/>
      <c r="AL85" s="144"/>
      <c r="AM85" s="144"/>
      <c r="AN85" s="144"/>
      <c r="AO85" s="144"/>
      <c r="AP85" s="45"/>
      <c r="AQ85" s="45"/>
      <c r="AR85" s="144"/>
      <c r="AS85" s="144"/>
      <c r="AT85" s="144"/>
      <c r="AU85" s="144"/>
      <c r="AV85" s="144"/>
      <c r="AW85" s="45"/>
      <c r="AX85" s="45"/>
      <c r="AY85" s="144"/>
      <c r="AZ85" s="144"/>
      <c r="BA85" s="144"/>
      <c r="BB85" s="144"/>
      <c r="BC85" s="144"/>
      <c r="BE85" s="147"/>
      <c r="BF85" s="144"/>
      <c r="BG85" s="144"/>
      <c r="BH85" s="144"/>
      <c r="BI85" s="144"/>
      <c r="BJ85" s="144"/>
      <c r="BL85" s="148"/>
      <c r="BM85" s="144"/>
      <c r="BN85" s="144"/>
      <c r="BO85" s="144"/>
      <c r="BP85" s="144"/>
      <c r="BQ85" s="144"/>
      <c r="BR85" s="65"/>
      <c r="BS85" s="149"/>
      <c r="BT85" s="144"/>
      <c r="BU85" s="144"/>
      <c r="BV85" s="144"/>
      <c r="BW85" s="144"/>
      <c r="BX85" s="144"/>
      <c r="BY85" s="42"/>
      <c r="BZ85" s="42"/>
      <c r="CA85" s="144"/>
      <c r="CB85" s="144"/>
      <c r="CC85" s="144"/>
      <c r="CD85" s="144"/>
      <c r="CE85" s="144"/>
      <c r="CF85" s="42"/>
      <c r="CG85" s="42"/>
      <c r="CH85" s="144"/>
      <c r="CI85" s="144"/>
      <c r="CJ85" s="144"/>
      <c r="CK85" s="144"/>
      <c r="CL85" s="144"/>
      <c r="CM85" s="42"/>
      <c r="CN85" s="82"/>
      <c r="CO85" s="144"/>
      <c r="CP85" s="144"/>
      <c r="CQ85" s="144"/>
      <c r="CR85" s="144"/>
      <c r="CS85" s="144"/>
      <c r="CT85" s="42"/>
      <c r="CU85" s="82"/>
      <c r="CV85" s="144"/>
      <c r="CW85" s="144"/>
      <c r="CX85" s="144"/>
      <c r="CY85" s="144"/>
      <c r="CZ85" s="144"/>
      <c r="DB85" s="129"/>
      <c r="DC85" s="144"/>
      <c r="DD85" s="144"/>
      <c r="DE85" s="144"/>
      <c r="DF85" s="144"/>
      <c r="DG85" s="144"/>
      <c r="DI85" s="165"/>
      <c r="DJ85" s="144"/>
      <c r="DK85" s="144"/>
      <c r="DL85" s="144"/>
      <c r="DM85" s="144"/>
      <c r="DN85" s="144"/>
      <c r="DO85" s="168"/>
      <c r="DP85" s="165"/>
      <c r="DQ85" s="144"/>
      <c r="DR85" s="144"/>
      <c r="DS85" s="144"/>
      <c r="DT85" s="144"/>
      <c r="DU85" s="144"/>
      <c r="DW85" s="166"/>
      <c r="DX85" s="144"/>
      <c r="DY85" s="144"/>
      <c r="DZ85" s="144"/>
      <c r="EA85" s="144"/>
      <c r="EB85" s="144"/>
      <c r="ED85" s="167"/>
      <c r="EE85" s="144"/>
      <c r="EF85" s="144"/>
      <c r="EG85" s="144"/>
      <c r="EH85" s="144"/>
      <c r="EI85" s="144"/>
      <c r="EK85" s="144"/>
      <c r="EL85" s="144"/>
      <c r="EM85" s="144"/>
      <c r="EN85" s="144"/>
      <c r="EO85" s="144"/>
      <c r="EQ85" s="144"/>
      <c r="ER85" s="144"/>
      <c r="ES85" s="144"/>
      <c r="ET85" s="144"/>
      <c r="EU85" s="144"/>
      <c r="EX85" s="144"/>
      <c r="EY85" s="144"/>
      <c r="EZ85" s="144"/>
      <c r="FA85" s="144"/>
      <c r="FB85" s="144"/>
    </row>
    <row r="86" spans="2:158" ht="15.75" customHeight="1" x14ac:dyDescent="0.25">
      <c r="B86" s="108"/>
      <c r="C86" s="108"/>
      <c r="D86" s="108"/>
      <c r="E86" s="108"/>
      <c r="F86" s="108"/>
      <c r="I86" s="108"/>
      <c r="J86" s="108"/>
      <c r="K86" s="108"/>
      <c r="L86" s="108"/>
      <c r="M86" s="108"/>
      <c r="P86" s="108"/>
      <c r="Q86" s="108"/>
      <c r="R86" s="108"/>
      <c r="S86" s="108"/>
      <c r="T86" s="108"/>
      <c r="V86" s="143"/>
      <c r="W86" s="144"/>
      <c r="X86" s="144"/>
      <c r="Y86" s="144"/>
      <c r="Z86" s="144"/>
      <c r="AA86" s="144"/>
      <c r="AC86" s="145"/>
      <c r="AD86" s="144"/>
      <c r="AE86" s="144"/>
      <c r="AF86" s="144"/>
      <c r="AG86" s="144"/>
      <c r="AH86" s="144"/>
      <c r="AJ86" s="146"/>
      <c r="AK86" s="144"/>
      <c r="AL86" s="144"/>
      <c r="AM86" s="144"/>
      <c r="AN86" s="144"/>
      <c r="AO86" s="144"/>
      <c r="AP86" s="45"/>
      <c r="AQ86" s="45"/>
      <c r="AR86" s="144"/>
      <c r="AS86" s="144"/>
      <c r="AT86" s="144"/>
      <c r="AU86" s="144"/>
      <c r="AV86" s="144"/>
      <c r="AW86" s="45"/>
      <c r="AX86" s="45"/>
      <c r="AY86" s="144"/>
      <c r="AZ86" s="144"/>
      <c r="BA86" s="144"/>
      <c r="BB86" s="144"/>
      <c r="BC86" s="144"/>
      <c r="BE86" s="147"/>
      <c r="BF86" s="144"/>
      <c r="BG86" s="144"/>
      <c r="BH86" s="144"/>
      <c r="BI86" s="144"/>
      <c r="BJ86" s="144"/>
      <c r="BL86" s="148"/>
      <c r="BM86" s="144"/>
      <c r="BN86" s="144"/>
      <c r="BO86" s="144"/>
      <c r="BP86" s="144"/>
      <c r="BQ86" s="144"/>
      <c r="BR86" s="65"/>
      <c r="BS86" s="149"/>
      <c r="BT86" s="144"/>
      <c r="BU86" s="144"/>
      <c r="BV86" s="144"/>
      <c r="BW86" s="144"/>
      <c r="BX86" s="144"/>
      <c r="BY86" s="42"/>
      <c r="BZ86" s="42"/>
      <c r="CA86" s="144"/>
      <c r="CB86" s="144"/>
      <c r="CC86" s="144"/>
      <c r="CD86" s="144"/>
      <c r="CE86" s="144"/>
      <c r="CF86" s="42"/>
      <c r="CG86" s="42"/>
      <c r="CH86" s="144"/>
      <c r="CI86" s="144"/>
      <c r="CJ86" s="144"/>
      <c r="CK86" s="144"/>
      <c r="CL86" s="144"/>
      <c r="CM86" s="42"/>
      <c r="CN86" s="82"/>
      <c r="CO86" s="144"/>
      <c r="CP86" s="144"/>
      <c r="CQ86" s="144"/>
      <c r="CR86" s="144"/>
      <c r="CS86" s="144"/>
      <c r="CT86" s="42"/>
      <c r="CU86" s="82"/>
      <c r="CV86" s="144"/>
      <c r="CW86" s="144"/>
      <c r="CX86" s="144"/>
      <c r="CY86" s="144"/>
      <c r="CZ86" s="144"/>
      <c r="DB86" s="129"/>
      <c r="DC86" s="144"/>
      <c r="DD86" s="144"/>
      <c r="DE86" s="144"/>
      <c r="DF86" s="144"/>
      <c r="DG86" s="144"/>
      <c r="DI86" s="165"/>
      <c r="DJ86" s="144"/>
      <c r="DK86" s="144"/>
      <c r="DL86" s="144"/>
      <c r="DM86" s="144"/>
      <c r="DN86" s="144"/>
      <c r="DO86" s="168"/>
      <c r="DP86" s="165"/>
      <c r="DQ86" s="144"/>
      <c r="DR86" s="144"/>
      <c r="DS86" s="144"/>
      <c r="DT86" s="144"/>
      <c r="DU86" s="144"/>
      <c r="DW86" s="166"/>
      <c r="DX86" s="144"/>
      <c r="DY86" s="144"/>
      <c r="DZ86" s="144"/>
      <c r="EA86" s="144"/>
      <c r="EB86" s="144"/>
      <c r="ED86" s="167"/>
      <c r="EE86" s="144"/>
      <c r="EF86" s="144"/>
      <c r="EG86" s="144"/>
      <c r="EH86" s="144"/>
      <c r="EI86" s="144"/>
      <c r="EK86" s="144"/>
      <c r="EL86" s="144"/>
      <c r="EM86" s="144"/>
      <c r="EN86" s="144"/>
      <c r="EO86" s="144"/>
      <c r="EQ86" s="144"/>
      <c r="ER86" s="144"/>
      <c r="ES86" s="144"/>
      <c r="ET86" s="144"/>
      <c r="EU86" s="144"/>
      <c r="EX86" s="144"/>
      <c r="EY86" s="144"/>
      <c r="EZ86" s="144"/>
      <c r="FA86" s="144"/>
      <c r="FB86" s="144"/>
    </row>
    <row r="87" spans="2:158" ht="15.75" customHeight="1" x14ac:dyDescent="0.25">
      <c r="B87" s="108"/>
      <c r="C87" s="108"/>
      <c r="D87" s="108"/>
      <c r="E87" s="108"/>
      <c r="F87" s="108"/>
      <c r="I87" s="108"/>
      <c r="J87" s="108"/>
      <c r="K87" s="108"/>
      <c r="L87" s="108"/>
      <c r="M87" s="108"/>
      <c r="P87" s="108"/>
      <c r="Q87" s="108"/>
      <c r="R87" s="108"/>
      <c r="S87" s="108"/>
      <c r="T87" s="108"/>
      <c r="V87" s="143"/>
      <c r="W87" s="144"/>
      <c r="X87" s="144"/>
      <c r="Y87" s="144"/>
      <c r="Z87" s="144"/>
      <c r="AA87" s="144"/>
      <c r="AC87" s="145"/>
      <c r="AD87" s="144"/>
      <c r="AE87" s="144"/>
      <c r="AF87" s="144"/>
      <c r="AG87" s="144"/>
      <c r="AH87" s="144"/>
      <c r="AJ87" s="146"/>
      <c r="AK87" s="144"/>
      <c r="AL87" s="144"/>
      <c r="AM87" s="144"/>
      <c r="AN87" s="144"/>
      <c r="AO87" s="144"/>
      <c r="AP87" s="45"/>
      <c r="AQ87" s="45"/>
      <c r="AR87" s="144"/>
      <c r="AS87" s="144"/>
      <c r="AT87" s="144"/>
      <c r="AU87" s="144"/>
      <c r="AV87" s="144"/>
      <c r="AW87" s="45"/>
      <c r="AX87" s="45"/>
      <c r="AY87" s="144"/>
      <c r="AZ87" s="144"/>
      <c r="BA87" s="144"/>
      <c r="BB87" s="144"/>
      <c r="BC87" s="144"/>
      <c r="BE87" s="147"/>
      <c r="BF87" s="144"/>
      <c r="BG87" s="144"/>
      <c r="BH87" s="144"/>
      <c r="BI87" s="144"/>
      <c r="BJ87" s="144"/>
      <c r="BL87" s="148"/>
      <c r="BM87" s="144"/>
      <c r="BN87" s="144"/>
      <c r="BO87" s="144"/>
      <c r="BP87" s="144"/>
      <c r="BQ87" s="144"/>
      <c r="BR87" s="65"/>
      <c r="BS87" s="149"/>
      <c r="BT87" s="144"/>
      <c r="BU87" s="144"/>
      <c r="BV87" s="144"/>
      <c r="BW87" s="144"/>
      <c r="BX87" s="144"/>
      <c r="BY87" s="42"/>
      <c r="BZ87" s="42"/>
      <c r="CA87" s="144"/>
      <c r="CB87" s="144"/>
      <c r="CC87" s="144"/>
      <c r="CD87" s="144"/>
      <c r="CE87" s="144"/>
      <c r="CF87" s="42"/>
      <c r="CG87" s="42"/>
      <c r="CH87" s="144"/>
      <c r="CI87" s="144"/>
      <c r="CJ87" s="144"/>
      <c r="CK87" s="144"/>
      <c r="CL87" s="144"/>
      <c r="CM87" s="42"/>
      <c r="CN87" s="82"/>
      <c r="CO87" s="144"/>
      <c r="CP87" s="144"/>
      <c r="CQ87" s="144"/>
      <c r="CR87" s="144"/>
      <c r="CS87" s="144"/>
      <c r="CT87" s="42"/>
      <c r="CU87" s="82"/>
      <c r="CV87" s="144"/>
      <c r="CW87" s="144"/>
      <c r="CX87" s="144"/>
      <c r="CY87" s="144"/>
      <c r="CZ87" s="144"/>
      <c r="DB87" s="129"/>
      <c r="DC87" s="144"/>
      <c r="DD87" s="144"/>
      <c r="DE87" s="144"/>
      <c r="DF87" s="144"/>
      <c r="DG87" s="144"/>
      <c r="DI87" s="165"/>
      <c r="DJ87" s="144"/>
      <c r="DK87" s="144"/>
      <c r="DL87" s="144"/>
      <c r="DM87" s="144"/>
      <c r="DN87" s="144"/>
      <c r="DO87" s="168"/>
      <c r="DP87" s="165"/>
      <c r="DQ87" s="144"/>
      <c r="DR87" s="144"/>
      <c r="DS87" s="144"/>
      <c r="DT87" s="144"/>
      <c r="DU87" s="144"/>
      <c r="DW87" s="166"/>
      <c r="DX87" s="144"/>
      <c r="DY87" s="144"/>
      <c r="DZ87" s="144"/>
      <c r="EA87" s="144"/>
      <c r="EB87" s="144"/>
      <c r="ED87" s="167"/>
      <c r="EE87" s="144"/>
      <c r="EF87" s="144"/>
      <c r="EG87" s="144"/>
      <c r="EH87" s="144"/>
      <c r="EI87" s="144"/>
      <c r="EK87" s="144"/>
      <c r="EL87" s="144"/>
      <c r="EM87" s="144"/>
      <c r="EN87" s="144"/>
      <c r="EO87" s="144"/>
      <c r="EQ87" s="144"/>
      <c r="ER87" s="144"/>
      <c r="ES87" s="144"/>
      <c r="ET87" s="144"/>
      <c r="EU87" s="144"/>
      <c r="EX87" s="144"/>
      <c r="EY87" s="144"/>
      <c r="EZ87" s="144"/>
      <c r="FA87" s="144"/>
      <c r="FB87" s="144"/>
    </row>
    <row r="88" spans="2:158" ht="15.75" customHeight="1" x14ac:dyDescent="0.25">
      <c r="B88" s="108"/>
      <c r="C88" s="108"/>
      <c r="D88" s="108"/>
      <c r="E88" s="108"/>
      <c r="F88" s="108"/>
      <c r="I88" s="108"/>
      <c r="J88" s="108"/>
      <c r="K88" s="108"/>
      <c r="L88" s="108"/>
      <c r="M88" s="108"/>
      <c r="P88" s="108"/>
      <c r="Q88" s="108"/>
      <c r="R88" s="108"/>
      <c r="S88" s="108"/>
      <c r="T88" s="108"/>
      <c r="V88" s="143"/>
      <c r="W88" s="144"/>
      <c r="X88" s="144"/>
      <c r="Y88" s="144"/>
      <c r="Z88" s="144"/>
      <c r="AA88" s="144"/>
      <c r="AC88" s="145"/>
      <c r="AD88" s="144"/>
      <c r="AE88" s="144"/>
      <c r="AF88" s="144"/>
      <c r="AG88" s="144"/>
      <c r="AH88" s="144"/>
      <c r="AJ88" s="146"/>
      <c r="AK88" s="144"/>
      <c r="AL88" s="144"/>
      <c r="AM88" s="144"/>
      <c r="AN88" s="144"/>
      <c r="AO88" s="144"/>
      <c r="AP88" s="45"/>
      <c r="AQ88" s="45"/>
      <c r="AR88" s="144"/>
      <c r="AS88" s="144"/>
      <c r="AT88" s="144"/>
      <c r="AU88" s="144"/>
      <c r="AV88" s="144"/>
      <c r="AW88" s="45"/>
      <c r="AX88" s="45"/>
      <c r="AY88" s="144"/>
      <c r="AZ88" s="144"/>
      <c r="BA88" s="144"/>
      <c r="BB88" s="144"/>
      <c r="BC88" s="144"/>
      <c r="BE88" s="147"/>
      <c r="BF88" s="144"/>
      <c r="BG88" s="144"/>
      <c r="BH88" s="144"/>
      <c r="BI88" s="144"/>
      <c r="BJ88" s="144"/>
      <c r="BL88" s="148"/>
      <c r="BM88" s="144"/>
      <c r="BN88" s="144"/>
      <c r="BO88" s="144"/>
      <c r="BP88" s="144"/>
      <c r="BQ88" s="144"/>
      <c r="BR88" s="65"/>
      <c r="BS88" s="149"/>
      <c r="BT88" s="144"/>
      <c r="BU88" s="144"/>
      <c r="BV88" s="144"/>
      <c r="BW88" s="144"/>
      <c r="BX88" s="144"/>
      <c r="BY88" s="42"/>
      <c r="BZ88" s="42"/>
      <c r="CA88" s="144"/>
      <c r="CB88" s="144"/>
      <c r="CC88" s="144"/>
      <c r="CD88" s="144"/>
      <c r="CE88" s="144"/>
      <c r="CF88" s="42"/>
      <c r="CG88" s="42"/>
      <c r="CH88" s="144"/>
      <c r="CI88" s="144"/>
      <c r="CJ88" s="144"/>
      <c r="CK88" s="144"/>
      <c r="CL88" s="144"/>
      <c r="CM88" s="42"/>
      <c r="CN88" s="82"/>
      <c r="CO88" s="144"/>
      <c r="CP88" s="144"/>
      <c r="CQ88" s="144"/>
      <c r="CR88" s="144"/>
      <c r="CS88" s="144"/>
      <c r="CT88" s="42"/>
      <c r="CU88" s="82"/>
      <c r="CV88" s="144"/>
      <c r="CW88" s="144"/>
      <c r="CX88" s="144"/>
      <c r="CY88" s="144"/>
      <c r="CZ88" s="144"/>
      <c r="DB88" s="129"/>
      <c r="DC88" s="144"/>
      <c r="DD88" s="144"/>
      <c r="DE88" s="144"/>
      <c r="DF88" s="144"/>
      <c r="DG88" s="144"/>
      <c r="DI88" s="165"/>
      <c r="DJ88" s="144"/>
      <c r="DK88" s="144"/>
      <c r="DL88" s="144"/>
      <c r="DM88" s="144"/>
      <c r="DN88" s="144"/>
      <c r="DO88" s="168"/>
      <c r="DP88" s="165"/>
      <c r="DQ88" s="144"/>
      <c r="DR88" s="144"/>
      <c r="DS88" s="144"/>
      <c r="DT88" s="144"/>
      <c r="DU88" s="144"/>
      <c r="DW88" s="166"/>
      <c r="DX88" s="144"/>
      <c r="DY88" s="144"/>
      <c r="DZ88" s="144"/>
      <c r="EA88" s="144"/>
      <c r="EB88" s="144"/>
      <c r="ED88" s="167"/>
      <c r="EE88" s="144"/>
      <c r="EF88" s="144"/>
      <c r="EG88" s="144"/>
      <c r="EH88" s="144"/>
      <c r="EI88" s="144"/>
      <c r="EK88" s="144"/>
      <c r="EL88" s="144"/>
      <c r="EM88" s="144"/>
      <c r="EN88" s="144"/>
      <c r="EO88" s="144"/>
      <c r="EQ88" s="144"/>
      <c r="ER88" s="144"/>
      <c r="ES88" s="144"/>
      <c r="ET88" s="144"/>
      <c r="EU88" s="144"/>
      <c r="EX88" s="144"/>
      <c r="EY88" s="144"/>
      <c r="EZ88" s="144"/>
      <c r="FA88" s="144"/>
      <c r="FB88" s="144"/>
    </row>
    <row r="89" spans="2:158" ht="15.75" customHeight="1" x14ac:dyDescent="0.25">
      <c r="B89" s="108"/>
      <c r="C89" s="108"/>
      <c r="D89" s="108"/>
      <c r="E89" s="108"/>
      <c r="F89" s="108"/>
      <c r="I89" s="108"/>
      <c r="J89" s="108"/>
      <c r="K89" s="108"/>
      <c r="L89" s="108"/>
      <c r="M89" s="108"/>
      <c r="P89" s="108"/>
      <c r="Q89" s="108"/>
      <c r="R89" s="108"/>
      <c r="S89" s="108"/>
      <c r="T89" s="108"/>
      <c r="V89" s="143"/>
      <c r="W89" s="144"/>
      <c r="X89" s="144"/>
      <c r="Y89" s="144"/>
      <c r="Z89" s="144"/>
      <c r="AA89" s="144"/>
      <c r="AC89" s="145"/>
      <c r="AD89" s="144"/>
      <c r="AE89" s="144"/>
      <c r="AF89" s="144"/>
      <c r="AG89" s="144"/>
      <c r="AH89" s="144"/>
      <c r="AJ89" s="146"/>
      <c r="AK89" s="144"/>
      <c r="AL89" s="144"/>
      <c r="AM89" s="144"/>
      <c r="AN89" s="144"/>
      <c r="AO89" s="144"/>
      <c r="AP89" s="45"/>
      <c r="AQ89" s="45"/>
      <c r="AR89" s="144"/>
      <c r="AS89" s="144"/>
      <c r="AT89" s="144"/>
      <c r="AU89" s="144"/>
      <c r="AV89" s="144"/>
      <c r="AW89" s="45"/>
      <c r="AX89" s="45"/>
      <c r="AY89" s="144"/>
      <c r="AZ89" s="144"/>
      <c r="BA89" s="144"/>
      <c r="BB89" s="144"/>
      <c r="BC89" s="144"/>
      <c r="BE89" s="147"/>
      <c r="BF89" s="144"/>
      <c r="BG89" s="144"/>
      <c r="BH89" s="144"/>
      <c r="BI89" s="144"/>
      <c r="BJ89" s="144"/>
      <c r="BL89" s="148"/>
      <c r="BM89" s="144"/>
      <c r="BN89" s="144"/>
      <c r="BO89" s="144"/>
      <c r="BP89" s="144"/>
      <c r="BQ89" s="144"/>
      <c r="BR89" s="65"/>
      <c r="BS89" s="42"/>
      <c r="BT89" s="144"/>
      <c r="BU89" s="144"/>
      <c r="BV89" s="144"/>
      <c r="BW89" s="144"/>
      <c r="BX89" s="144"/>
      <c r="BY89" s="42"/>
      <c r="BZ89" s="42"/>
      <c r="CA89" s="144"/>
      <c r="CB89" s="144"/>
      <c r="CC89" s="144"/>
      <c r="CD89" s="144"/>
      <c r="CE89" s="144"/>
      <c r="CF89" s="42"/>
      <c r="CG89" s="42"/>
      <c r="CH89" s="144"/>
      <c r="CI89" s="144"/>
      <c r="CJ89" s="144"/>
      <c r="CK89" s="144"/>
      <c r="CL89" s="144"/>
      <c r="CM89" s="42"/>
      <c r="CN89" s="82"/>
      <c r="CO89" s="144"/>
      <c r="CP89" s="144"/>
      <c r="CQ89" s="144"/>
      <c r="CR89" s="144"/>
      <c r="CS89" s="144"/>
      <c r="CT89" s="42"/>
      <c r="CU89" s="82"/>
      <c r="CV89" s="144"/>
      <c r="CW89" s="144"/>
      <c r="CX89" s="144"/>
      <c r="CY89" s="144"/>
      <c r="CZ89" s="144"/>
      <c r="DB89" s="129"/>
      <c r="DC89" s="144"/>
      <c r="DD89" s="144"/>
      <c r="DE89" s="144"/>
      <c r="DF89" s="144"/>
      <c r="DG89" s="144"/>
      <c r="DI89" s="165"/>
      <c r="DJ89" s="144"/>
      <c r="DK89" s="144"/>
      <c r="DL89" s="144"/>
      <c r="DM89" s="144"/>
      <c r="DN89" s="144"/>
      <c r="DO89" s="168"/>
      <c r="DP89" s="165"/>
      <c r="DQ89" s="144"/>
      <c r="DR89" s="144"/>
      <c r="DS89" s="144"/>
      <c r="DT89" s="144"/>
      <c r="DU89" s="144"/>
      <c r="DW89" s="166"/>
      <c r="DX89" s="144"/>
      <c r="DY89" s="144"/>
      <c r="DZ89" s="144"/>
      <c r="EA89" s="144"/>
      <c r="EB89" s="144"/>
      <c r="ED89" s="167"/>
      <c r="EE89" s="144"/>
      <c r="EF89" s="144"/>
      <c r="EG89" s="144"/>
      <c r="EH89" s="144"/>
      <c r="EI89" s="144"/>
      <c r="EK89" s="144"/>
      <c r="EL89" s="144"/>
      <c r="EM89" s="144"/>
      <c r="EN89" s="144"/>
      <c r="EO89" s="144"/>
      <c r="EQ89" s="144"/>
      <c r="ER89" s="144"/>
      <c r="ES89" s="144"/>
      <c r="ET89" s="144"/>
      <c r="EU89" s="144"/>
      <c r="EX89" s="144"/>
      <c r="EY89" s="144"/>
      <c r="EZ89" s="144"/>
      <c r="FA89" s="144"/>
      <c r="FB89" s="144"/>
    </row>
    <row r="90" spans="2:158" ht="15.75" customHeight="1" x14ac:dyDescent="0.25">
      <c r="B90" s="108"/>
      <c r="C90" s="108"/>
      <c r="D90" s="108"/>
      <c r="E90" s="108"/>
      <c r="F90" s="108"/>
      <c r="I90" s="108"/>
      <c r="J90" s="108"/>
      <c r="K90" s="108"/>
      <c r="L90" s="108"/>
      <c r="M90" s="108"/>
      <c r="P90" s="108"/>
      <c r="Q90" s="108"/>
      <c r="R90" s="108"/>
      <c r="S90" s="108"/>
      <c r="T90" s="108"/>
      <c r="V90" s="143"/>
      <c r="W90" s="144"/>
      <c r="X90" s="144"/>
      <c r="Y90" s="144"/>
      <c r="Z90" s="144"/>
      <c r="AA90" s="144"/>
      <c r="AC90" s="145"/>
      <c r="AD90" s="144"/>
      <c r="AE90" s="144"/>
      <c r="AF90" s="144"/>
      <c r="AG90" s="144"/>
      <c r="AH90" s="144"/>
      <c r="AJ90" s="146"/>
      <c r="AK90" s="144"/>
      <c r="AL90" s="144"/>
      <c r="AM90" s="144"/>
      <c r="AN90" s="144"/>
      <c r="AO90" s="144"/>
      <c r="AP90" s="45"/>
      <c r="AQ90" s="45"/>
      <c r="AR90" s="144"/>
      <c r="AS90" s="144"/>
      <c r="AT90" s="144"/>
      <c r="AU90" s="144"/>
      <c r="AV90" s="144"/>
      <c r="AW90" s="45"/>
      <c r="AX90" s="45"/>
      <c r="AY90" s="144"/>
      <c r="AZ90" s="144"/>
      <c r="BA90" s="144"/>
      <c r="BB90" s="144"/>
      <c r="BC90" s="144"/>
      <c r="BE90" s="147"/>
      <c r="BF90" s="144"/>
      <c r="BG90" s="144"/>
      <c r="BH90" s="144"/>
      <c r="BI90" s="144"/>
      <c r="BJ90" s="144"/>
      <c r="BL90" s="148"/>
      <c r="BM90" s="144"/>
      <c r="BN90" s="144"/>
      <c r="BO90" s="144"/>
      <c r="BP90" s="144"/>
      <c r="BQ90" s="144"/>
      <c r="BR90" s="65"/>
      <c r="BS90" s="42"/>
      <c r="BT90" s="144"/>
      <c r="BU90" s="144"/>
      <c r="BV90" s="144"/>
      <c r="BW90" s="144"/>
      <c r="BX90" s="144"/>
      <c r="BY90" s="42"/>
      <c r="BZ90" s="42"/>
      <c r="CA90" s="144"/>
      <c r="CB90" s="144"/>
      <c r="CC90" s="144"/>
      <c r="CD90" s="144"/>
      <c r="CE90" s="144"/>
      <c r="CF90" s="42"/>
      <c r="CG90" s="42"/>
      <c r="CH90" s="144"/>
      <c r="CI90" s="144"/>
      <c r="CJ90" s="144"/>
      <c r="CK90" s="144"/>
      <c r="CL90" s="144"/>
      <c r="CM90" s="42"/>
      <c r="CN90" s="82"/>
      <c r="CO90" s="144"/>
      <c r="CP90" s="144"/>
      <c r="CQ90" s="144"/>
      <c r="CR90" s="144"/>
      <c r="CS90" s="144"/>
      <c r="CT90" s="42"/>
      <c r="CU90" s="82"/>
      <c r="CV90" s="144"/>
      <c r="CW90" s="144"/>
      <c r="CX90" s="144"/>
      <c r="CY90" s="144"/>
      <c r="CZ90" s="144"/>
      <c r="DB90" s="129"/>
      <c r="DC90" s="144"/>
      <c r="DD90" s="144"/>
      <c r="DE90" s="144"/>
      <c r="DF90" s="144"/>
      <c r="DG90" s="144"/>
      <c r="DI90" s="165"/>
      <c r="DJ90" s="144"/>
      <c r="DK90" s="144"/>
      <c r="DL90" s="144"/>
      <c r="DM90" s="144"/>
      <c r="DN90" s="144"/>
      <c r="DO90" s="168"/>
      <c r="DP90" s="165"/>
      <c r="DQ90" s="144"/>
      <c r="DR90" s="144"/>
      <c r="DS90" s="144"/>
      <c r="DT90" s="144"/>
      <c r="DU90" s="144"/>
      <c r="DW90" s="166"/>
      <c r="DX90" s="144"/>
      <c r="DY90" s="144"/>
      <c r="DZ90" s="144"/>
      <c r="EA90" s="144"/>
      <c r="EB90" s="144"/>
      <c r="ED90" s="167"/>
      <c r="EE90" s="144"/>
      <c r="EF90" s="144"/>
      <c r="EG90" s="144"/>
      <c r="EH90" s="144"/>
      <c r="EI90" s="144"/>
      <c r="EK90" s="144"/>
      <c r="EL90" s="144"/>
      <c r="EM90" s="144"/>
      <c r="EN90" s="144"/>
      <c r="EO90" s="144"/>
      <c r="EQ90" s="144"/>
      <c r="ER90" s="144"/>
      <c r="ES90" s="144"/>
      <c r="ET90" s="144"/>
      <c r="EU90" s="144"/>
      <c r="EX90" s="144"/>
      <c r="EY90" s="144"/>
      <c r="EZ90" s="144"/>
      <c r="FA90" s="144"/>
      <c r="FB90" s="144"/>
    </row>
    <row r="91" spans="2:158" ht="15.75" customHeight="1" x14ac:dyDescent="0.25">
      <c r="B91" s="108"/>
      <c r="C91" s="108"/>
      <c r="D91" s="108"/>
      <c r="E91" s="108"/>
      <c r="F91" s="108"/>
      <c r="I91" s="108"/>
      <c r="J91" s="108"/>
      <c r="K91" s="108"/>
      <c r="L91" s="108"/>
      <c r="M91" s="108"/>
      <c r="P91" s="108"/>
      <c r="Q91" s="108"/>
      <c r="R91" s="108"/>
      <c r="S91" s="108"/>
      <c r="T91" s="108"/>
      <c r="V91" s="143"/>
      <c r="W91" s="144"/>
      <c r="X91" s="144"/>
      <c r="Y91" s="144"/>
      <c r="Z91" s="144"/>
      <c r="AA91" s="144"/>
      <c r="AC91" s="145"/>
      <c r="AD91" s="144"/>
      <c r="AE91" s="144"/>
      <c r="AF91" s="144"/>
      <c r="AG91" s="144"/>
      <c r="AH91" s="144"/>
      <c r="AJ91" s="146"/>
      <c r="AK91" s="144"/>
      <c r="AL91" s="144"/>
      <c r="AM91" s="144"/>
      <c r="AN91" s="144"/>
      <c r="AO91" s="144"/>
      <c r="AP91" s="45"/>
      <c r="AQ91" s="45"/>
      <c r="AR91" s="144"/>
      <c r="AS91" s="144"/>
      <c r="AT91" s="144"/>
      <c r="AU91" s="144"/>
      <c r="AV91" s="144"/>
      <c r="AW91" s="45"/>
      <c r="AX91" s="45"/>
      <c r="AY91" s="144"/>
      <c r="AZ91" s="144"/>
      <c r="BA91" s="144"/>
      <c r="BB91" s="144"/>
      <c r="BC91" s="144"/>
      <c r="BE91" s="147"/>
      <c r="BF91" s="144"/>
      <c r="BG91" s="144"/>
      <c r="BH91" s="144"/>
      <c r="BI91" s="144"/>
      <c r="BJ91" s="144"/>
      <c r="BL91" s="148"/>
      <c r="BM91" s="144"/>
      <c r="BN91" s="144"/>
      <c r="BO91" s="144"/>
      <c r="BP91" s="144"/>
      <c r="BQ91" s="144"/>
      <c r="BR91" s="65"/>
      <c r="BS91" s="42"/>
      <c r="BT91" s="144"/>
      <c r="BU91" s="144"/>
      <c r="BV91" s="144"/>
      <c r="BW91" s="144"/>
      <c r="BX91" s="144"/>
      <c r="BY91" s="42"/>
      <c r="BZ91" s="42"/>
      <c r="CA91" s="144"/>
      <c r="CB91" s="144"/>
      <c r="CC91" s="144"/>
      <c r="CD91" s="144"/>
      <c r="CE91" s="144"/>
      <c r="CF91" s="42"/>
      <c r="CG91" s="42"/>
      <c r="CH91" s="144"/>
      <c r="CI91" s="144"/>
      <c r="CJ91" s="144"/>
      <c r="CK91" s="144"/>
      <c r="CL91" s="144"/>
      <c r="CM91" s="42"/>
      <c r="CN91" s="82"/>
      <c r="CO91" s="144"/>
      <c r="CP91" s="144"/>
      <c r="CQ91" s="144"/>
      <c r="CR91" s="144"/>
      <c r="CS91" s="144"/>
      <c r="CT91" s="42"/>
      <c r="CU91" s="82"/>
      <c r="CV91" s="144"/>
      <c r="CW91" s="144"/>
      <c r="CX91" s="144"/>
      <c r="CY91" s="144"/>
      <c r="CZ91" s="144"/>
      <c r="DB91" s="129"/>
      <c r="DC91" s="144"/>
      <c r="DD91" s="144"/>
      <c r="DE91" s="144"/>
      <c r="DF91" s="144"/>
      <c r="DG91" s="144"/>
      <c r="DI91" s="165"/>
      <c r="DJ91" s="144"/>
      <c r="DK91" s="144"/>
      <c r="DL91" s="144"/>
      <c r="DM91" s="144"/>
      <c r="DN91" s="144"/>
      <c r="DO91" s="168"/>
      <c r="DP91" s="165"/>
      <c r="DQ91" s="144"/>
      <c r="DR91" s="144"/>
      <c r="DS91" s="144"/>
      <c r="DT91" s="144"/>
      <c r="DU91" s="144"/>
      <c r="DW91" s="166"/>
      <c r="DX91" s="144"/>
      <c r="DY91" s="144"/>
      <c r="DZ91" s="144"/>
      <c r="EA91" s="144"/>
      <c r="EB91" s="144"/>
      <c r="ED91" s="167"/>
      <c r="EE91" s="144"/>
      <c r="EF91" s="144"/>
      <c r="EG91" s="144"/>
      <c r="EH91" s="144"/>
      <c r="EI91" s="144"/>
      <c r="EK91" s="144"/>
      <c r="EL91" s="144"/>
      <c r="EM91" s="144"/>
      <c r="EN91" s="144"/>
      <c r="EO91" s="144"/>
      <c r="EQ91" s="144"/>
      <c r="ER91" s="144"/>
      <c r="ES91" s="144"/>
      <c r="ET91" s="144"/>
      <c r="EU91" s="144"/>
      <c r="EX91" s="144"/>
      <c r="EY91" s="144"/>
      <c r="EZ91" s="144"/>
      <c r="FA91" s="144"/>
      <c r="FB91" s="144"/>
    </row>
    <row r="92" spans="2:158" ht="15.75" customHeight="1" x14ac:dyDescent="0.25">
      <c r="B92" s="108"/>
      <c r="C92" s="108"/>
      <c r="D92" s="108"/>
      <c r="E92" s="108"/>
      <c r="F92" s="108"/>
      <c r="I92" s="108"/>
      <c r="J92" s="108"/>
      <c r="K92" s="108"/>
      <c r="L92" s="108"/>
      <c r="M92" s="108"/>
      <c r="P92" s="108"/>
      <c r="Q92" s="108"/>
      <c r="R92" s="108"/>
      <c r="S92" s="108"/>
      <c r="T92" s="108"/>
      <c r="V92" s="143"/>
      <c r="W92" s="144"/>
      <c r="X92" s="144"/>
      <c r="Y92" s="144"/>
      <c r="Z92" s="144"/>
      <c r="AA92" s="144"/>
      <c r="AC92" s="145"/>
      <c r="AD92" s="144"/>
      <c r="AE92" s="144"/>
      <c r="AF92" s="144"/>
      <c r="AG92" s="144"/>
      <c r="AH92" s="144"/>
      <c r="AJ92" s="146"/>
      <c r="AK92" s="144"/>
      <c r="AL92" s="144"/>
      <c r="AM92" s="144"/>
      <c r="AN92" s="144"/>
      <c r="AO92" s="144"/>
      <c r="AP92" s="45"/>
      <c r="AQ92" s="45"/>
      <c r="AR92" s="144"/>
      <c r="AS92" s="144"/>
      <c r="AT92" s="144"/>
      <c r="AU92" s="144"/>
      <c r="AV92" s="144"/>
      <c r="AW92" s="45"/>
      <c r="AX92" s="45"/>
      <c r="AY92" s="144"/>
      <c r="AZ92" s="144"/>
      <c r="BA92" s="144"/>
      <c r="BB92" s="144"/>
      <c r="BC92" s="144"/>
      <c r="BE92" s="147"/>
      <c r="BF92" s="144"/>
      <c r="BG92" s="144"/>
      <c r="BH92" s="144"/>
      <c r="BI92" s="144"/>
      <c r="BJ92" s="144"/>
      <c r="BL92" s="148"/>
      <c r="BM92" s="144"/>
      <c r="BN92" s="144"/>
      <c r="BO92" s="144"/>
      <c r="BP92" s="144"/>
      <c r="BQ92" s="144"/>
      <c r="BR92" s="65"/>
      <c r="BS92" s="42"/>
      <c r="BT92" s="144"/>
      <c r="BU92" s="144"/>
      <c r="BV92" s="144"/>
      <c r="BW92" s="144"/>
      <c r="BX92" s="144"/>
      <c r="BY92" s="42"/>
      <c r="BZ92" s="42"/>
      <c r="CA92" s="144"/>
      <c r="CB92" s="144"/>
      <c r="CC92" s="144"/>
      <c r="CD92" s="144"/>
      <c r="CE92" s="144"/>
      <c r="CF92" s="42"/>
      <c r="CG92" s="42"/>
      <c r="CH92" s="144"/>
      <c r="CI92" s="144"/>
      <c r="CJ92" s="144"/>
      <c r="CK92" s="144"/>
      <c r="CL92" s="144"/>
      <c r="CM92" s="42"/>
      <c r="CN92" s="82"/>
      <c r="CO92" s="144"/>
      <c r="CP92" s="144"/>
      <c r="CQ92" s="144"/>
      <c r="CR92" s="144"/>
      <c r="CS92" s="144"/>
      <c r="CT92" s="42"/>
      <c r="CU92" s="82"/>
      <c r="CV92" s="144"/>
      <c r="CW92" s="144"/>
      <c r="CX92" s="144"/>
      <c r="CY92" s="144"/>
      <c r="CZ92" s="144"/>
      <c r="DB92" s="129"/>
      <c r="DC92" s="144"/>
      <c r="DD92" s="144"/>
      <c r="DE92" s="144"/>
      <c r="DF92" s="144"/>
      <c r="DG92" s="144"/>
      <c r="DI92" s="165"/>
      <c r="DJ92" s="144"/>
      <c r="DK92" s="144"/>
      <c r="DL92" s="144"/>
      <c r="DM92" s="144"/>
      <c r="DN92" s="144"/>
      <c r="DO92" s="168"/>
      <c r="DP92" s="165"/>
      <c r="DQ92" s="144"/>
      <c r="DR92" s="144"/>
      <c r="DS92" s="144"/>
      <c r="DT92" s="144"/>
      <c r="DU92" s="144"/>
      <c r="DW92" s="166"/>
      <c r="DX92" s="144"/>
      <c r="DY92" s="144"/>
      <c r="DZ92" s="144"/>
      <c r="EA92" s="144"/>
      <c r="EB92" s="144"/>
      <c r="ED92" s="167"/>
      <c r="EE92" s="144"/>
      <c r="EF92" s="144"/>
      <c r="EG92" s="144"/>
      <c r="EH92" s="144"/>
      <c r="EI92" s="144"/>
      <c r="EK92" s="144"/>
      <c r="EL92" s="144"/>
      <c r="EM92" s="144"/>
      <c r="EN92" s="144"/>
      <c r="EO92" s="144"/>
      <c r="EQ92" s="144"/>
      <c r="ER92" s="144"/>
      <c r="ES92" s="144"/>
      <c r="ET92" s="144"/>
      <c r="EU92" s="144"/>
      <c r="EX92" s="144"/>
      <c r="EY92" s="144"/>
      <c r="EZ92" s="144"/>
      <c r="FA92" s="144"/>
      <c r="FB92" s="144"/>
    </row>
    <row r="93" spans="2:158" ht="15.75" customHeight="1" x14ac:dyDescent="0.25">
      <c r="B93" s="108"/>
      <c r="C93" s="108"/>
      <c r="D93" s="108"/>
      <c r="E93" s="108"/>
      <c r="F93" s="108"/>
      <c r="I93" s="108"/>
      <c r="J93" s="108"/>
      <c r="K93" s="108"/>
      <c r="L93" s="108"/>
      <c r="M93" s="108"/>
      <c r="P93" s="108"/>
      <c r="Q93" s="108"/>
      <c r="R93" s="108"/>
      <c r="S93" s="108"/>
      <c r="T93" s="108"/>
      <c r="V93" s="143"/>
      <c r="W93" s="144"/>
      <c r="X93" s="144"/>
      <c r="Y93" s="144"/>
      <c r="Z93" s="144"/>
      <c r="AA93" s="144"/>
      <c r="AC93" s="145"/>
      <c r="AD93" s="144"/>
      <c r="AE93" s="144"/>
      <c r="AF93" s="144"/>
      <c r="AG93" s="144"/>
      <c r="AH93" s="144"/>
      <c r="AJ93" s="146"/>
      <c r="AK93" s="144"/>
      <c r="AL93" s="144"/>
      <c r="AM93" s="144"/>
      <c r="AN93" s="144"/>
      <c r="AO93" s="144"/>
      <c r="AP93" s="45"/>
      <c r="AQ93" s="45"/>
      <c r="AR93" s="144"/>
      <c r="AS93" s="144"/>
      <c r="AT93" s="144"/>
      <c r="AU93" s="144"/>
      <c r="AV93" s="144"/>
      <c r="AW93" s="45"/>
      <c r="AX93" s="45"/>
      <c r="AY93" s="144"/>
      <c r="AZ93" s="144"/>
      <c r="BA93" s="144"/>
      <c r="BB93" s="144"/>
      <c r="BC93" s="144"/>
      <c r="BE93" s="147"/>
      <c r="BF93" s="144"/>
      <c r="BG93" s="144"/>
      <c r="BH93" s="144"/>
      <c r="BI93" s="144"/>
      <c r="BJ93" s="144"/>
      <c r="BL93" s="65"/>
      <c r="BM93" s="144"/>
      <c r="BN93" s="144"/>
      <c r="BO93" s="144"/>
      <c r="BP93" s="144"/>
      <c r="BQ93" s="144"/>
      <c r="BR93" s="65"/>
      <c r="BS93" s="42"/>
      <c r="BT93" s="144"/>
      <c r="BU93" s="144"/>
      <c r="BV93" s="144"/>
      <c r="BW93" s="144"/>
      <c r="BX93" s="144"/>
      <c r="BY93" s="42"/>
      <c r="BZ93" s="42"/>
      <c r="CA93" s="144"/>
      <c r="CB93" s="144"/>
      <c r="CC93" s="144"/>
      <c r="CD93" s="144"/>
      <c r="CE93" s="144"/>
      <c r="CF93" s="42"/>
      <c r="CG93" s="42"/>
      <c r="CH93" s="144"/>
      <c r="CI93" s="144"/>
      <c r="CJ93" s="144"/>
      <c r="CK93" s="144"/>
      <c r="CL93" s="144"/>
      <c r="CM93" s="42"/>
      <c r="CN93" s="82"/>
      <c r="CO93" s="144"/>
      <c r="CP93" s="144"/>
      <c r="CQ93" s="144"/>
      <c r="CR93" s="144"/>
      <c r="CS93" s="144"/>
      <c r="CT93" s="42"/>
      <c r="CU93" s="82"/>
      <c r="CV93" s="144"/>
      <c r="CW93" s="144"/>
      <c r="CX93" s="144"/>
      <c r="CY93" s="144"/>
      <c r="CZ93" s="144"/>
      <c r="DB93" s="129"/>
      <c r="DC93" s="144"/>
      <c r="DD93" s="144"/>
      <c r="DE93" s="144"/>
      <c r="DF93" s="144"/>
      <c r="DG93" s="144"/>
      <c r="DI93" s="165"/>
      <c r="DJ93" s="144"/>
      <c r="DK93" s="144"/>
      <c r="DL93" s="144"/>
      <c r="DM93" s="144"/>
      <c r="DN93" s="144"/>
      <c r="DO93" s="168"/>
      <c r="DP93" s="165"/>
      <c r="DQ93" s="144"/>
      <c r="DR93" s="144"/>
      <c r="DS93" s="144"/>
      <c r="DT93" s="144"/>
      <c r="DU93" s="144"/>
      <c r="DW93" s="166"/>
      <c r="DX93" s="144"/>
      <c r="DY93" s="144"/>
      <c r="DZ93" s="144"/>
      <c r="EA93" s="144"/>
      <c r="EB93" s="144"/>
      <c r="ED93" s="167"/>
      <c r="EE93" s="144"/>
      <c r="EF93" s="144"/>
      <c r="EG93" s="144"/>
      <c r="EH93" s="144"/>
      <c r="EI93" s="144"/>
      <c r="EK93" s="144"/>
      <c r="EL93" s="144"/>
      <c r="EM93" s="144"/>
      <c r="EN93" s="144"/>
      <c r="EO93" s="144"/>
      <c r="EQ93" s="144"/>
      <c r="ER93" s="144"/>
      <c r="ES93" s="144"/>
      <c r="ET93" s="144"/>
      <c r="EU93" s="144"/>
      <c r="EX93" s="144"/>
      <c r="EY93" s="144"/>
      <c r="EZ93" s="144"/>
      <c r="FA93" s="144"/>
      <c r="FB93" s="144"/>
    </row>
    <row r="94" spans="2:158" ht="15.75" customHeight="1" x14ac:dyDescent="0.25">
      <c r="B94" s="108"/>
      <c r="C94" s="108"/>
      <c r="D94" s="108"/>
      <c r="E94" s="108"/>
      <c r="F94" s="108"/>
      <c r="I94" s="108"/>
      <c r="J94" s="108"/>
      <c r="K94" s="108"/>
      <c r="L94" s="108"/>
      <c r="M94" s="108"/>
      <c r="P94" s="108"/>
      <c r="Q94" s="108"/>
      <c r="R94" s="108"/>
      <c r="S94" s="108"/>
      <c r="T94" s="108"/>
      <c r="V94" s="143"/>
      <c r="W94" s="144"/>
      <c r="X94" s="144"/>
      <c r="Y94" s="144"/>
      <c r="Z94" s="144"/>
      <c r="AA94" s="144"/>
      <c r="AC94" s="145"/>
      <c r="AD94" s="144"/>
      <c r="AE94" s="144"/>
      <c r="AF94" s="144"/>
      <c r="AG94" s="144"/>
      <c r="AH94" s="144"/>
      <c r="AJ94" s="146"/>
      <c r="AK94" s="144"/>
      <c r="AL94" s="144"/>
      <c r="AM94" s="144"/>
      <c r="AN94" s="144"/>
      <c r="AO94" s="144"/>
      <c r="AP94" s="45"/>
      <c r="AQ94" s="45"/>
      <c r="AR94" s="144"/>
      <c r="AS94" s="144"/>
      <c r="AT94" s="144"/>
      <c r="AU94" s="144"/>
      <c r="AV94" s="144"/>
      <c r="AW94" s="45"/>
      <c r="AX94" s="45"/>
      <c r="AY94" s="144"/>
      <c r="AZ94" s="144"/>
      <c r="BA94" s="144"/>
      <c r="BB94" s="144"/>
      <c r="BC94" s="144"/>
      <c r="BE94" s="150"/>
      <c r="BF94" s="144"/>
      <c r="BG94" s="144"/>
      <c r="BH94" s="144"/>
      <c r="BI94" s="144"/>
      <c r="BJ94" s="144"/>
      <c r="BL94" s="65"/>
      <c r="BM94" s="144"/>
      <c r="BN94" s="144"/>
      <c r="BO94" s="144"/>
      <c r="BP94" s="144"/>
      <c r="BQ94" s="144"/>
      <c r="BR94" s="65"/>
      <c r="BS94" s="42"/>
      <c r="BT94" s="144"/>
      <c r="BU94" s="144"/>
      <c r="BV94" s="144"/>
      <c r="BW94" s="144"/>
      <c r="BX94" s="144"/>
      <c r="BY94" s="42"/>
      <c r="BZ94" s="42"/>
      <c r="CA94" s="144"/>
      <c r="CB94" s="144"/>
      <c r="CC94" s="144"/>
      <c r="CD94" s="144"/>
      <c r="CE94" s="144"/>
      <c r="CF94" s="42"/>
      <c r="CG94" s="42"/>
      <c r="CH94" s="144"/>
      <c r="CI94" s="144"/>
      <c r="CJ94" s="144"/>
      <c r="CK94" s="144"/>
      <c r="CL94" s="144"/>
      <c r="CM94" s="42"/>
      <c r="CN94" s="82"/>
      <c r="CO94" s="144"/>
      <c r="CP94" s="144"/>
      <c r="CQ94" s="144"/>
      <c r="CR94" s="144"/>
      <c r="CS94" s="144"/>
      <c r="CT94" s="42"/>
      <c r="CU94" s="82"/>
      <c r="CV94" s="144"/>
      <c r="CW94" s="144"/>
      <c r="CX94" s="144"/>
      <c r="CY94" s="144"/>
      <c r="CZ94" s="144"/>
      <c r="DB94" s="129"/>
      <c r="DC94" s="144"/>
      <c r="DD94" s="144"/>
      <c r="DE94" s="144"/>
      <c r="DF94" s="144"/>
      <c r="DG94" s="144"/>
      <c r="DI94" s="165"/>
      <c r="DJ94" s="144"/>
      <c r="DK94" s="144"/>
      <c r="DL94" s="144"/>
      <c r="DM94" s="144"/>
      <c r="DN94" s="144"/>
      <c r="DO94" s="168"/>
      <c r="DP94" s="165"/>
      <c r="DQ94" s="144"/>
      <c r="DR94" s="144"/>
      <c r="DS94" s="144"/>
      <c r="DT94" s="144"/>
      <c r="DU94" s="144"/>
      <c r="DW94" s="166"/>
      <c r="DX94" s="144"/>
      <c r="DY94" s="144"/>
      <c r="DZ94" s="144"/>
      <c r="EA94" s="144"/>
      <c r="EB94" s="144"/>
      <c r="ED94" s="167"/>
      <c r="EE94" s="144"/>
      <c r="EF94" s="144"/>
      <c r="EG94" s="144"/>
      <c r="EH94" s="144"/>
      <c r="EI94" s="144"/>
      <c r="EK94" s="144"/>
      <c r="EL94" s="144"/>
      <c r="EM94" s="144"/>
      <c r="EN94" s="144"/>
      <c r="EO94" s="144"/>
      <c r="EQ94" s="144"/>
      <c r="ER94" s="144"/>
      <c r="ES94" s="144"/>
      <c r="ET94" s="144"/>
      <c r="EU94" s="144"/>
      <c r="EX94" s="144"/>
      <c r="EY94" s="144"/>
      <c r="EZ94" s="144"/>
      <c r="FA94" s="144"/>
      <c r="FB94" s="144"/>
    </row>
    <row r="95" spans="2:158" ht="15.75" customHeight="1" x14ac:dyDescent="0.25">
      <c r="B95" s="108"/>
      <c r="C95" s="108"/>
      <c r="D95" s="108"/>
      <c r="E95" s="108"/>
      <c r="F95" s="108"/>
      <c r="I95" s="108"/>
      <c r="J95" s="108"/>
      <c r="K95" s="108"/>
      <c r="L95" s="108"/>
      <c r="M95" s="108"/>
      <c r="P95" s="108"/>
      <c r="Q95" s="108"/>
      <c r="R95" s="108"/>
      <c r="S95" s="108"/>
      <c r="T95" s="108"/>
      <c r="V95" s="143"/>
      <c r="W95" s="144"/>
      <c r="X95" s="144"/>
      <c r="Y95" s="144"/>
      <c r="Z95" s="144"/>
      <c r="AA95" s="144"/>
      <c r="AC95" s="145"/>
      <c r="AD95" s="144"/>
      <c r="AE95" s="144"/>
      <c r="AF95" s="144"/>
      <c r="AG95" s="144"/>
      <c r="AH95" s="144"/>
      <c r="AJ95" s="146"/>
      <c r="AK95" s="144"/>
      <c r="AL95" s="144"/>
      <c r="AM95" s="144"/>
      <c r="AN95" s="144"/>
      <c r="AO95" s="144"/>
      <c r="AP95" s="45"/>
      <c r="AQ95" s="45"/>
      <c r="AR95" s="144"/>
      <c r="AS95" s="144"/>
      <c r="AT95" s="144"/>
      <c r="AU95" s="144"/>
      <c r="AV95" s="144"/>
      <c r="AW95" s="45"/>
      <c r="AX95" s="45"/>
      <c r="AY95" s="144"/>
      <c r="AZ95" s="144"/>
      <c r="BA95" s="144"/>
      <c r="BB95" s="144"/>
      <c r="BC95" s="144"/>
      <c r="BE95" s="150"/>
      <c r="BF95" s="144"/>
      <c r="BG95" s="144"/>
      <c r="BH95" s="144"/>
      <c r="BI95" s="144"/>
      <c r="BJ95" s="144"/>
      <c r="BL95" s="65"/>
      <c r="BM95" s="144"/>
      <c r="BN95" s="144"/>
      <c r="BO95" s="144"/>
      <c r="BP95" s="144"/>
      <c r="BQ95" s="144"/>
      <c r="BR95" s="65"/>
      <c r="BS95" s="42"/>
      <c r="BT95" s="144"/>
      <c r="BU95" s="144"/>
      <c r="BV95" s="144"/>
      <c r="BW95" s="144"/>
      <c r="BX95" s="144"/>
      <c r="BY95" s="42"/>
      <c r="BZ95" s="42"/>
      <c r="CA95" s="144"/>
      <c r="CB95" s="144"/>
      <c r="CC95" s="144"/>
      <c r="CD95" s="144"/>
      <c r="CE95" s="144"/>
      <c r="CF95" s="42"/>
      <c r="CG95" s="42"/>
      <c r="CH95" s="144"/>
      <c r="CI95" s="144"/>
      <c r="CJ95" s="144"/>
      <c r="CK95" s="144"/>
      <c r="CL95" s="144"/>
      <c r="CM95" s="42"/>
      <c r="CN95" s="82"/>
      <c r="CO95" s="144"/>
      <c r="CP95" s="144"/>
      <c r="CQ95" s="144"/>
      <c r="CR95" s="144"/>
      <c r="CS95" s="144"/>
      <c r="CT95" s="42"/>
      <c r="CU95" s="82"/>
      <c r="CV95" s="144"/>
      <c r="CW95" s="144"/>
      <c r="CX95" s="144"/>
      <c r="CY95" s="144"/>
      <c r="CZ95" s="144"/>
      <c r="DB95" s="129"/>
      <c r="DC95" s="144"/>
      <c r="DD95" s="144"/>
      <c r="DE95" s="144"/>
      <c r="DF95" s="144"/>
      <c r="DG95" s="144"/>
      <c r="DI95" s="165"/>
      <c r="DJ95" s="144"/>
      <c r="DK95" s="144"/>
      <c r="DL95" s="144"/>
      <c r="DM95" s="144"/>
      <c r="DN95" s="144"/>
      <c r="DO95" s="168"/>
      <c r="DP95" s="165"/>
      <c r="DQ95" s="144"/>
      <c r="DR95" s="144"/>
      <c r="DS95" s="144"/>
      <c r="DT95" s="144"/>
      <c r="DU95" s="144"/>
      <c r="DW95" s="166"/>
      <c r="DX95" s="144"/>
      <c r="DY95" s="144"/>
      <c r="DZ95" s="144"/>
      <c r="EA95" s="144"/>
      <c r="EB95" s="144"/>
      <c r="ED95" s="167"/>
      <c r="EE95" s="144"/>
      <c r="EF95" s="144"/>
      <c r="EG95" s="144"/>
      <c r="EH95" s="144"/>
      <c r="EI95" s="144"/>
      <c r="EK95" s="144"/>
      <c r="EL95" s="144"/>
      <c r="EM95" s="144"/>
      <c r="EN95" s="144"/>
      <c r="EO95" s="144"/>
      <c r="EQ95" s="144"/>
      <c r="ER95" s="144"/>
      <c r="ES95" s="144"/>
      <c r="ET95" s="144"/>
      <c r="EU95" s="144"/>
      <c r="EX95" s="144"/>
      <c r="EY95" s="144"/>
      <c r="EZ95" s="144"/>
      <c r="FA95" s="144"/>
      <c r="FB95" s="144"/>
    </row>
    <row r="96" spans="2:158" ht="15.75" customHeight="1" x14ac:dyDescent="0.25">
      <c r="B96" s="108"/>
      <c r="C96" s="108"/>
      <c r="D96" s="108"/>
      <c r="E96" s="108"/>
      <c r="F96" s="108"/>
      <c r="I96" s="108"/>
      <c r="J96" s="108"/>
      <c r="K96" s="108"/>
      <c r="L96" s="108"/>
      <c r="M96" s="108"/>
      <c r="P96" s="108"/>
      <c r="Q96" s="108"/>
      <c r="R96" s="108"/>
      <c r="S96" s="108"/>
      <c r="T96" s="108"/>
      <c r="V96" s="143"/>
      <c r="W96" s="144"/>
      <c r="X96" s="144"/>
      <c r="Y96" s="144"/>
      <c r="Z96" s="144"/>
      <c r="AA96" s="144"/>
      <c r="AC96" s="145"/>
      <c r="AD96" s="144"/>
      <c r="AE96" s="144"/>
      <c r="AF96" s="144"/>
      <c r="AG96" s="144"/>
      <c r="AH96" s="144"/>
      <c r="AJ96" s="146"/>
      <c r="AK96" s="144"/>
      <c r="AL96" s="144"/>
      <c r="AM96" s="144"/>
      <c r="AN96" s="144"/>
      <c r="AO96" s="144"/>
      <c r="AP96" s="45"/>
      <c r="AQ96" s="45"/>
      <c r="AR96" s="144"/>
      <c r="AS96" s="144"/>
      <c r="AT96" s="144"/>
      <c r="AU96" s="144"/>
      <c r="AV96" s="144"/>
      <c r="AW96" s="45"/>
      <c r="AX96" s="45"/>
      <c r="AY96" s="144"/>
      <c r="AZ96" s="144"/>
      <c r="BA96" s="144"/>
      <c r="BB96" s="144"/>
      <c r="BC96" s="144"/>
      <c r="BE96" s="150"/>
      <c r="BF96" s="144"/>
      <c r="BG96" s="144"/>
      <c r="BH96" s="144"/>
      <c r="BI96" s="144"/>
      <c r="BJ96" s="144"/>
      <c r="BL96" s="65"/>
      <c r="BM96" s="144"/>
      <c r="BN96" s="144"/>
      <c r="BO96" s="144"/>
      <c r="BP96" s="144"/>
      <c r="BQ96" s="144"/>
      <c r="BR96" s="65"/>
      <c r="BS96" s="42"/>
      <c r="BT96" s="144"/>
      <c r="BU96" s="144"/>
      <c r="BV96" s="144"/>
      <c r="BW96" s="144"/>
      <c r="BX96" s="144"/>
      <c r="BY96" s="42"/>
      <c r="BZ96" s="42"/>
      <c r="CA96" s="144"/>
      <c r="CB96" s="144"/>
      <c r="CC96" s="144"/>
      <c r="CD96" s="144"/>
      <c r="CE96" s="144"/>
      <c r="CF96" s="42"/>
      <c r="CG96" s="42"/>
      <c r="CH96" s="144"/>
      <c r="CI96" s="144"/>
      <c r="CJ96" s="144"/>
      <c r="CK96" s="144"/>
      <c r="CL96" s="144"/>
      <c r="CM96" s="42"/>
      <c r="CN96" s="82"/>
      <c r="CO96" s="144"/>
      <c r="CP96" s="144"/>
      <c r="CQ96" s="144"/>
      <c r="CR96" s="144"/>
      <c r="CS96" s="144"/>
      <c r="CT96" s="42"/>
      <c r="CU96" s="82"/>
      <c r="CV96" s="144"/>
      <c r="CW96" s="144"/>
      <c r="CX96" s="144"/>
      <c r="CY96" s="144"/>
      <c r="CZ96" s="144"/>
      <c r="DB96" s="129"/>
      <c r="DC96" s="144"/>
      <c r="DD96" s="144"/>
      <c r="DE96" s="144"/>
      <c r="DF96" s="144"/>
      <c r="DG96" s="144"/>
      <c r="DI96" s="165"/>
      <c r="DJ96" s="144"/>
      <c r="DK96" s="144"/>
      <c r="DL96" s="144"/>
      <c r="DM96" s="144"/>
      <c r="DN96" s="144"/>
      <c r="DO96" s="168"/>
      <c r="DP96" s="165"/>
      <c r="DQ96" s="144"/>
      <c r="DR96" s="144"/>
      <c r="DS96" s="144"/>
      <c r="DT96" s="144"/>
      <c r="DU96" s="144"/>
      <c r="DW96" s="166"/>
      <c r="DX96" s="144"/>
      <c r="DY96" s="144"/>
      <c r="DZ96" s="144"/>
      <c r="EA96" s="144"/>
      <c r="EB96" s="144"/>
      <c r="ED96" s="167"/>
      <c r="EE96" s="144"/>
      <c r="EF96" s="144"/>
      <c r="EG96" s="144"/>
      <c r="EH96" s="144"/>
      <c r="EI96" s="144"/>
      <c r="EK96" s="144"/>
      <c r="EL96" s="144"/>
      <c r="EM96" s="144"/>
      <c r="EN96" s="144"/>
      <c r="EO96" s="144"/>
      <c r="EQ96" s="144"/>
      <c r="ER96" s="144"/>
      <c r="ES96" s="144"/>
      <c r="ET96" s="144"/>
      <c r="EU96" s="144"/>
      <c r="EX96" s="144"/>
      <c r="EY96" s="144"/>
      <c r="EZ96" s="144"/>
      <c r="FA96" s="144"/>
      <c r="FB96" s="144"/>
    </row>
    <row r="97" spans="2:158" ht="15.75" customHeight="1" x14ac:dyDescent="0.25">
      <c r="B97" s="108"/>
      <c r="C97" s="108"/>
      <c r="D97" s="108"/>
      <c r="E97" s="108"/>
      <c r="F97" s="108"/>
      <c r="I97" s="108"/>
      <c r="J97" s="108"/>
      <c r="K97" s="108"/>
      <c r="L97" s="108"/>
      <c r="M97" s="108"/>
      <c r="P97" s="108"/>
      <c r="Q97" s="108"/>
      <c r="R97" s="108"/>
      <c r="S97" s="108"/>
      <c r="T97" s="108"/>
      <c r="V97" s="143"/>
      <c r="W97" s="144"/>
      <c r="X97" s="144"/>
      <c r="Y97" s="144"/>
      <c r="Z97" s="144"/>
      <c r="AA97" s="144"/>
      <c r="AC97" s="145"/>
      <c r="AD97" s="144"/>
      <c r="AE97" s="144"/>
      <c r="AF97" s="144"/>
      <c r="AG97" s="144"/>
      <c r="AH97" s="144"/>
      <c r="AJ97" s="151"/>
      <c r="AK97" s="144"/>
      <c r="AL97" s="144"/>
      <c r="AM97" s="144"/>
      <c r="AN97" s="144"/>
      <c r="AO97" s="144"/>
      <c r="AP97" s="45"/>
      <c r="AQ97" s="45"/>
      <c r="AR97" s="144"/>
      <c r="AS97" s="144"/>
      <c r="AT97" s="144"/>
      <c r="AU97" s="144"/>
      <c r="AV97" s="144"/>
      <c r="AW97" s="45"/>
      <c r="AX97" s="45"/>
      <c r="AY97" s="144"/>
      <c r="AZ97" s="144"/>
      <c r="BA97" s="144"/>
      <c r="BB97" s="144"/>
      <c r="BC97" s="144"/>
      <c r="BE97" s="150"/>
      <c r="BF97" s="144"/>
      <c r="BG97" s="144"/>
      <c r="BH97" s="144"/>
      <c r="BI97" s="144"/>
      <c r="BJ97" s="144"/>
      <c r="BL97" s="65"/>
      <c r="BM97" s="144"/>
      <c r="BN97" s="144"/>
      <c r="BO97" s="144"/>
      <c r="BP97" s="144"/>
      <c r="BQ97" s="144"/>
      <c r="BR97" s="65"/>
      <c r="BS97" s="42"/>
      <c r="BT97" s="144"/>
      <c r="BU97" s="144"/>
      <c r="BV97" s="144"/>
      <c r="BW97" s="144"/>
      <c r="BX97" s="144"/>
      <c r="BY97" s="42"/>
      <c r="BZ97" s="42"/>
      <c r="CA97" s="144"/>
      <c r="CB97" s="144"/>
      <c r="CC97" s="144"/>
      <c r="CD97" s="144"/>
      <c r="CE97" s="144"/>
      <c r="CF97" s="42"/>
      <c r="CG97" s="42"/>
      <c r="CH97" s="144"/>
      <c r="CI97" s="144"/>
      <c r="CJ97" s="144"/>
      <c r="CK97" s="144"/>
      <c r="CL97" s="144"/>
      <c r="CM97" s="42"/>
      <c r="CN97" s="82"/>
      <c r="CO97" s="144"/>
      <c r="CP97" s="144"/>
      <c r="CQ97" s="144"/>
      <c r="CR97" s="144"/>
      <c r="CS97" s="144"/>
      <c r="CT97" s="42"/>
      <c r="CU97" s="82"/>
      <c r="CV97" s="144"/>
      <c r="CW97" s="144"/>
      <c r="CX97" s="144"/>
      <c r="CY97" s="144"/>
      <c r="CZ97" s="144"/>
      <c r="DB97" s="129"/>
      <c r="DC97" s="144"/>
      <c r="DD97" s="144"/>
      <c r="DE97" s="144"/>
      <c r="DF97" s="144"/>
      <c r="DG97" s="144"/>
      <c r="DI97" s="165"/>
      <c r="DJ97" s="144"/>
      <c r="DK97" s="144"/>
      <c r="DL97" s="144"/>
      <c r="DM97" s="144"/>
      <c r="DN97" s="144"/>
      <c r="DO97" s="168"/>
      <c r="DP97" s="165"/>
      <c r="DQ97" s="144"/>
      <c r="DR97" s="144"/>
      <c r="DS97" s="144"/>
      <c r="DT97" s="144"/>
      <c r="DU97" s="144"/>
      <c r="DW97" s="166"/>
      <c r="DX97" s="144"/>
      <c r="DY97" s="144"/>
      <c r="DZ97" s="144"/>
      <c r="EA97" s="144"/>
      <c r="EB97" s="144"/>
      <c r="ED97" s="167"/>
      <c r="EE97" s="144"/>
      <c r="EF97" s="144"/>
      <c r="EG97" s="144"/>
      <c r="EH97" s="144"/>
      <c r="EI97" s="144"/>
      <c r="EK97" s="144"/>
      <c r="EL97" s="144"/>
      <c r="EM97" s="144"/>
      <c r="EN97" s="144"/>
      <c r="EO97" s="144"/>
      <c r="EQ97" s="144"/>
      <c r="ER97" s="144"/>
      <c r="ES97" s="144"/>
      <c r="ET97" s="144"/>
      <c r="EU97" s="144"/>
      <c r="EX97" s="144"/>
      <c r="EY97" s="144"/>
      <c r="EZ97" s="144"/>
      <c r="FA97" s="144"/>
      <c r="FB97" s="144"/>
    </row>
    <row r="98" spans="2:158" ht="15.75" customHeight="1" x14ac:dyDescent="0.25">
      <c r="B98" s="108"/>
      <c r="C98" s="108"/>
      <c r="D98" s="108"/>
      <c r="E98" s="108"/>
      <c r="F98" s="108"/>
      <c r="I98" s="108"/>
      <c r="J98" s="108"/>
      <c r="K98" s="108"/>
      <c r="L98" s="108"/>
      <c r="M98" s="108"/>
      <c r="P98" s="108"/>
      <c r="Q98" s="108"/>
      <c r="R98" s="108"/>
      <c r="S98" s="108"/>
      <c r="T98" s="108"/>
      <c r="V98" s="143"/>
      <c r="W98" s="144"/>
      <c r="X98" s="144"/>
      <c r="Y98" s="144"/>
      <c r="Z98" s="144"/>
      <c r="AA98" s="144"/>
      <c r="AC98" s="145"/>
      <c r="AD98" s="144"/>
      <c r="AE98" s="144"/>
      <c r="AF98" s="144"/>
      <c r="AG98" s="144"/>
      <c r="AH98" s="144"/>
      <c r="AJ98" s="151"/>
      <c r="AK98" s="144"/>
      <c r="AL98" s="144"/>
      <c r="AM98" s="144"/>
      <c r="AN98" s="144"/>
      <c r="AO98" s="144"/>
      <c r="AP98" s="45"/>
      <c r="AQ98" s="45"/>
      <c r="AR98" s="144"/>
      <c r="AS98" s="144"/>
      <c r="AT98" s="144"/>
      <c r="AU98" s="144"/>
      <c r="AV98" s="144"/>
      <c r="AW98" s="45"/>
      <c r="AX98" s="45"/>
      <c r="AY98" s="144"/>
      <c r="AZ98" s="144"/>
      <c r="BA98" s="144"/>
      <c r="BB98" s="144"/>
      <c r="BC98" s="144"/>
      <c r="BE98" s="150"/>
      <c r="BF98" s="144"/>
      <c r="BG98" s="144"/>
      <c r="BH98" s="144"/>
      <c r="BI98" s="144"/>
      <c r="BJ98" s="144"/>
      <c r="BL98" s="65"/>
      <c r="BM98" s="144"/>
      <c r="BN98" s="144"/>
      <c r="BO98" s="144"/>
      <c r="BP98" s="144"/>
      <c r="BQ98" s="144"/>
      <c r="BR98" s="65"/>
      <c r="BS98" s="42"/>
      <c r="BT98" s="144"/>
      <c r="BU98" s="144"/>
      <c r="BV98" s="144"/>
      <c r="BW98" s="144"/>
      <c r="BX98" s="144"/>
      <c r="BY98" s="42"/>
      <c r="BZ98" s="42"/>
      <c r="CA98" s="144"/>
      <c r="CB98" s="144"/>
      <c r="CC98" s="144"/>
      <c r="CD98" s="144"/>
      <c r="CE98" s="144"/>
      <c r="CF98" s="42"/>
      <c r="CG98" s="42"/>
      <c r="CH98" s="144"/>
      <c r="CI98" s="144"/>
      <c r="CJ98" s="144"/>
      <c r="CK98" s="144"/>
      <c r="CL98" s="144"/>
      <c r="CM98" s="42"/>
      <c r="CN98" s="82"/>
      <c r="CO98" s="144"/>
      <c r="CP98" s="144"/>
      <c r="CQ98" s="144"/>
      <c r="CR98" s="144"/>
      <c r="CS98" s="144"/>
      <c r="CT98" s="42"/>
      <c r="CU98" s="82"/>
      <c r="CV98" s="144"/>
      <c r="CW98" s="144"/>
      <c r="CX98" s="144"/>
      <c r="CY98" s="144"/>
      <c r="CZ98" s="144"/>
      <c r="DB98" s="129"/>
      <c r="DC98" s="144"/>
      <c r="DD98" s="144"/>
      <c r="DE98" s="144"/>
      <c r="DF98" s="144"/>
      <c r="DG98" s="144"/>
      <c r="DI98" s="165"/>
      <c r="DJ98" s="144"/>
      <c r="DK98" s="144"/>
      <c r="DL98" s="144"/>
      <c r="DM98" s="144"/>
      <c r="DN98" s="144"/>
      <c r="DO98" s="168"/>
      <c r="DP98" s="165"/>
      <c r="DQ98" s="144"/>
      <c r="DR98" s="144"/>
      <c r="DS98" s="144"/>
      <c r="DT98" s="144"/>
      <c r="DU98" s="144"/>
      <c r="DW98" s="166"/>
      <c r="DX98" s="144"/>
      <c r="DY98" s="144"/>
      <c r="DZ98" s="144"/>
      <c r="EA98" s="144"/>
      <c r="EB98" s="144"/>
      <c r="ED98" s="167"/>
      <c r="EE98" s="144"/>
      <c r="EF98" s="144"/>
      <c r="EG98" s="144"/>
      <c r="EH98" s="144"/>
      <c r="EI98" s="144"/>
      <c r="EK98" s="144"/>
      <c r="EL98" s="144"/>
      <c r="EM98" s="144"/>
      <c r="EN98" s="144"/>
      <c r="EO98" s="144"/>
      <c r="EQ98" s="144"/>
      <c r="ER98" s="144"/>
      <c r="ES98" s="144"/>
      <c r="ET98" s="144"/>
      <c r="EU98" s="144"/>
      <c r="EX98" s="144"/>
      <c r="EY98" s="144"/>
      <c r="EZ98" s="144"/>
      <c r="FA98" s="144"/>
      <c r="FB98" s="144"/>
    </row>
    <row r="99" spans="2:158" ht="15.75" customHeight="1" x14ac:dyDescent="0.25">
      <c r="B99" s="108"/>
      <c r="C99" s="108"/>
      <c r="D99" s="108"/>
      <c r="E99" s="108"/>
      <c r="F99" s="108"/>
      <c r="I99" s="108"/>
      <c r="J99" s="108"/>
      <c r="K99" s="108"/>
      <c r="L99" s="108"/>
      <c r="M99" s="108"/>
      <c r="P99" s="108"/>
      <c r="Q99" s="108"/>
      <c r="R99" s="108"/>
      <c r="S99" s="108"/>
      <c r="T99" s="108"/>
      <c r="W99" s="144"/>
      <c r="X99" s="144"/>
      <c r="Y99" s="144"/>
      <c r="Z99" s="144"/>
      <c r="AA99" s="144"/>
      <c r="AC99" s="152"/>
      <c r="AD99" s="144"/>
      <c r="AE99" s="144"/>
      <c r="AF99" s="144"/>
      <c r="AG99" s="144"/>
      <c r="AH99" s="144"/>
      <c r="AK99" s="144"/>
      <c r="AL99" s="144"/>
      <c r="AM99" s="144"/>
      <c r="AN99" s="144"/>
      <c r="AO99" s="144"/>
      <c r="AP99" s="45"/>
      <c r="AQ99" s="45"/>
      <c r="AR99" s="144"/>
      <c r="AS99" s="144"/>
      <c r="AT99" s="144"/>
      <c r="AU99" s="144"/>
      <c r="AV99" s="144"/>
      <c r="AW99" s="45"/>
      <c r="AX99" s="45"/>
      <c r="AY99" s="144"/>
      <c r="AZ99" s="144"/>
      <c r="BA99" s="144"/>
      <c r="BB99" s="144"/>
      <c r="BC99" s="144"/>
      <c r="BE99" s="150"/>
      <c r="BF99" s="144"/>
      <c r="BG99" s="144"/>
      <c r="BH99" s="144"/>
      <c r="BI99" s="144"/>
      <c r="BJ99" s="144"/>
      <c r="BL99" s="65"/>
      <c r="BM99" s="144"/>
      <c r="BN99" s="144"/>
      <c r="BO99" s="144"/>
      <c r="BP99" s="144"/>
      <c r="BQ99" s="144"/>
      <c r="BR99" s="65"/>
      <c r="BS99" s="42"/>
      <c r="BT99" s="144"/>
      <c r="BU99" s="144"/>
      <c r="BV99" s="144"/>
      <c r="BW99" s="144"/>
      <c r="BX99" s="144"/>
      <c r="BY99" s="42"/>
      <c r="BZ99" s="42"/>
      <c r="CA99" s="144"/>
      <c r="CB99" s="144"/>
      <c r="CC99" s="144"/>
      <c r="CD99" s="144"/>
      <c r="CE99" s="144"/>
      <c r="CF99" s="42"/>
      <c r="CG99" s="42"/>
      <c r="CH99" s="144"/>
      <c r="CI99" s="144"/>
      <c r="CJ99" s="144"/>
      <c r="CK99" s="144"/>
      <c r="CL99" s="144"/>
      <c r="CM99" s="42"/>
      <c r="CN99" s="82"/>
      <c r="CO99" s="144"/>
      <c r="CP99" s="144"/>
      <c r="CQ99" s="144"/>
      <c r="CR99" s="144"/>
      <c r="CS99" s="144"/>
      <c r="CT99" s="42"/>
      <c r="CU99" s="82"/>
      <c r="CV99" s="144"/>
      <c r="CW99" s="144"/>
      <c r="CX99" s="144"/>
      <c r="CY99" s="144"/>
      <c r="CZ99" s="144"/>
      <c r="DB99" s="129"/>
      <c r="DC99" s="144"/>
      <c r="DD99" s="144"/>
      <c r="DE99" s="144"/>
      <c r="DF99" s="144"/>
      <c r="DG99" s="144"/>
      <c r="DI99" s="165"/>
      <c r="DJ99" s="144"/>
      <c r="DK99" s="144"/>
      <c r="DL99" s="144"/>
      <c r="DM99" s="144"/>
      <c r="DN99" s="144"/>
      <c r="DO99" s="168"/>
      <c r="DP99" s="165"/>
      <c r="DQ99" s="144"/>
      <c r="DR99" s="144"/>
      <c r="DS99" s="144"/>
      <c r="DT99" s="144"/>
      <c r="DU99" s="144"/>
      <c r="DW99" s="166"/>
      <c r="DX99" s="144"/>
      <c r="DY99" s="144"/>
      <c r="DZ99" s="144"/>
      <c r="EA99" s="144"/>
      <c r="EB99" s="144"/>
      <c r="ED99" s="167"/>
      <c r="EE99" s="144"/>
      <c r="EF99" s="144"/>
      <c r="EG99" s="144"/>
      <c r="EH99" s="144"/>
      <c r="EI99" s="144"/>
      <c r="EK99" s="144"/>
      <c r="EL99" s="144"/>
      <c r="EM99" s="144"/>
      <c r="EN99" s="144"/>
      <c r="EO99" s="144"/>
      <c r="EQ99" s="144"/>
      <c r="ER99" s="144"/>
      <c r="ES99" s="144"/>
      <c r="ET99" s="144"/>
      <c r="EU99" s="144"/>
      <c r="EX99" s="144"/>
      <c r="EY99" s="144"/>
      <c r="EZ99" s="144"/>
      <c r="FA99" s="144"/>
      <c r="FB99" s="144"/>
    </row>
    <row r="100" spans="2:158" ht="15.75" customHeight="1" x14ac:dyDescent="0.25">
      <c r="B100" s="108"/>
      <c r="C100" s="108"/>
      <c r="D100" s="108"/>
      <c r="E100" s="108"/>
      <c r="F100" s="108"/>
      <c r="I100" s="108"/>
      <c r="J100" s="108"/>
      <c r="K100" s="108"/>
      <c r="L100" s="108"/>
      <c r="M100" s="108"/>
      <c r="P100" s="108"/>
      <c r="Q100" s="108"/>
      <c r="R100" s="108"/>
      <c r="S100" s="108"/>
      <c r="T100" s="108"/>
      <c r="W100" s="144"/>
      <c r="X100" s="144"/>
      <c r="Y100" s="144"/>
      <c r="Z100" s="144"/>
      <c r="AA100" s="144"/>
      <c r="AD100" s="144"/>
      <c r="AE100" s="144"/>
      <c r="AF100" s="144"/>
      <c r="AG100" s="144"/>
      <c r="AH100" s="144"/>
      <c r="AK100" s="144"/>
      <c r="AL100" s="144"/>
      <c r="AM100" s="144"/>
      <c r="AN100" s="144"/>
      <c r="AO100" s="144"/>
      <c r="AP100" s="45"/>
      <c r="AQ100" s="45"/>
      <c r="AR100" s="144"/>
      <c r="AS100" s="144"/>
      <c r="AT100" s="144"/>
      <c r="AU100" s="144"/>
      <c r="AV100" s="144"/>
      <c r="AW100" s="45"/>
      <c r="AX100" s="45"/>
      <c r="AY100" s="144"/>
      <c r="AZ100" s="144"/>
      <c r="BA100" s="144"/>
      <c r="BB100" s="144"/>
      <c r="BC100" s="144"/>
      <c r="BE100" s="9"/>
      <c r="BF100" s="144"/>
      <c r="BG100" s="144"/>
      <c r="BH100" s="144"/>
      <c r="BI100" s="144"/>
      <c r="BJ100" s="144"/>
      <c r="BL100" s="9"/>
      <c r="BM100" s="144"/>
      <c r="BN100" s="144"/>
      <c r="BO100" s="144"/>
      <c r="BP100" s="144"/>
      <c r="BQ100" s="144"/>
      <c r="BR100" s="65"/>
      <c r="BS100" s="9"/>
      <c r="BT100" s="144"/>
      <c r="BU100" s="144"/>
      <c r="BV100" s="144"/>
      <c r="BW100" s="144"/>
      <c r="BX100" s="144"/>
      <c r="BY100" s="42"/>
      <c r="BZ100" s="42"/>
      <c r="CA100" s="144"/>
      <c r="CB100" s="144"/>
      <c r="CC100" s="144"/>
      <c r="CD100" s="144"/>
      <c r="CE100" s="144"/>
      <c r="CF100" s="42"/>
      <c r="CG100" s="42"/>
      <c r="CH100" s="144"/>
      <c r="CI100" s="144"/>
      <c r="CJ100" s="144"/>
      <c r="CK100" s="144"/>
      <c r="CL100" s="144"/>
      <c r="CM100" s="42"/>
      <c r="CN100" s="82"/>
      <c r="CO100" s="144"/>
      <c r="CP100" s="144"/>
      <c r="CQ100" s="144"/>
      <c r="CR100" s="144"/>
      <c r="CS100" s="144"/>
      <c r="CT100" s="42"/>
      <c r="CU100" s="82"/>
      <c r="CV100" s="144"/>
      <c r="CW100" s="144"/>
      <c r="CX100" s="144"/>
      <c r="CY100" s="144"/>
      <c r="CZ100" s="144"/>
      <c r="DB100" s="129"/>
      <c r="DC100" s="144"/>
      <c r="DD100" s="144"/>
      <c r="DE100" s="144"/>
      <c r="DF100" s="144"/>
      <c r="DG100" s="144"/>
      <c r="DI100" s="165"/>
      <c r="DJ100" s="144"/>
      <c r="DK100" s="144"/>
      <c r="DL100" s="144"/>
      <c r="DM100" s="144"/>
      <c r="DN100" s="144"/>
      <c r="DO100" s="168"/>
      <c r="DP100" s="165"/>
      <c r="DQ100" s="144"/>
      <c r="DR100" s="144"/>
      <c r="DS100" s="144"/>
      <c r="DT100" s="144"/>
      <c r="DU100" s="144"/>
      <c r="DW100" s="166"/>
      <c r="DX100" s="144"/>
      <c r="DY100" s="144"/>
      <c r="DZ100" s="144"/>
      <c r="EA100" s="144"/>
      <c r="EB100" s="144"/>
      <c r="ED100" s="167"/>
      <c r="EE100" s="144"/>
      <c r="EF100" s="144"/>
      <c r="EG100" s="144"/>
      <c r="EH100" s="144"/>
      <c r="EI100" s="144"/>
      <c r="EK100" s="144"/>
      <c r="EL100" s="144"/>
      <c r="EM100" s="144"/>
      <c r="EN100" s="144"/>
      <c r="EO100" s="144"/>
      <c r="EQ100" s="144"/>
      <c r="ER100" s="144"/>
      <c r="ES100" s="144"/>
      <c r="ET100" s="144"/>
      <c r="EU100" s="144"/>
      <c r="EX100" s="144"/>
      <c r="EY100" s="144"/>
      <c r="EZ100" s="144"/>
      <c r="FA100" s="144"/>
      <c r="FB100" s="144"/>
    </row>
    <row r="101" spans="2:158" ht="15.75" customHeight="1" x14ac:dyDescent="0.25">
      <c r="B101" s="108"/>
      <c r="C101" s="108"/>
      <c r="D101" s="108"/>
      <c r="E101" s="108"/>
      <c r="F101" s="108"/>
      <c r="I101" s="108"/>
      <c r="J101" s="108"/>
      <c r="K101" s="108"/>
      <c r="L101" s="108"/>
      <c r="M101" s="108"/>
      <c r="P101" s="108"/>
      <c r="Q101" s="108"/>
      <c r="R101" s="108"/>
      <c r="S101" s="108"/>
      <c r="T101" s="108"/>
      <c r="W101" s="144"/>
      <c r="X101" s="144"/>
      <c r="Y101" s="144"/>
      <c r="Z101" s="144"/>
      <c r="AA101" s="144"/>
      <c r="AD101" s="144"/>
      <c r="AE101" s="144"/>
      <c r="AF101" s="144"/>
      <c r="AG101" s="144"/>
      <c r="AH101" s="144"/>
      <c r="AK101" s="144"/>
      <c r="AL101" s="144"/>
      <c r="AM101" s="144"/>
      <c r="AN101" s="144"/>
      <c r="AO101" s="144"/>
      <c r="AP101" s="45"/>
      <c r="AQ101" s="45"/>
      <c r="AR101" s="144"/>
      <c r="AS101" s="144"/>
      <c r="AT101" s="144"/>
      <c r="AU101" s="144"/>
      <c r="AV101" s="144"/>
      <c r="AW101" s="45"/>
      <c r="AX101" s="45"/>
      <c r="AY101" s="144"/>
      <c r="AZ101" s="144"/>
      <c r="BA101" s="144"/>
      <c r="BB101" s="144"/>
      <c r="BC101" s="144"/>
      <c r="BE101" s="9"/>
      <c r="BF101" s="144"/>
      <c r="BG101" s="144"/>
      <c r="BH101" s="144"/>
      <c r="BI101" s="144"/>
      <c r="BJ101" s="144"/>
      <c r="BL101" s="9"/>
      <c r="BM101" s="144"/>
      <c r="BN101" s="144"/>
      <c r="BO101" s="144"/>
      <c r="BP101" s="144"/>
      <c r="BQ101" s="144"/>
      <c r="BR101" s="65"/>
      <c r="BS101" s="9"/>
      <c r="BT101" s="144"/>
      <c r="BU101" s="144"/>
      <c r="BV101" s="144"/>
      <c r="BW101" s="144"/>
      <c r="BX101" s="144"/>
      <c r="BY101" s="42"/>
      <c r="BZ101" s="42"/>
      <c r="CA101" s="144"/>
      <c r="CB101" s="144"/>
      <c r="CC101" s="144"/>
      <c r="CD101" s="144"/>
      <c r="CE101" s="144"/>
      <c r="CF101" s="42"/>
      <c r="CG101" s="42"/>
      <c r="CH101" s="144"/>
      <c r="CI101" s="144"/>
      <c r="CJ101" s="144"/>
      <c r="CK101" s="144"/>
      <c r="CL101" s="144"/>
      <c r="CM101" s="42"/>
      <c r="CN101" s="82"/>
      <c r="CO101" s="144"/>
      <c r="CP101" s="144"/>
      <c r="CQ101" s="144"/>
      <c r="CR101" s="144"/>
      <c r="CS101" s="144"/>
      <c r="CT101" s="42"/>
      <c r="CU101" s="82"/>
      <c r="CV101" s="144"/>
      <c r="CW101" s="144"/>
      <c r="CX101" s="144"/>
      <c r="CY101" s="144"/>
      <c r="CZ101" s="144"/>
      <c r="DB101" s="129"/>
      <c r="DC101" s="144"/>
      <c r="DD101" s="144"/>
      <c r="DE101" s="144"/>
      <c r="DF101" s="144"/>
      <c r="DG101" s="144"/>
      <c r="DI101" s="165"/>
      <c r="DJ101" s="144"/>
      <c r="DK101" s="144"/>
      <c r="DL101" s="144"/>
      <c r="DM101" s="144"/>
      <c r="DN101" s="144"/>
      <c r="DO101" s="168"/>
      <c r="DP101" s="165"/>
      <c r="DQ101" s="144"/>
      <c r="DR101" s="144"/>
      <c r="DS101" s="144"/>
      <c r="DT101" s="144"/>
      <c r="DU101" s="144"/>
      <c r="DW101" s="166"/>
      <c r="DX101" s="144"/>
      <c r="DY101" s="144"/>
      <c r="DZ101" s="144"/>
      <c r="EA101" s="144"/>
      <c r="EB101" s="144"/>
      <c r="ED101" s="167"/>
      <c r="EE101" s="144"/>
      <c r="EF101" s="144"/>
      <c r="EG101" s="144"/>
      <c r="EH101" s="144"/>
      <c r="EI101" s="144"/>
      <c r="EK101" s="144"/>
      <c r="EL101" s="144"/>
      <c r="EM101" s="144"/>
      <c r="EN101" s="144"/>
      <c r="EO101" s="144"/>
      <c r="EQ101" s="144"/>
      <c r="ER101" s="144"/>
      <c r="ES101" s="144"/>
      <c r="ET101" s="144"/>
      <c r="EU101" s="144"/>
      <c r="EX101" s="144"/>
      <c r="EY101" s="144"/>
      <c r="EZ101" s="144"/>
      <c r="FA101" s="144"/>
      <c r="FB101" s="144"/>
    </row>
    <row r="102" spans="2:158" ht="15.75" customHeight="1" x14ac:dyDescent="0.25">
      <c r="B102" s="108"/>
      <c r="C102" s="108"/>
      <c r="D102" s="108"/>
      <c r="E102" s="108"/>
      <c r="F102" s="108"/>
      <c r="I102" s="108"/>
      <c r="J102" s="108"/>
      <c r="K102" s="108"/>
      <c r="L102" s="108"/>
      <c r="M102" s="108"/>
      <c r="P102" s="108"/>
      <c r="Q102" s="108"/>
      <c r="R102" s="108"/>
      <c r="S102" s="108"/>
      <c r="T102" s="108"/>
      <c r="W102" s="144"/>
      <c r="X102" s="144"/>
      <c r="Y102" s="144"/>
      <c r="Z102" s="144"/>
      <c r="AA102" s="144"/>
      <c r="AD102" s="144"/>
      <c r="AE102" s="144"/>
      <c r="AF102" s="144"/>
      <c r="AG102" s="144"/>
      <c r="AH102" s="144"/>
      <c r="AK102" s="144"/>
      <c r="AL102" s="144"/>
      <c r="AM102" s="144"/>
      <c r="AN102" s="144"/>
      <c r="AO102" s="144"/>
      <c r="AP102" s="45"/>
      <c r="AQ102" s="45"/>
      <c r="AR102" s="144"/>
      <c r="AS102" s="144"/>
      <c r="AT102" s="144"/>
      <c r="AU102" s="144"/>
      <c r="AV102" s="144"/>
      <c r="AW102" s="45"/>
      <c r="AX102" s="45"/>
      <c r="AY102" s="144"/>
      <c r="AZ102" s="144"/>
      <c r="BA102" s="144"/>
      <c r="BB102" s="144"/>
      <c r="BC102" s="144"/>
      <c r="BE102" s="9"/>
      <c r="BF102" s="144"/>
      <c r="BG102" s="144"/>
      <c r="BH102" s="144"/>
      <c r="BI102" s="144"/>
      <c r="BJ102" s="144"/>
      <c r="BL102" s="9"/>
      <c r="BM102" s="144"/>
      <c r="BN102" s="144"/>
      <c r="BO102" s="144"/>
      <c r="BP102" s="144"/>
      <c r="BQ102" s="144"/>
      <c r="BR102" s="65"/>
      <c r="BS102" s="9"/>
      <c r="BT102" s="144"/>
      <c r="BU102" s="144"/>
      <c r="BV102" s="144"/>
      <c r="BW102" s="144"/>
      <c r="BX102" s="144"/>
      <c r="BY102" s="42"/>
      <c r="BZ102" s="42"/>
      <c r="CA102" s="144"/>
      <c r="CB102" s="144"/>
      <c r="CC102" s="144"/>
      <c r="CD102" s="144"/>
      <c r="CE102" s="144"/>
      <c r="CF102" s="42"/>
      <c r="CG102" s="42"/>
      <c r="CH102" s="144"/>
      <c r="CI102" s="144"/>
      <c r="CJ102" s="144"/>
      <c r="CK102" s="144"/>
      <c r="CL102" s="144"/>
      <c r="CM102" s="42"/>
      <c r="CN102" s="82"/>
      <c r="CO102" s="144"/>
      <c r="CP102" s="144"/>
      <c r="CQ102" s="144"/>
      <c r="CR102" s="144"/>
      <c r="CS102" s="144"/>
      <c r="CT102" s="42"/>
      <c r="CU102" s="82"/>
      <c r="CV102" s="144"/>
      <c r="CW102" s="144"/>
      <c r="CX102" s="144"/>
      <c r="CY102" s="144"/>
      <c r="CZ102" s="144"/>
      <c r="DB102" s="129"/>
      <c r="DC102" s="144"/>
      <c r="DD102" s="144"/>
      <c r="DE102" s="144"/>
      <c r="DF102" s="144"/>
      <c r="DG102" s="144"/>
      <c r="DI102" s="165"/>
      <c r="DJ102" s="144"/>
      <c r="DK102" s="144"/>
      <c r="DL102" s="144"/>
      <c r="DM102" s="144"/>
      <c r="DN102" s="144"/>
      <c r="DO102" s="168"/>
      <c r="DP102" s="165"/>
      <c r="DQ102" s="144"/>
      <c r="DR102" s="144"/>
      <c r="DS102" s="144"/>
      <c r="DT102" s="144"/>
      <c r="DU102" s="144"/>
      <c r="DW102" s="166"/>
      <c r="DX102" s="144"/>
      <c r="DY102" s="144"/>
      <c r="DZ102" s="144"/>
      <c r="EA102" s="144"/>
      <c r="EB102" s="144"/>
      <c r="ED102" s="167"/>
      <c r="EE102" s="144"/>
      <c r="EF102" s="144"/>
      <c r="EG102" s="144"/>
      <c r="EH102" s="144"/>
      <c r="EI102" s="144"/>
      <c r="EK102" s="144"/>
      <c r="EL102" s="144"/>
      <c r="EM102" s="144"/>
      <c r="EN102" s="144"/>
      <c r="EO102" s="144"/>
      <c r="EQ102" s="144"/>
      <c r="ER102" s="144"/>
      <c r="ES102" s="144"/>
      <c r="ET102" s="144"/>
      <c r="EU102" s="144"/>
      <c r="EX102" s="144"/>
      <c r="EY102" s="144"/>
      <c r="EZ102" s="144"/>
      <c r="FA102" s="144"/>
      <c r="FB102" s="144"/>
    </row>
    <row r="103" spans="2:158" ht="15.75" customHeight="1" x14ac:dyDescent="0.25">
      <c r="B103" s="108"/>
      <c r="C103" s="108"/>
      <c r="D103" s="108"/>
      <c r="E103" s="108"/>
      <c r="F103" s="108"/>
      <c r="I103" s="108"/>
      <c r="J103" s="108"/>
      <c r="K103" s="108"/>
      <c r="L103" s="108"/>
      <c r="M103" s="108"/>
      <c r="P103" s="108"/>
      <c r="Q103" s="108"/>
      <c r="R103" s="108"/>
      <c r="S103" s="108"/>
      <c r="T103" s="108"/>
      <c r="W103" s="144"/>
      <c r="X103" s="144"/>
      <c r="Y103" s="144"/>
      <c r="Z103" s="144"/>
      <c r="AA103" s="144"/>
      <c r="AD103" s="144"/>
      <c r="AE103" s="144"/>
      <c r="AF103" s="144"/>
      <c r="AG103" s="144"/>
      <c r="AH103" s="144"/>
      <c r="AK103" s="144"/>
      <c r="AL103" s="144"/>
      <c r="AM103" s="144"/>
      <c r="AN103" s="144"/>
      <c r="AO103" s="144"/>
      <c r="AP103" s="45"/>
      <c r="AQ103" s="45"/>
      <c r="AR103" s="144"/>
      <c r="AS103" s="144"/>
      <c r="AT103" s="144"/>
      <c r="AU103" s="144"/>
      <c r="AV103" s="144"/>
      <c r="AW103" s="45"/>
      <c r="AX103" s="45"/>
      <c r="AY103" s="144"/>
      <c r="AZ103" s="144"/>
      <c r="BA103" s="144"/>
      <c r="BB103" s="144"/>
      <c r="BC103" s="144"/>
      <c r="BE103" s="9"/>
      <c r="BF103" s="144"/>
      <c r="BG103" s="144"/>
      <c r="BH103" s="144"/>
      <c r="BI103" s="144"/>
      <c r="BJ103" s="144"/>
      <c r="BL103" s="9"/>
      <c r="BM103" s="144"/>
      <c r="BN103" s="144"/>
      <c r="BO103" s="144"/>
      <c r="BP103" s="144"/>
      <c r="BQ103" s="144"/>
      <c r="BR103" s="65"/>
      <c r="BS103" s="9"/>
      <c r="BT103" s="144"/>
      <c r="BU103" s="144"/>
      <c r="BV103" s="144"/>
      <c r="BW103" s="144"/>
      <c r="BX103" s="144"/>
      <c r="BY103" s="42"/>
      <c r="BZ103" s="42"/>
      <c r="CA103" s="144"/>
      <c r="CB103" s="144"/>
      <c r="CC103" s="144"/>
      <c r="CD103" s="144"/>
      <c r="CE103" s="144"/>
      <c r="CF103" s="42"/>
      <c r="CG103" s="42"/>
      <c r="CH103" s="144"/>
      <c r="CI103" s="144"/>
      <c r="CJ103" s="144"/>
      <c r="CK103" s="144"/>
      <c r="CL103" s="144"/>
      <c r="CM103" s="42"/>
      <c r="CN103" s="82"/>
      <c r="CO103" s="144"/>
      <c r="CP103" s="144"/>
      <c r="CQ103" s="144"/>
      <c r="CR103" s="144"/>
      <c r="CS103" s="144"/>
      <c r="CT103" s="42"/>
      <c r="CU103" s="82"/>
      <c r="CV103" s="144"/>
      <c r="CW103" s="144"/>
      <c r="CX103" s="144"/>
      <c r="CY103" s="144"/>
      <c r="CZ103" s="144"/>
      <c r="DB103" s="129"/>
      <c r="DC103" s="144"/>
      <c r="DD103" s="144"/>
      <c r="DE103" s="144"/>
      <c r="DF103" s="144"/>
      <c r="DG103" s="144"/>
      <c r="DI103" s="165"/>
      <c r="DJ103" s="144"/>
      <c r="DK103" s="144"/>
      <c r="DL103" s="144"/>
      <c r="DM103" s="144"/>
      <c r="DN103" s="144"/>
      <c r="DO103" s="168"/>
      <c r="DP103" s="165"/>
      <c r="DQ103" s="144"/>
      <c r="DR103" s="144"/>
      <c r="DS103" s="144"/>
      <c r="DT103" s="144"/>
      <c r="DU103" s="144"/>
      <c r="DW103" s="166"/>
      <c r="DX103" s="144"/>
      <c r="DY103" s="144"/>
      <c r="DZ103" s="144"/>
      <c r="EA103" s="144"/>
      <c r="EB103" s="144"/>
      <c r="ED103" s="167"/>
      <c r="EE103" s="144"/>
      <c r="EF103" s="144"/>
      <c r="EG103" s="144"/>
      <c r="EH103" s="144"/>
      <c r="EI103" s="144"/>
      <c r="EK103" s="144"/>
      <c r="EL103" s="144"/>
      <c r="EM103" s="144"/>
      <c r="EN103" s="144"/>
      <c r="EO103" s="144"/>
      <c r="EQ103" s="144"/>
      <c r="ER103" s="144"/>
      <c r="ES103" s="144"/>
      <c r="ET103" s="144"/>
      <c r="EU103" s="144"/>
      <c r="EX103" s="144"/>
      <c r="EY103" s="144"/>
      <c r="EZ103" s="144"/>
      <c r="FA103" s="144"/>
      <c r="FB103" s="144"/>
    </row>
    <row r="104" spans="2:158" ht="15.75" customHeight="1" x14ac:dyDescent="0.25">
      <c r="B104" s="108"/>
      <c r="C104" s="108"/>
      <c r="D104" s="108"/>
      <c r="E104" s="108"/>
      <c r="F104" s="108"/>
      <c r="I104" s="108"/>
      <c r="J104" s="108"/>
      <c r="K104" s="108"/>
      <c r="L104" s="108"/>
      <c r="M104" s="108"/>
      <c r="P104" s="108"/>
      <c r="Q104" s="108"/>
      <c r="R104" s="108"/>
      <c r="S104" s="108"/>
      <c r="T104" s="108"/>
      <c r="W104" s="144"/>
      <c r="X104" s="144"/>
      <c r="Y104" s="144"/>
      <c r="Z104" s="144"/>
      <c r="AA104" s="144"/>
      <c r="AD104" s="144"/>
      <c r="AE104" s="144"/>
      <c r="AF104" s="144"/>
      <c r="AG104" s="144"/>
      <c r="AH104" s="144"/>
      <c r="AK104" s="144"/>
      <c r="AL104" s="144"/>
      <c r="AM104" s="144"/>
      <c r="AN104" s="144"/>
      <c r="AO104" s="144"/>
      <c r="AP104" s="45"/>
      <c r="AQ104" s="45"/>
      <c r="AR104" s="144"/>
      <c r="AS104" s="144"/>
      <c r="AT104" s="144"/>
      <c r="AU104" s="144"/>
      <c r="AV104" s="144"/>
      <c r="AW104" s="45"/>
      <c r="AX104" s="45"/>
      <c r="AY104" s="144"/>
      <c r="AZ104" s="144"/>
      <c r="BA104" s="144"/>
      <c r="BB104" s="144"/>
      <c r="BC104" s="144"/>
      <c r="BE104" s="9"/>
      <c r="BF104" s="144"/>
      <c r="BG104" s="144"/>
      <c r="BH104" s="144"/>
      <c r="BI104" s="144"/>
      <c r="BJ104" s="144"/>
      <c r="BL104" s="9"/>
      <c r="BM104" s="144"/>
      <c r="BN104" s="144"/>
      <c r="BO104" s="144"/>
      <c r="BP104" s="144"/>
      <c r="BQ104" s="144"/>
      <c r="BR104" s="65"/>
      <c r="BS104" s="9"/>
      <c r="BT104" s="144"/>
      <c r="BU104" s="144"/>
      <c r="BV104" s="144"/>
      <c r="BW104" s="144"/>
      <c r="BX104" s="144"/>
      <c r="BY104" s="42"/>
      <c r="BZ104" s="42"/>
      <c r="CA104" s="144"/>
      <c r="CB104" s="144"/>
      <c r="CC104" s="144"/>
      <c r="CD104" s="144"/>
      <c r="CE104" s="144"/>
      <c r="CF104" s="42"/>
      <c r="CG104" s="42"/>
      <c r="CH104" s="144"/>
      <c r="CI104" s="144"/>
      <c r="CJ104" s="144"/>
      <c r="CK104" s="144"/>
      <c r="CL104" s="144"/>
      <c r="CM104" s="42"/>
      <c r="CN104" s="82"/>
      <c r="CO104" s="144"/>
      <c r="CP104" s="144"/>
      <c r="CQ104" s="144"/>
      <c r="CR104" s="144"/>
      <c r="CS104" s="144"/>
      <c r="CT104" s="42"/>
      <c r="CU104" s="82"/>
      <c r="CV104" s="144"/>
      <c r="CW104" s="144"/>
      <c r="CX104" s="144"/>
      <c r="CY104" s="144"/>
      <c r="CZ104" s="144"/>
      <c r="DB104" s="129"/>
      <c r="DC104" s="144"/>
      <c r="DD104" s="144"/>
      <c r="DE104" s="144"/>
      <c r="DF104" s="144"/>
      <c r="DG104" s="144"/>
      <c r="DI104" s="165"/>
      <c r="DJ104" s="144"/>
      <c r="DK104" s="144"/>
      <c r="DL104" s="144"/>
      <c r="DM104" s="144"/>
      <c r="DN104" s="144"/>
      <c r="DO104" s="168"/>
      <c r="DP104" s="165"/>
      <c r="DQ104" s="144"/>
      <c r="DR104" s="144"/>
      <c r="DS104" s="144"/>
      <c r="DT104" s="144"/>
      <c r="DU104" s="144"/>
      <c r="DW104" s="166"/>
      <c r="DX104" s="144"/>
      <c r="DY104" s="144"/>
      <c r="DZ104" s="144"/>
      <c r="EA104" s="144"/>
      <c r="EB104" s="144"/>
      <c r="ED104" s="167"/>
      <c r="EE104" s="144"/>
      <c r="EF104" s="144"/>
      <c r="EG104" s="144"/>
      <c r="EH104" s="144"/>
      <c r="EI104" s="144"/>
      <c r="EK104" s="144"/>
      <c r="EL104" s="144"/>
      <c r="EM104" s="144"/>
      <c r="EN104" s="144"/>
      <c r="EO104" s="144"/>
      <c r="EQ104" s="144"/>
      <c r="ER104" s="144"/>
      <c r="ES104" s="144"/>
      <c r="ET104" s="144"/>
      <c r="EU104" s="144"/>
      <c r="EX104" s="144"/>
      <c r="EY104" s="144"/>
      <c r="EZ104" s="144"/>
      <c r="FA104" s="144"/>
      <c r="FB104" s="144"/>
    </row>
    <row r="105" spans="2:158" ht="15.75" customHeight="1" x14ac:dyDescent="0.25">
      <c r="B105" s="108"/>
      <c r="C105" s="108"/>
      <c r="D105" s="108"/>
      <c r="E105" s="108"/>
      <c r="F105" s="108"/>
      <c r="I105" s="108"/>
      <c r="J105" s="108"/>
      <c r="K105" s="108"/>
      <c r="L105" s="108"/>
      <c r="M105" s="108"/>
      <c r="P105" s="108"/>
      <c r="Q105" s="108"/>
      <c r="R105" s="108"/>
      <c r="S105" s="108"/>
      <c r="T105" s="108"/>
      <c r="W105" s="144"/>
      <c r="X105" s="144"/>
      <c r="Y105" s="144"/>
      <c r="Z105" s="144"/>
      <c r="AA105" s="144"/>
      <c r="AD105" s="144"/>
      <c r="AE105" s="144"/>
      <c r="AF105" s="144"/>
      <c r="AG105" s="144"/>
      <c r="AH105" s="144"/>
      <c r="AK105" s="144"/>
      <c r="AL105" s="144"/>
      <c r="AM105" s="144"/>
      <c r="AN105" s="144"/>
      <c r="AO105" s="144"/>
      <c r="AP105" s="45"/>
      <c r="AQ105" s="45"/>
      <c r="AR105" s="144"/>
      <c r="AS105" s="144"/>
      <c r="AT105" s="144"/>
      <c r="AU105" s="144"/>
      <c r="AV105" s="144"/>
      <c r="AW105" s="45"/>
      <c r="AX105" s="45"/>
      <c r="AY105" s="144"/>
      <c r="AZ105" s="144"/>
      <c r="BA105" s="144"/>
      <c r="BB105" s="144"/>
      <c r="BC105" s="144"/>
      <c r="BE105" s="9"/>
      <c r="BF105" s="144"/>
      <c r="BG105" s="144"/>
      <c r="BH105" s="144"/>
      <c r="BI105" s="144"/>
      <c r="BJ105" s="144"/>
      <c r="BL105" s="9"/>
      <c r="BM105" s="144"/>
      <c r="BN105" s="144"/>
      <c r="BO105" s="144"/>
      <c r="BP105" s="144"/>
      <c r="BQ105" s="144"/>
      <c r="BR105" s="65"/>
      <c r="BS105" s="9"/>
      <c r="BT105" s="144"/>
      <c r="BU105" s="144"/>
      <c r="BV105" s="144"/>
      <c r="BW105" s="144"/>
      <c r="BX105" s="144"/>
      <c r="BY105" s="42"/>
      <c r="BZ105" s="42"/>
      <c r="CA105" s="144"/>
      <c r="CB105" s="144"/>
      <c r="CC105" s="144"/>
      <c r="CD105" s="144"/>
      <c r="CE105" s="144"/>
      <c r="CF105" s="42"/>
      <c r="CG105" s="42"/>
      <c r="CH105" s="144"/>
      <c r="CI105" s="144"/>
      <c r="CJ105" s="144"/>
      <c r="CK105" s="144"/>
      <c r="CL105" s="144"/>
      <c r="CM105" s="42"/>
      <c r="CN105" s="82"/>
      <c r="CO105" s="144"/>
      <c r="CP105" s="144"/>
      <c r="CQ105" s="144"/>
      <c r="CR105" s="144"/>
      <c r="CS105" s="144"/>
      <c r="CT105" s="42"/>
      <c r="CU105" s="82"/>
      <c r="CV105" s="144"/>
      <c r="CW105" s="144"/>
      <c r="CX105" s="144"/>
      <c r="CY105" s="144"/>
      <c r="CZ105" s="144"/>
      <c r="DB105" s="129"/>
      <c r="DC105" s="144"/>
      <c r="DD105" s="144"/>
      <c r="DE105" s="144"/>
      <c r="DF105" s="144"/>
      <c r="DG105" s="144"/>
      <c r="DI105" s="165"/>
      <c r="DJ105" s="144"/>
      <c r="DK105" s="144"/>
      <c r="DL105" s="144"/>
      <c r="DM105" s="144"/>
      <c r="DN105" s="144"/>
      <c r="DO105" s="168"/>
      <c r="DP105" s="165"/>
      <c r="DQ105" s="144"/>
      <c r="DR105" s="144"/>
      <c r="DS105" s="144"/>
      <c r="DT105" s="144"/>
      <c r="DU105" s="144"/>
      <c r="DW105" s="166"/>
      <c r="DX105" s="144"/>
      <c r="DY105" s="144"/>
      <c r="DZ105" s="144"/>
      <c r="EA105" s="144"/>
      <c r="EB105" s="144"/>
      <c r="ED105" s="167"/>
      <c r="EE105" s="144"/>
      <c r="EF105" s="144"/>
      <c r="EG105" s="144"/>
      <c r="EH105" s="144"/>
      <c r="EI105" s="144"/>
      <c r="EK105" s="144"/>
      <c r="EL105" s="144"/>
      <c r="EM105" s="144"/>
      <c r="EN105" s="144"/>
      <c r="EO105" s="144"/>
      <c r="EQ105" s="144"/>
      <c r="ER105" s="144"/>
      <c r="ES105" s="144"/>
      <c r="ET105" s="144"/>
      <c r="EU105" s="144"/>
      <c r="EX105" s="144"/>
      <c r="EY105" s="144"/>
      <c r="EZ105" s="144"/>
      <c r="FA105" s="144"/>
      <c r="FB105" s="144"/>
    </row>
    <row r="106" spans="2:158" ht="15.75" customHeight="1" x14ac:dyDescent="0.25">
      <c r="B106" s="108"/>
      <c r="C106" s="108"/>
      <c r="D106" s="108"/>
      <c r="E106" s="108"/>
      <c r="F106" s="108"/>
      <c r="I106" s="108"/>
      <c r="J106" s="108"/>
      <c r="K106" s="108"/>
      <c r="L106" s="108"/>
      <c r="M106" s="108"/>
      <c r="P106" s="108"/>
      <c r="Q106" s="108"/>
      <c r="R106" s="108"/>
      <c r="S106" s="108"/>
      <c r="T106" s="108"/>
      <c r="W106" s="144"/>
      <c r="X106" s="144"/>
      <c r="Y106" s="144"/>
      <c r="Z106" s="144"/>
      <c r="AA106" s="144"/>
      <c r="AD106" s="144"/>
      <c r="AE106" s="144"/>
      <c r="AF106" s="144"/>
      <c r="AG106" s="144"/>
      <c r="AH106" s="144"/>
      <c r="AK106" s="144"/>
      <c r="AL106" s="144"/>
      <c r="AM106" s="144"/>
      <c r="AN106" s="144"/>
      <c r="AO106" s="144"/>
      <c r="AP106" s="45"/>
      <c r="AQ106" s="45"/>
      <c r="AR106" s="144"/>
      <c r="AS106" s="144"/>
      <c r="AT106" s="144"/>
      <c r="AU106" s="144"/>
      <c r="AV106" s="144"/>
      <c r="AW106" s="45"/>
      <c r="AX106" s="45"/>
      <c r="AY106" s="144"/>
      <c r="AZ106" s="144"/>
      <c r="BA106" s="144"/>
      <c r="BB106" s="144"/>
      <c r="BC106" s="144"/>
      <c r="BE106" s="9"/>
      <c r="BF106" s="144"/>
      <c r="BG106" s="144"/>
      <c r="BH106" s="144"/>
      <c r="BI106" s="144"/>
      <c r="BJ106" s="144"/>
      <c r="BL106" s="9"/>
      <c r="BM106" s="144"/>
      <c r="BN106" s="144"/>
      <c r="BO106" s="144"/>
      <c r="BP106" s="144"/>
      <c r="BQ106" s="144"/>
      <c r="BR106" s="65"/>
      <c r="BS106" s="9"/>
      <c r="BT106" s="144"/>
      <c r="BU106" s="144"/>
      <c r="BV106" s="144"/>
      <c r="BW106" s="144"/>
      <c r="BX106" s="144"/>
      <c r="BY106" s="42"/>
      <c r="BZ106" s="42"/>
      <c r="CA106" s="144"/>
      <c r="CB106" s="144"/>
      <c r="CC106" s="144"/>
      <c r="CD106" s="144"/>
      <c r="CE106" s="144"/>
      <c r="CF106" s="42"/>
      <c r="CG106" s="42"/>
      <c r="CH106" s="144"/>
      <c r="CI106" s="144"/>
      <c r="CJ106" s="144"/>
      <c r="CK106" s="144"/>
      <c r="CL106" s="144"/>
      <c r="CM106" s="42"/>
      <c r="CN106" s="82"/>
      <c r="CO106" s="144"/>
      <c r="CP106" s="144"/>
      <c r="CQ106" s="144"/>
      <c r="CR106" s="144"/>
      <c r="CS106" s="144"/>
      <c r="CT106" s="42"/>
      <c r="CU106" s="82"/>
      <c r="CV106" s="144"/>
      <c r="CW106" s="144"/>
      <c r="CX106" s="144"/>
      <c r="CY106" s="144"/>
      <c r="CZ106" s="144"/>
      <c r="DB106" s="129"/>
      <c r="DC106" s="144"/>
      <c r="DD106" s="144"/>
      <c r="DE106" s="144"/>
      <c r="DF106" s="144"/>
      <c r="DG106" s="144"/>
      <c r="DI106" s="165"/>
      <c r="DJ106" s="144"/>
      <c r="DK106" s="144"/>
      <c r="DL106" s="144"/>
      <c r="DM106" s="144"/>
      <c r="DN106" s="144"/>
      <c r="DO106" s="168"/>
      <c r="DP106" s="165"/>
      <c r="DQ106" s="144"/>
      <c r="DR106" s="144"/>
      <c r="DS106" s="144"/>
      <c r="DT106" s="144"/>
      <c r="DU106" s="144"/>
      <c r="DW106" s="166"/>
      <c r="DX106" s="144"/>
      <c r="DY106" s="144"/>
      <c r="DZ106" s="144"/>
      <c r="EA106" s="144"/>
      <c r="EB106" s="144"/>
      <c r="ED106" s="167"/>
      <c r="EE106" s="144"/>
      <c r="EF106" s="144"/>
      <c r="EG106" s="144"/>
      <c r="EH106" s="144"/>
      <c r="EI106" s="144"/>
      <c r="EK106" s="144"/>
      <c r="EL106" s="144"/>
      <c r="EM106" s="144"/>
      <c r="EN106" s="144"/>
      <c r="EO106" s="144"/>
      <c r="EQ106" s="144"/>
      <c r="ER106" s="144"/>
      <c r="ES106" s="144"/>
      <c r="ET106" s="144"/>
      <c r="EU106" s="144"/>
      <c r="EX106" s="144"/>
      <c r="EY106" s="144"/>
      <c r="EZ106" s="144"/>
      <c r="FA106" s="144"/>
      <c r="FB106" s="144"/>
    </row>
    <row r="107" spans="2:158" ht="15.75" customHeight="1" x14ac:dyDescent="0.25">
      <c r="B107" s="108"/>
      <c r="C107" s="108"/>
      <c r="D107" s="108"/>
      <c r="E107" s="108"/>
      <c r="F107" s="108"/>
      <c r="I107" s="108"/>
      <c r="J107" s="108"/>
      <c r="K107" s="108"/>
      <c r="L107" s="108"/>
      <c r="M107" s="108"/>
      <c r="P107" s="108"/>
      <c r="Q107" s="108"/>
      <c r="R107" s="108"/>
      <c r="S107" s="108"/>
      <c r="T107" s="108"/>
      <c r="W107" s="144"/>
      <c r="X107" s="144"/>
      <c r="Y107" s="144"/>
      <c r="Z107" s="144"/>
      <c r="AA107" s="144"/>
      <c r="AD107" s="144"/>
      <c r="AE107" s="144"/>
      <c r="AF107" s="144"/>
      <c r="AG107" s="144"/>
      <c r="AH107" s="144"/>
      <c r="AK107" s="144"/>
      <c r="AL107" s="144"/>
      <c r="AM107" s="144"/>
      <c r="AN107" s="144"/>
      <c r="AO107" s="144"/>
      <c r="AP107" s="45"/>
      <c r="AQ107" s="45"/>
      <c r="AR107" s="144"/>
      <c r="AS107" s="144"/>
      <c r="AT107" s="144"/>
      <c r="AU107" s="144"/>
      <c r="AV107" s="144"/>
      <c r="AW107" s="45"/>
      <c r="AX107" s="45"/>
      <c r="AY107" s="144"/>
      <c r="AZ107" s="144"/>
      <c r="BA107" s="144"/>
      <c r="BB107" s="144"/>
      <c r="BC107" s="144"/>
      <c r="BE107" s="9"/>
      <c r="BF107" s="144"/>
      <c r="BG107" s="144"/>
      <c r="BH107" s="144"/>
      <c r="BI107" s="144"/>
      <c r="BJ107" s="144"/>
      <c r="BL107" s="9"/>
      <c r="BM107" s="144"/>
      <c r="BN107" s="144"/>
      <c r="BO107" s="144"/>
      <c r="BP107" s="144"/>
      <c r="BQ107" s="144"/>
      <c r="BR107" s="65"/>
      <c r="BS107" s="9"/>
      <c r="BT107" s="144"/>
      <c r="BU107" s="144"/>
      <c r="BV107" s="144"/>
      <c r="BW107" s="144"/>
      <c r="BX107" s="144"/>
      <c r="BY107" s="42"/>
      <c r="BZ107" s="42"/>
      <c r="CA107" s="144"/>
      <c r="CB107" s="144"/>
      <c r="CC107" s="144"/>
      <c r="CD107" s="144"/>
      <c r="CE107" s="144"/>
      <c r="CF107" s="42"/>
      <c r="CG107" s="42"/>
      <c r="CH107" s="144"/>
      <c r="CI107" s="144"/>
      <c r="CJ107" s="144"/>
      <c r="CK107" s="144"/>
      <c r="CL107" s="144"/>
      <c r="CM107" s="42"/>
      <c r="CN107" s="82"/>
      <c r="CO107" s="144"/>
      <c r="CP107" s="144"/>
      <c r="CQ107" s="144"/>
      <c r="CR107" s="144"/>
      <c r="CS107" s="144"/>
      <c r="CT107" s="42"/>
      <c r="CU107" s="82"/>
      <c r="CV107" s="144"/>
      <c r="CW107" s="144"/>
      <c r="CX107" s="144"/>
      <c r="CY107" s="144"/>
      <c r="CZ107" s="144"/>
      <c r="DB107" s="129"/>
      <c r="DC107" s="144"/>
      <c r="DD107" s="144"/>
      <c r="DE107" s="144"/>
      <c r="DF107" s="144"/>
      <c r="DG107" s="144"/>
      <c r="DI107" s="165"/>
      <c r="DJ107" s="144"/>
      <c r="DK107" s="144"/>
      <c r="DL107" s="144"/>
      <c r="DM107" s="144"/>
      <c r="DN107" s="144"/>
      <c r="DO107" s="168"/>
      <c r="DP107" s="165"/>
      <c r="DQ107" s="144"/>
      <c r="DR107" s="144"/>
      <c r="DS107" s="144"/>
      <c r="DT107" s="144"/>
      <c r="DU107" s="144"/>
      <c r="DW107" s="166"/>
      <c r="DX107" s="144"/>
      <c r="DY107" s="144"/>
      <c r="DZ107" s="144"/>
      <c r="EA107" s="144"/>
      <c r="EB107" s="144"/>
      <c r="ED107" s="167"/>
      <c r="EE107" s="144"/>
      <c r="EF107" s="144"/>
      <c r="EG107" s="144"/>
      <c r="EH107" s="144"/>
      <c r="EI107" s="144"/>
      <c r="EK107" s="144"/>
      <c r="EL107" s="144"/>
      <c r="EM107" s="144"/>
      <c r="EN107" s="144"/>
      <c r="EO107" s="144"/>
      <c r="EQ107" s="144"/>
      <c r="ER107" s="144"/>
      <c r="ES107" s="144"/>
      <c r="ET107" s="144"/>
      <c r="EU107" s="144"/>
      <c r="EX107" s="144"/>
      <c r="EY107" s="144"/>
      <c r="EZ107" s="144"/>
      <c r="FA107" s="144"/>
      <c r="FB107" s="144"/>
    </row>
    <row r="108" spans="2:158" ht="15.75" customHeight="1" x14ac:dyDescent="0.25">
      <c r="B108" s="108"/>
      <c r="C108" s="108"/>
      <c r="D108" s="108"/>
      <c r="E108" s="108"/>
      <c r="F108" s="108"/>
      <c r="I108" s="108"/>
      <c r="J108" s="108"/>
      <c r="K108" s="108"/>
      <c r="L108" s="108"/>
      <c r="M108" s="108"/>
      <c r="P108" s="108"/>
      <c r="Q108" s="108"/>
      <c r="R108" s="108"/>
      <c r="S108" s="108"/>
      <c r="T108" s="108"/>
      <c r="W108" s="144"/>
      <c r="X108" s="144"/>
      <c r="Y108" s="144"/>
      <c r="Z108" s="144"/>
      <c r="AA108" s="144"/>
      <c r="AD108" s="144"/>
      <c r="AE108" s="144"/>
      <c r="AF108" s="144"/>
      <c r="AG108" s="144"/>
      <c r="AH108" s="144"/>
      <c r="AK108" s="144"/>
      <c r="AL108" s="144"/>
      <c r="AM108" s="144"/>
      <c r="AN108" s="144"/>
      <c r="AO108" s="144"/>
      <c r="AP108" s="45"/>
      <c r="AQ108" s="45"/>
      <c r="AR108" s="144"/>
      <c r="AS108" s="144"/>
      <c r="AT108" s="144"/>
      <c r="AU108" s="144"/>
      <c r="AV108" s="144"/>
      <c r="AW108" s="45"/>
      <c r="AX108" s="45"/>
      <c r="AY108" s="144"/>
      <c r="AZ108" s="144"/>
      <c r="BA108" s="144"/>
      <c r="BB108" s="144"/>
      <c r="BC108" s="144"/>
      <c r="BE108" s="9"/>
      <c r="BF108" s="144"/>
      <c r="BG108" s="144"/>
      <c r="BH108" s="144"/>
      <c r="BI108" s="144"/>
      <c r="BJ108" s="144"/>
      <c r="BL108" s="9"/>
      <c r="BM108" s="144"/>
      <c r="BN108" s="144"/>
      <c r="BO108" s="144"/>
      <c r="BP108" s="144"/>
      <c r="BQ108" s="144"/>
      <c r="BR108" s="65"/>
      <c r="BS108" s="9"/>
      <c r="BT108" s="144"/>
      <c r="BU108" s="144"/>
      <c r="BV108" s="144"/>
      <c r="BW108" s="144"/>
      <c r="BX108" s="144"/>
      <c r="BY108" s="42"/>
      <c r="BZ108" s="42"/>
      <c r="CA108" s="144"/>
      <c r="CB108" s="144"/>
      <c r="CC108" s="144"/>
      <c r="CD108" s="144"/>
      <c r="CE108" s="144"/>
      <c r="CF108" s="42"/>
      <c r="CG108" s="42"/>
      <c r="CH108" s="144"/>
      <c r="CI108" s="144"/>
      <c r="CJ108" s="144"/>
      <c r="CK108" s="144"/>
      <c r="CL108" s="144"/>
      <c r="CM108" s="42"/>
      <c r="CN108" s="82"/>
      <c r="CO108" s="144"/>
      <c r="CP108" s="144"/>
      <c r="CQ108" s="144"/>
      <c r="CR108" s="144"/>
      <c r="CS108" s="144"/>
      <c r="CT108" s="42"/>
      <c r="CU108" s="82"/>
      <c r="CV108" s="144"/>
      <c r="CW108" s="144"/>
      <c r="CX108" s="144"/>
      <c r="CY108" s="144"/>
      <c r="CZ108" s="144"/>
      <c r="DB108" s="129"/>
      <c r="DC108" s="144"/>
      <c r="DD108" s="144"/>
      <c r="DE108" s="144"/>
      <c r="DF108" s="144"/>
      <c r="DG108" s="144"/>
      <c r="DI108" s="165"/>
      <c r="DJ108" s="144"/>
      <c r="DK108" s="144"/>
      <c r="DL108" s="144"/>
      <c r="DM108" s="144"/>
      <c r="DN108" s="144"/>
      <c r="DO108" s="168"/>
      <c r="DP108" s="165"/>
      <c r="DQ108" s="144"/>
      <c r="DR108" s="144"/>
      <c r="DS108" s="144"/>
      <c r="DT108" s="144"/>
      <c r="DU108" s="144"/>
      <c r="DW108" s="166"/>
      <c r="DX108" s="144"/>
      <c r="DY108" s="144"/>
      <c r="DZ108" s="144"/>
      <c r="EA108" s="144"/>
      <c r="EB108" s="144"/>
      <c r="ED108" s="167"/>
      <c r="EE108" s="144"/>
      <c r="EF108" s="144"/>
      <c r="EG108" s="144"/>
      <c r="EH108" s="144"/>
      <c r="EI108" s="144"/>
      <c r="EK108" s="144"/>
      <c r="EL108" s="144"/>
      <c r="EM108" s="144"/>
      <c r="EN108" s="144"/>
      <c r="EO108" s="144"/>
      <c r="EQ108" s="144"/>
      <c r="ER108" s="144"/>
      <c r="ES108" s="144"/>
      <c r="ET108" s="144"/>
      <c r="EU108" s="144"/>
      <c r="EX108" s="144"/>
      <c r="EY108" s="144"/>
      <c r="EZ108" s="144"/>
      <c r="FA108" s="144"/>
      <c r="FB108" s="144"/>
    </row>
    <row r="109" spans="2:158" ht="15.75" customHeight="1" x14ac:dyDescent="0.25">
      <c r="B109" s="108"/>
      <c r="C109" s="108"/>
      <c r="D109" s="108"/>
      <c r="E109" s="108"/>
      <c r="F109" s="108"/>
      <c r="I109" s="108"/>
      <c r="J109" s="108"/>
      <c r="K109" s="108"/>
      <c r="L109" s="108"/>
      <c r="M109" s="108"/>
      <c r="P109" s="108"/>
      <c r="Q109" s="108"/>
      <c r="R109" s="108"/>
      <c r="S109" s="108"/>
      <c r="T109" s="108"/>
      <c r="W109" s="144"/>
      <c r="X109" s="144"/>
      <c r="Y109" s="144"/>
      <c r="Z109" s="144"/>
      <c r="AA109" s="144"/>
      <c r="AD109" s="144"/>
      <c r="AE109" s="144"/>
      <c r="AF109" s="144"/>
      <c r="AG109" s="144"/>
      <c r="AH109" s="144"/>
      <c r="AK109" s="144"/>
      <c r="AL109" s="144"/>
      <c r="AM109" s="144"/>
      <c r="AN109" s="144"/>
      <c r="AO109" s="144"/>
      <c r="AP109" s="45"/>
      <c r="AQ109" s="45"/>
      <c r="AR109" s="144"/>
      <c r="AS109" s="144"/>
      <c r="AT109" s="144"/>
      <c r="AU109" s="144"/>
      <c r="AV109" s="144"/>
      <c r="AW109" s="45"/>
      <c r="AX109" s="45"/>
      <c r="AY109" s="144"/>
      <c r="AZ109" s="144"/>
      <c r="BA109" s="144"/>
      <c r="BB109" s="144"/>
      <c r="BC109" s="144"/>
      <c r="BE109" s="9"/>
      <c r="BF109" s="144"/>
      <c r="BG109" s="144"/>
      <c r="BH109" s="144"/>
      <c r="BI109" s="144"/>
      <c r="BJ109" s="144"/>
      <c r="BL109" s="9"/>
      <c r="BM109" s="144"/>
      <c r="BN109" s="144"/>
      <c r="BO109" s="144"/>
      <c r="BP109" s="144"/>
      <c r="BQ109" s="144"/>
      <c r="BR109" s="65"/>
      <c r="BS109" s="9"/>
      <c r="BT109" s="144"/>
      <c r="BU109" s="144"/>
      <c r="BV109" s="144"/>
      <c r="BW109" s="144"/>
      <c r="BX109" s="144"/>
      <c r="BY109" s="42"/>
      <c r="BZ109" s="42"/>
      <c r="CA109" s="144"/>
      <c r="CB109" s="144"/>
      <c r="CC109" s="144"/>
      <c r="CD109" s="144"/>
      <c r="CE109" s="144"/>
      <c r="CF109" s="42"/>
      <c r="CG109" s="42"/>
      <c r="CH109" s="144"/>
      <c r="CI109" s="144"/>
      <c r="CJ109" s="144"/>
      <c r="CK109" s="144"/>
      <c r="CL109" s="144"/>
      <c r="CM109" s="42"/>
      <c r="CN109" s="82"/>
      <c r="CO109" s="144"/>
      <c r="CP109" s="144"/>
      <c r="CQ109" s="144"/>
      <c r="CR109" s="144"/>
      <c r="CS109" s="144"/>
      <c r="CT109" s="42"/>
      <c r="CU109" s="82"/>
      <c r="CV109" s="144"/>
      <c r="CW109" s="144"/>
      <c r="CX109" s="144"/>
      <c r="CY109" s="144"/>
      <c r="CZ109" s="144"/>
      <c r="DB109" s="129"/>
      <c r="DC109" s="144"/>
      <c r="DD109" s="144"/>
      <c r="DE109" s="144"/>
      <c r="DF109" s="144"/>
      <c r="DG109" s="144"/>
      <c r="DI109" s="165"/>
      <c r="DJ109" s="144"/>
      <c r="DK109" s="144"/>
      <c r="DL109" s="144"/>
      <c r="DM109" s="144"/>
      <c r="DN109" s="144"/>
      <c r="DO109" s="168"/>
      <c r="DP109" s="165"/>
      <c r="DQ109" s="144"/>
      <c r="DR109" s="144"/>
      <c r="DS109" s="144"/>
      <c r="DT109" s="144"/>
      <c r="DU109" s="144"/>
      <c r="DW109" s="166"/>
      <c r="DX109" s="144"/>
      <c r="DY109" s="144"/>
      <c r="DZ109" s="144"/>
      <c r="EA109" s="144"/>
      <c r="EB109" s="144"/>
      <c r="ED109" s="167"/>
      <c r="EE109" s="144"/>
      <c r="EF109" s="144"/>
      <c r="EG109" s="144"/>
      <c r="EH109" s="144"/>
      <c r="EI109" s="144"/>
      <c r="EK109" s="144"/>
      <c r="EL109" s="144"/>
      <c r="EM109" s="144"/>
      <c r="EN109" s="144"/>
      <c r="EO109" s="144"/>
      <c r="EQ109" s="144"/>
      <c r="ER109" s="144"/>
      <c r="ES109" s="144"/>
      <c r="ET109" s="144"/>
      <c r="EU109" s="144"/>
      <c r="EX109" s="144"/>
      <c r="EY109" s="144"/>
      <c r="EZ109" s="144"/>
      <c r="FA109" s="144"/>
      <c r="FB109" s="144"/>
    </row>
    <row r="110" spans="2:158" ht="15.75" customHeight="1" x14ac:dyDescent="0.25">
      <c r="B110" s="108"/>
      <c r="C110" s="108"/>
      <c r="D110" s="108"/>
      <c r="E110" s="108"/>
      <c r="F110" s="108"/>
      <c r="I110" s="108"/>
      <c r="J110" s="108"/>
      <c r="K110" s="108"/>
      <c r="L110" s="108"/>
      <c r="M110" s="108"/>
      <c r="P110" s="108"/>
      <c r="Q110" s="108"/>
      <c r="R110" s="108"/>
      <c r="S110" s="108"/>
      <c r="T110" s="108"/>
      <c r="W110" s="144"/>
      <c r="X110" s="144"/>
      <c r="Y110" s="144"/>
      <c r="Z110" s="144"/>
      <c r="AA110" s="144"/>
      <c r="AD110" s="144"/>
      <c r="AE110" s="144"/>
      <c r="AF110" s="144"/>
      <c r="AG110" s="144"/>
      <c r="AH110" s="144"/>
      <c r="AK110" s="144"/>
      <c r="AL110" s="144"/>
      <c r="AM110" s="144"/>
      <c r="AN110" s="144"/>
      <c r="AO110" s="144"/>
      <c r="AP110" s="45"/>
      <c r="AQ110" s="45"/>
      <c r="AR110" s="144"/>
      <c r="AS110" s="144"/>
      <c r="AT110" s="144"/>
      <c r="AU110" s="144"/>
      <c r="AV110" s="144"/>
      <c r="AW110" s="45"/>
      <c r="AX110" s="45"/>
      <c r="AY110" s="144"/>
      <c r="AZ110" s="144"/>
      <c r="BA110" s="144"/>
      <c r="BB110" s="144"/>
      <c r="BC110" s="144"/>
      <c r="BE110" s="9"/>
      <c r="BF110" s="144"/>
      <c r="BG110" s="144"/>
      <c r="BH110" s="144"/>
      <c r="BI110" s="144"/>
      <c r="BJ110" s="144"/>
      <c r="BL110" s="9"/>
      <c r="BM110" s="144"/>
      <c r="BN110" s="144"/>
      <c r="BO110" s="144"/>
      <c r="BP110" s="144"/>
      <c r="BQ110" s="144"/>
      <c r="BR110" s="65"/>
      <c r="BS110" s="9"/>
      <c r="BT110" s="144"/>
      <c r="BU110" s="144"/>
      <c r="BV110" s="144"/>
      <c r="BW110" s="144"/>
      <c r="BX110" s="144"/>
      <c r="BY110" s="42"/>
      <c r="BZ110" s="42"/>
      <c r="CA110" s="144"/>
      <c r="CB110" s="144"/>
      <c r="CC110" s="144"/>
      <c r="CD110" s="144"/>
      <c r="CE110" s="144"/>
      <c r="CF110" s="42"/>
      <c r="CG110" s="42"/>
      <c r="CH110" s="144"/>
      <c r="CI110" s="144"/>
      <c r="CJ110" s="144"/>
      <c r="CK110" s="144"/>
      <c r="CL110" s="144"/>
      <c r="CM110" s="42"/>
      <c r="CN110" s="82"/>
      <c r="CO110" s="144"/>
      <c r="CP110" s="144"/>
      <c r="CQ110" s="144"/>
      <c r="CR110" s="144"/>
      <c r="CS110" s="144"/>
      <c r="CT110" s="42"/>
      <c r="CU110" s="82"/>
      <c r="CV110" s="144"/>
      <c r="CW110" s="144"/>
      <c r="CX110" s="144"/>
      <c r="CY110" s="144"/>
      <c r="CZ110" s="144"/>
      <c r="DB110" s="129"/>
      <c r="DC110" s="144"/>
      <c r="DD110" s="144"/>
      <c r="DE110" s="144"/>
      <c r="DF110" s="144"/>
      <c r="DG110" s="144"/>
      <c r="DI110" s="165"/>
      <c r="DJ110" s="144"/>
      <c r="DK110" s="144"/>
      <c r="DL110" s="144"/>
      <c r="DM110" s="144"/>
      <c r="DN110" s="144"/>
      <c r="DO110" s="168"/>
      <c r="DP110" s="165"/>
      <c r="DQ110" s="144"/>
      <c r="DR110" s="144"/>
      <c r="DS110" s="144"/>
      <c r="DT110" s="144"/>
      <c r="DU110" s="144"/>
      <c r="DW110" s="166"/>
      <c r="DX110" s="144"/>
      <c r="DY110" s="144"/>
      <c r="DZ110" s="144"/>
      <c r="EA110" s="144"/>
      <c r="EB110" s="144"/>
      <c r="ED110" s="167"/>
      <c r="EE110" s="144"/>
      <c r="EF110" s="144"/>
      <c r="EG110" s="144"/>
      <c r="EH110" s="144"/>
      <c r="EI110" s="144"/>
      <c r="EK110" s="144"/>
      <c r="EL110" s="144"/>
      <c r="EM110" s="144"/>
      <c r="EN110" s="144"/>
      <c r="EO110" s="144"/>
      <c r="EQ110" s="144"/>
      <c r="ER110" s="144"/>
      <c r="ES110" s="144"/>
      <c r="ET110" s="144"/>
      <c r="EU110" s="144"/>
      <c r="EX110" s="144"/>
      <c r="EY110" s="144"/>
      <c r="EZ110" s="144"/>
      <c r="FA110" s="144"/>
      <c r="FB110" s="144"/>
    </row>
    <row r="111" spans="2:158" ht="15.75" customHeight="1" x14ac:dyDescent="0.25">
      <c r="B111" s="108"/>
      <c r="C111" s="108"/>
      <c r="D111" s="108"/>
      <c r="E111" s="108"/>
      <c r="F111" s="108"/>
      <c r="I111" s="108"/>
      <c r="J111" s="108"/>
      <c r="K111" s="108"/>
      <c r="L111" s="108"/>
      <c r="M111" s="108"/>
      <c r="P111" s="108"/>
      <c r="Q111" s="108"/>
      <c r="R111" s="108"/>
      <c r="S111" s="108"/>
      <c r="T111" s="108"/>
      <c r="W111" s="144"/>
      <c r="X111" s="144"/>
      <c r="Y111" s="144"/>
      <c r="Z111" s="144"/>
      <c r="AA111" s="144"/>
      <c r="AD111" s="144"/>
      <c r="AE111" s="144"/>
      <c r="AF111" s="144"/>
      <c r="AG111" s="144"/>
      <c r="AH111" s="144"/>
      <c r="AK111" s="144"/>
      <c r="AL111" s="144"/>
      <c r="AM111" s="144"/>
      <c r="AN111" s="144"/>
      <c r="AO111" s="144"/>
      <c r="AP111" s="45"/>
      <c r="AQ111" s="45"/>
      <c r="AR111" s="144"/>
      <c r="AS111" s="144"/>
      <c r="AT111" s="144"/>
      <c r="AU111" s="144"/>
      <c r="AV111" s="144"/>
      <c r="AW111" s="45"/>
      <c r="AX111" s="45"/>
      <c r="AY111" s="144"/>
      <c r="AZ111" s="144"/>
      <c r="BA111" s="144"/>
      <c r="BB111" s="144"/>
      <c r="BC111" s="144"/>
      <c r="BE111" s="9"/>
      <c r="BF111" s="144"/>
      <c r="BG111" s="144"/>
      <c r="BH111" s="144"/>
      <c r="BI111" s="144"/>
      <c r="BJ111" s="144"/>
      <c r="BL111" s="9"/>
      <c r="BM111" s="144"/>
      <c r="BN111" s="144"/>
      <c r="BO111" s="144"/>
      <c r="BP111" s="144"/>
      <c r="BQ111" s="144"/>
      <c r="BR111" s="65"/>
      <c r="BS111" s="9"/>
      <c r="BT111" s="144"/>
      <c r="BU111" s="144"/>
      <c r="BV111" s="144"/>
      <c r="BW111" s="144"/>
      <c r="BX111" s="144"/>
      <c r="BY111" s="42"/>
      <c r="BZ111" s="42"/>
      <c r="CA111" s="144"/>
      <c r="CB111" s="144"/>
      <c r="CC111" s="144"/>
      <c r="CD111" s="144"/>
      <c r="CE111" s="144"/>
      <c r="CF111" s="42"/>
      <c r="CG111" s="42"/>
      <c r="CH111" s="144"/>
      <c r="CI111" s="144"/>
      <c r="CJ111" s="144"/>
      <c r="CK111" s="144"/>
      <c r="CL111" s="144"/>
      <c r="CM111" s="42"/>
      <c r="CN111" s="82"/>
      <c r="CO111" s="144"/>
      <c r="CP111" s="144"/>
      <c r="CQ111" s="144"/>
      <c r="CR111" s="144"/>
      <c r="CS111" s="144"/>
      <c r="CT111" s="42"/>
      <c r="CU111" s="82"/>
      <c r="CV111" s="144"/>
      <c r="CW111" s="144"/>
      <c r="CX111" s="144"/>
      <c r="CY111" s="144"/>
      <c r="CZ111" s="144"/>
      <c r="DB111" s="9"/>
      <c r="DC111" s="144"/>
      <c r="DD111" s="144"/>
      <c r="DE111" s="144"/>
      <c r="DF111" s="144"/>
      <c r="DG111" s="144"/>
      <c r="DI111" s="9"/>
      <c r="DJ111" s="144"/>
      <c r="DK111" s="144"/>
      <c r="DL111" s="144"/>
      <c r="DM111" s="144"/>
      <c r="DN111" s="144"/>
      <c r="DO111" s="168"/>
      <c r="DP111" s="9"/>
      <c r="DQ111" s="144"/>
      <c r="DR111" s="144"/>
      <c r="DS111" s="144"/>
      <c r="DT111" s="144"/>
      <c r="DU111" s="144"/>
      <c r="DW111" s="166"/>
      <c r="DX111" s="144"/>
      <c r="DY111" s="144"/>
      <c r="DZ111" s="144"/>
      <c r="EA111" s="144"/>
      <c r="EB111" s="144"/>
      <c r="ED111" s="167"/>
      <c r="EE111" s="144"/>
      <c r="EF111" s="144"/>
      <c r="EG111" s="144"/>
      <c r="EH111" s="144"/>
      <c r="EI111" s="144"/>
      <c r="EK111" s="144"/>
      <c r="EL111" s="144"/>
      <c r="EM111" s="144"/>
      <c r="EN111" s="144"/>
      <c r="EO111" s="144"/>
      <c r="EQ111" s="144"/>
      <c r="ER111" s="144"/>
      <c r="ES111" s="144"/>
      <c r="ET111" s="144"/>
      <c r="EU111" s="144"/>
      <c r="EX111" s="144"/>
      <c r="EY111" s="144"/>
      <c r="EZ111" s="144"/>
      <c r="FA111" s="144"/>
      <c r="FB111" s="144"/>
    </row>
    <row r="112" spans="2:158" ht="15.75" customHeight="1" x14ac:dyDescent="0.25">
      <c r="B112" s="108"/>
      <c r="C112" s="108"/>
      <c r="D112" s="108"/>
      <c r="E112" s="108"/>
      <c r="F112" s="108"/>
      <c r="I112" s="108"/>
      <c r="J112" s="108"/>
      <c r="K112" s="108"/>
      <c r="L112" s="108"/>
      <c r="M112" s="108"/>
      <c r="P112" s="108"/>
      <c r="Q112" s="108"/>
      <c r="R112" s="108"/>
      <c r="S112" s="108"/>
      <c r="T112" s="108"/>
      <c r="W112" s="144"/>
      <c r="X112" s="144"/>
      <c r="Y112" s="144"/>
      <c r="Z112" s="144"/>
      <c r="AA112" s="144"/>
      <c r="AD112" s="144"/>
      <c r="AE112" s="144"/>
      <c r="AF112" s="144"/>
      <c r="AG112" s="144"/>
      <c r="AH112" s="144"/>
      <c r="AK112" s="144"/>
      <c r="AL112" s="144"/>
      <c r="AM112" s="144"/>
      <c r="AN112" s="144"/>
      <c r="AO112" s="144"/>
      <c r="AP112" s="45"/>
      <c r="AQ112" s="45"/>
      <c r="AR112" s="144"/>
      <c r="AS112" s="144"/>
      <c r="AT112" s="144"/>
      <c r="AU112" s="144"/>
      <c r="AV112" s="144"/>
      <c r="AW112" s="45"/>
      <c r="AX112" s="45"/>
      <c r="AY112" s="144"/>
      <c r="AZ112" s="144"/>
      <c r="BA112" s="144"/>
      <c r="BB112" s="144"/>
      <c r="BC112" s="144"/>
      <c r="BE112" s="9"/>
      <c r="BF112" s="144"/>
      <c r="BG112" s="144"/>
      <c r="BH112" s="144"/>
      <c r="BI112" s="144"/>
      <c r="BJ112" s="144"/>
      <c r="BL112" s="9"/>
      <c r="BM112" s="144"/>
      <c r="BN112" s="144"/>
      <c r="BO112" s="144"/>
      <c r="BP112" s="144"/>
      <c r="BQ112" s="144"/>
      <c r="BR112" s="65"/>
      <c r="BS112" s="9"/>
      <c r="BT112" s="144"/>
      <c r="BU112" s="144"/>
      <c r="BV112" s="144"/>
      <c r="BW112" s="144"/>
      <c r="BX112" s="144"/>
      <c r="BY112" s="42"/>
      <c r="BZ112" s="42"/>
      <c r="CA112" s="144"/>
      <c r="CB112" s="144"/>
      <c r="CC112" s="144"/>
      <c r="CD112" s="144"/>
      <c r="CE112" s="144"/>
      <c r="CF112" s="42"/>
      <c r="CG112" s="42"/>
      <c r="CH112" s="144"/>
      <c r="CI112" s="144"/>
      <c r="CJ112" s="144"/>
      <c r="CK112" s="144"/>
      <c r="CL112" s="144"/>
      <c r="CM112" s="42"/>
      <c r="CN112" s="82"/>
      <c r="CO112" s="144"/>
      <c r="CP112" s="144"/>
      <c r="CQ112" s="144"/>
      <c r="CR112" s="144"/>
      <c r="CS112" s="144"/>
      <c r="CT112" s="42"/>
      <c r="CU112" s="82"/>
      <c r="CV112" s="144"/>
      <c r="CW112" s="144"/>
      <c r="CX112" s="144"/>
      <c r="CY112" s="144"/>
      <c r="CZ112" s="144"/>
      <c r="DB112" s="9"/>
      <c r="DC112" s="144"/>
      <c r="DD112" s="144"/>
      <c r="DE112" s="144"/>
      <c r="DF112" s="144"/>
      <c r="DG112" s="144"/>
      <c r="DI112" s="9"/>
      <c r="DJ112" s="144"/>
      <c r="DK112" s="144"/>
      <c r="DL112" s="144"/>
      <c r="DM112" s="144"/>
      <c r="DN112" s="144"/>
      <c r="DO112" s="168"/>
      <c r="DP112" s="9"/>
      <c r="DQ112" s="144"/>
      <c r="DR112" s="144"/>
      <c r="DS112" s="144"/>
      <c r="DT112" s="144"/>
      <c r="DU112" s="144"/>
      <c r="DW112" s="166"/>
      <c r="DX112" s="144"/>
      <c r="DY112" s="144"/>
      <c r="DZ112" s="144"/>
      <c r="EA112" s="144"/>
      <c r="EB112" s="144"/>
      <c r="ED112" s="167"/>
      <c r="EE112" s="144"/>
      <c r="EF112" s="144"/>
      <c r="EG112" s="144"/>
      <c r="EH112" s="144"/>
      <c r="EI112" s="144"/>
      <c r="EK112" s="144"/>
      <c r="EL112" s="144"/>
      <c r="EM112" s="144"/>
      <c r="EN112" s="144"/>
      <c r="EO112" s="144"/>
      <c r="EQ112" s="144"/>
      <c r="ER112" s="144"/>
      <c r="ES112" s="144"/>
      <c r="ET112" s="144"/>
      <c r="EU112" s="144"/>
      <c r="EX112" s="144"/>
      <c r="EY112" s="144"/>
      <c r="EZ112" s="144"/>
      <c r="FA112" s="144"/>
      <c r="FB112" s="144"/>
    </row>
    <row r="113" spans="2:158" ht="15.75" customHeight="1" x14ac:dyDescent="0.25">
      <c r="B113" s="108"/>
      <c r="C113" s="108"/>
      <c r="D113" s="108"/>
      <c r="E113" s="108"/>
      <c r="F113" s="108"/>
      <c r="I113" s="108"/>
      <c r="J113" s="108"/>
      <c r="K113" s="108"/>
      <c r="L113" s="108"/>
      <c r="M113" s="108"/>
      <c r="P113" s="108"/>
      <c r="Q113" s="108"/>
      <c r="R113" s="108"/>
      <c r="S113" s="108"/>
      <c r="T113" s="108"/>
      <c r="W113" s="144"/>
      <c r="X113" s="144"/>
      <c r="Y113" s="144"/>
      <c r="Z113" s="144"/>
      <c r="AA113" s="144"/>
      <c r="AD113" s="144"/>
      <c r="AE113" s="144"/>
      <c r="AF113" s="144"/>
      <c r="AG113" s="144"/>
      <c r="AH113" s="144"/>
      <c r="AK113" s="144"/>
      <c r="AL113" s="144"/>
      <c r="AM113" s="144"/>
      <c r="AN113" s="144"/>
      <c r="AO113" s="144"/>
      <c r="AP113" s="45"/>
      <c r="AQ113" s="45"/>
      <c r="AR113" s="144"/>
      <c r="AS113" s="144"/>
      <c r="AT113" s="144"/>
      <c r="AU113" s="144"/>
      <c r="AV113" s="144"/>
      <c r="AW113" s="45"/>
      <c r="AX113" s="45"/>
      <c r="AY113" s="144"/>
      <c r="AZ113" s="144"/>
      <c r="BA113" s="144"/>
      <c r="BB113" s="144"/>
      <c r="BC113" s="144"/>
      <c r="BE113" s="9"/>
      <c r="BF113" s="144"/>
      <c r="BG113" s="144"/>
      <c r="BH113" s="144"/>
      <c r="BI113" s="144"/>
      <c r="BJ113" s="144"/>
      <c r="BL113" s="9"/>
      <c r="BM113" s="144"/>
      <c r="BN113" s="144"/>
      <c r="BO113" s="144"/>
      <c r="BP113" s="144"/>
      <c r="BQ113" s="144"/>
      <c r="BR113" s="65"/>
      <c r="BS113" s="9"/>
      <c r="BT113" s="144"/>
      <c r="BU113" s="144"/>
      <c r="BV113" s="144"/>
      <c r="BW113" s="144"/>
      <c r="BX113" s="144"/>
      <c r="BY113" s="42"/>
      <c r="BZ113" s="42"/>
      <c r="CA113" s="144"/>
      <c r="CB113" s="144"/>
      <c r="CC113" s="144"/>
      <c r="CD113" s="144"/>
      <c r="CE113" s="144"/>
      <c r="CF113" s="42"/>
      <c r="CG113" s="42"/>
      <c r="CH113" s="144"/>
      <c r="CI113" s="144"/>
      <c r="CJ113" s="144"/>
      <c r="CK113" s="144"/>
      <c r="CL113" s="144"/>
      <c r="CM113" s="42"/>
      <c r="CN113" s="82"/>
      <c r="CO113" s="144"/>
      <c r="CP113" s="144"/>
      <c r="CQ113" s="144"/>
      <c r="CR113" s="144"/>
      <c r="CS113" s="144"/>
      <c r="CT113" s="42"/>
      <c r="CU113" s="82"/>
      <c r="CV113" s="144"/>
      <c r="CW113" s="144"/>
      <c r="CX113" s="144"/>
      <c r="CY113" s="144"/>
      <c r="CZ113" s="144"/>
      <c r="DB113" s="9"/>
      <c r="DC113" s="144"/>
      <c r="DD113" s="144"/>
      <c r="DE113" s="144"/>
      <c r="DF113" s="144"/>
      <c r="DG113" s="144"/>
      <c r="DI113" s="9"/>
      <c r="DJ113" s="144"/>
      <c r="DK113" s="144"/>
      <c r="DL113" s="144"/>
      <c r="DM113" s="144"/>
      <c r="DN113" s="144"/>
      <c r="DO113" s="168"/>
      <c r="DP113" s="9"/>
      <c r="DQ113" s="144"/>
      <c r="DR113" s="144"/>
      <c r="DS113" s="144"/>
      <c r="DT113" s="144"/>
      <c r="DU113" s="144"/>
      <c r="DW113" s="166"/>
      <c r="DX113" s="144"/>
      <c r="DY113" s="144"/>
      <c r="DZ113" s="144"/>
      <c r="EA113" s="144"/>
      <c r="EB113" s="144"/>
      <c r="ED113" s="167"/>
      <c r="EE113" s="144"/>
      <c r="EF113" s="144"/>
      <c r="EG113" s="144"/>
      <c r="EH113" s="144"/>
      <c r="EI113" s="144"/>
      <c r="EK113" s="144"/>
      <c r="EL113" s="144"/>
      <c r="EM113" s="144"/>
      <c r="EN113" s="144"/>
      <c r="EO113" s="144"/>
      <c r="EQ113" s="144"/>
      <c r="ER113" s="144"/>
      <c r="ES113" s="144"/>
      <c r="ET113" s="144"/>
      <c r="EU113" s="144"/>
      <c r="EX113" s="144"/>
      <c r="EY113" s="144"/>
      <c r="EZ113" s="144"/>
      <c r="FA113" s="144"/>
      <c r="FB113" s="144"/>
    </row>
    <row r="114" spans="2:158" ht="15.75" customHeight="1" x14ac:dyDescent="0.25">
      <c r="B114" s="108"/>
      <c r="C114" s="108"/>
      <c r="D114" s="108"/>
      <c r="E114" s="108"/>
      <c r="F114" s="108"/>
      <c r="I114" s="108"/>
      <c r="J114" s="108"/>
      <c r="K114" s="108"/>
      <c r="L114" s="108"/>
      <c r="M114" s="108"/>
      <c r="P114" s="108"/>
      <c r="Q114" s="108"/>
      <c r="R114" s="108"/>
      <c r="S114" s="108"/>
      <c r="T114" s="108"/>
      <c r="W114" s="144"/>
      <c r="X114" s="144"/>
      <c r="Y114" s="144"/>
      <c r="Z114" s="144"/>
      <c r="AA114" s="144"/>
      <c r="AD114" s="144"/>
      <c r="AE114" s="144"/>
      <c r="AF114" s="144"/>
      <c r="AG114" s="144"/>
      <c r="AH114" s="144"/>
      <c r="AK114" s="144"/>
      <c r="AL114" s="144"/>
      <c r="AM114" s="144"/>
      <c r="AN114" s="144"/>
      <c r="AO114" s="144"/>
      <c r="AP114" s="45"/>
      <c r="AQ114" s="45"/>
      <c r="AR114" s="144"/>
      <c r="AS114" s="144"/>
      <c r="AT114" s="144"/>
      <c r="AU114" s="144"/>
      <c r="AV114" s="144"/>
      <c r="AW114" s="45"/>
      <c r="AX114" s="45"/>
      <c r="AY114" s="144"/>
      <c r="AZ114" s="144"/>
      <c r="BA114" s="144"/>
      <c r="BB114" s="144"/>
      <c r="BC114" s="144"/>
      <c r="BE114" s="9"/>
      <c r="BF114" s="144"/>
      <c r="BG114" s="144"/>
      <c r="BH114" s="144"/>
      <c r="BI114" s="144"/>
      <c r="BJ114" s="144"/>
      <c r="BL114" s="9"/>
      <c r="BM114" s="144"/>
      <c r="BN114" s="144"/>
      <c r="BO114" s="144"/>
      <c r="BP114" s="144"/>
      <c r="BQ114" s="144"/>
      <c r="BR114" s="65"/>
      <c r="BS114" s="9"/>
      <c r="BT114" s="144"/>
      <c r="BU114" s="144"/>
      <c r="BV114" s="144"/>
      <c r="BW114" s="144"/>
      <c r="BX114" s="144"/>
      <c r="BY114" s="42"/>
      <c r="BZ114" s="42"/>
      <c r="CA114" s="144"/>
      <c r="CB114" s="144"/>
      <c r="CC114" s="144"/>
      <c r="CD114" s="144"/>
      <c r="CE114" s="144"/>
      <c r="CF114" s="42"/>
      <c r="CG114" s="42"/>
      <c r="CH114" s="144"/>
      <c r="CI114" s="144"/>
      <c r="CJ114" s="144"/>
      <c r="CK114" s="144"/>
      <c r="CL114" s="144"/>
      <c r="CM114" s="42"/>
      <c r="CN114" s="42"/>
      <c r="CO114" s="144"/>
      <c r="CP114" s="144"/>
      <c r="CQ114" s="144"/>
      <c r="CR114" s="144"/>
      <c r="CS114" s="144"/>
      <c r="CT114" s="42"/>
      <c r="CU114" s="82"/>
      <c r="CV114" s="144"/>
      <c r="CW114" s="144"/>
      <c r="CX114" s="144"/>
      <c r="CY114" s="144"/>
      <c r="CZ114" s="144"/>
      <c r="DB114" s="9"/>
      <c r="DC114" s="144"/>
      <c r="DD114" s="144"/>
      <c r="DE114" s="144"/>
      <c r="DF114" s="144"/>
      <c r="DG114" s="144"/>
      <c r="DI114" s="9"/>
      <c r="DJ114" s="144"/>
      <c r="DK114" s="144"/>
      <c r="DL114" s="144"/>
      <c r="DM114" s="144"/>
      <c r="DN114" s="144"/>
      <c r="DO114" s="168"/>
      <c r="DP114" s="9"/>
      <c r="DQ114" s="144"/>
      <c r="DR114" s="144"/>
      <c r="DS114" s="144"/>
      <c r="DT114" s="144"/>
      <c r="DU114" s="144"/>
      <c r="DW114" s="166"/>
      <c r="DX114" s="144"/>
      <c r="DY114" s="144"/>
      <c r="DZ114" s="144"/>
      <c r="EA114" s="144"/>
      <c r="EB114" s="144"/>
      <c r="ED114" s="167"/>
      <c r="EE114" s="144"/>
      <c r="EF114" s="144"/>
      <c r="EG114" s="144"/>
      <c r="EH114" s="144"/>
      <c r="EI114" s="144"/>
      <c r="EK114" s="144"/>
      <c r="EL114" s="144"/>
      <c r="EM114" s="144"/>
      <c r="EN114" s="144"/>
      <c r="EO114" s="144"/>
      <c r="EQ114" s="144"/>
      <c r="ER114" s="144"/>
      <c r="ES114" s="144"/>
      <c r="ET114" s="144"/>
      <c r="EU114" s="144"/>
      <c r="EX114" s="144"/>
      <c r="EY114" s="144"/>
      <c r="EZ114" s="144"/>
      <c r="FA114" s="144"/>
      <c r="FB114" s="144"/>
    </row>
    <row r="115" spans="2:158" ht="15.75" customHeight="1" x14ac:dyDescent="0.25">
      <c r="B115" s="108"/>
      <c r="C115" s="108"/>
      <c r="D115" s="108"/>
      <c r="E115" s="108"/>
      <c r="F115" s="108"/>
      <c r="I115" s="108"/>
      <c r="J115" s="108"/>
      <c r="K115" s="108"/>
      <c r="L115" s="108"/>
      <c r="M115" s="108"/>
      <c r="P115" s="108"/>
      <c r="Q115" s="108"/>
      <c r="R115" s="108"/>
      <c r="S115" s="108"/>
      <c r="T115" s="108"/>
      <c r="W115" s="144"/>
      <c r="X115" s="144"/>
      <c r="Y115" s="144"/>
      <c r="Z115" s="144"/>
      <c r="AA115" s="144"/>
      <c r="AD115" s="144"/>
      <c r="AE115" s="144"/>
      <c r="AF115" s="144"/>
      <c r="AG115" s="144"/>
      <c r="AH115" s="144"/>
      <c r="AK115" s="144"/>
      <c r="AL115" s="144"/>
      <c r="AM115" s="144"/>
      <c r="AN115" s="144"/>
      <c r="AO115" s="144"/>
      <c r="AP115" s="45"/>
      <c r="AQ115" s="45"/>
      <c r="AR115" s="144"/>
      <c r="AS115" s="144"/>
      <c r="AT115" s="144"/>
      <c r="AU115" s="144"/>
      <c r="AV115" s="144"/>
      <c r="AW115" s="45"/>
      <c r="AX115" s="45"/>
      <c r="AY115" s="144"/>
      <c r="AZ115" s="144"/>
      <c r="BA115" s="144"/>
      <c r="BB115" s="144"/>
      <c r="BC115" s="144"/>
      <c r="BE115" s="9"/>
      <c r="BF115" s="144"/>
      <c r="BG115" s="144"/>
      <c r="BH115" s="144"/>
      <c r="BI115" s="144"/>
      <c r="BJ115" s="144"/>
      <c r="BL115" s="9"/>
      <c r="BM115" s="144"/>
      <c r="BN115" s="144"/>
      <c r="BO115" s="144"/>
      <c r="BP115" s="144"/>
      <c r="BQ115" s="144"/>
      <c r="BR115" s="65"/>
      <c r="BS115" s="9"/>
      <c r="BT115" s="144"/>
      <c r="BU115" s="144"/>
      <c r="BV115" s="144"/>
      <c r="BW115" s="144"/>
      <c r="BX115" s="144"/>
      <c r="BY115" s="42"/>
      <c r="BZ115" s="42"/>
      <c r="CA115" s="144"/>
      <c r="CB115" s="144"/>
      <c r="CC115" s="144"/>
      <c r="CD115" s="144"/>
      <c r="CE115" s="144"/>
      <c r="CF115" s="42"/>
      <c r="CG115" s="42"/>
      <c r="CH115" s="144"/>
      <c r="CI115" s="144"/>
      <c r="CJ115" s="144"/>
      <c r="CK115" s="144"/>
      <c r="CL115" s="144"/>
      <c r="CM115" s="42"/>
      <c r="CN115" s="42"/>
      <c r="CO115" s="144"/>
      <c r="CP115" s="144"/>
      <c r="CQ115" s="144"/>
      <c r="CR115" s="144"/>
      <c r="CS115" s="144"/>
      <c r="CT115" s="42"/>
      <c r="CU115" s="82"/>
      <c r="CV115" s="144"/>
      <c r="CW115" s="144"/>
      <c r="CX115" s="144"/>
      <c r="CY115" s="144"/>
      <c r="CZ115" s="144"/>
      <c r="DB115" s="9"/>
      <c r="DC115" s="144"/>
      <c r="DD115" s="144"/>
      <c r="DE115" s="144"/>
      <c r="DF115" s="144"/>
      <c r="DG115" s="144"/>
      <c r="DI115" s="9"/>
      <c r="DJ115" s="144"/>
      <c r="DK115" s="144"/>
      <c r="DL115" s="144"/>
      <c r="DM115" s="144"/>
      <c r="DN115" s="144"/>
      <c r="DO115" s="168"/>
      <c r="DP115" s="9"/>
      <c r="DQ115" s="144"/>
      <c r="DR115" s="144"/>
      <c r="DS115" s="144"/>
      <c r="DT115" s="144"/>
      <c r="DU115" s="144"/>
      <c r="DW115" s="166"/>
      <c r="DX115" s="144"/>
      <c r="DY115" s="144"/>
      <c r="DZ115" s="144"/>
      <c r="EA115" s="144"/>
      <c r="EB115" s="144"/>
      <c r="ED115" s="167"/>
      <c r="EE115" s="144"/>
      <c r="EF115" s="144"/>
      <c r="EG115" s="144"/>
      <c r="EH115" s="144"/>
      <c r="EI115" s="144"/>
      <c r="EK115" s="144"/>
      <c r="EL115" s="144"/>
      <c r="EM115" s="144"/>
      <c r="EN115" s="144"/>
      <c r="EO115" s="144"/>
      <c r="EQ115" s="144"/>
      <c r="ER115" s="144"/>
      <c r="ES115" s="144"/>
      <c r="ET115" s="144"/>
      <c r="EU115" s="144"/>
      <c r="EX115" s="144"/>
      <c r="EY115" s="144"/>
      <c r="EZ115" s="144"/>
      <c r="FA115" s="144"/>
      <c r="FB115" s="144"/>
    </row>
    <row r="116" spans="2:158" ht="15.75" customHeight="1" x14ac:dyDescent="0.25">
      <c r="B116" s="108"/>
      <c r="C116" s="108"/>
      <c r="D116" s="108"/>
      <c r="E116" s="108"/>
      <c r="F116" s="108"/>
      <c r="I116" s="108"/>
      <c r="J116" s="108"/>
      <c r="K116" s="108"/>
      <c r="L116" s="108"/>
      <c r="M116" s="108"/>
      <c r="P116" s="108"/>
      <c r="Q116" s="108"/>
      <c r="R116" s="108"/>
      <c r="S116" s="108"/>
      <c r="T116" s="108"/>
      <c r="W116" s="144"/>
      <c r="X116" s="144"/>
      <c r="Y116" s="144"/>
      <c r="Z116" s="144"/>
      <c r="AA116" s="144"/>
      <c r="AD116" s="144"/>
      <c r="AE116" s="144"/>
      <c r="AF116" s="144"/>
      <c r="AG116" s="144"/>
      <c r="AH116" s="144"/>
      <c r="AK116" s="144"/>
      <c r="AL116" s="144"/>
      <c r="AM116" s="144"/>
      <c r="AN116" s="144"/>
      <c r="AO116" s="144"/>
      <c r="AR116" s="144"/>
      <c r="AS116" s="144"/>
      <c r="AT116" s="144"/>
      <c r="AU116" s="144"/>
      <c r="AV116" s="144"/>
      <c r="AY116" s="144"/>
      <c r="AZ116" s="144"/>
      <c r="BA116" s="144"/>
      <c r="BB116" s="144"/>
      <c r="BC116" s="144"/>
      <c r="BE116" s="9"/>
      <c r="BF116" s="144"/>
      <c r="BG116" s="144"/>
      <c r="BH116" s="144"/>
      <c r="BI116" s="144"/>
      <c r="BJ116" s="144"/>
      <c r="BL116" s="9"/>
      <c r="BM116" s="144"/>
      <c r="BN116" s="144"/>
      <c r="BO116" s="144"/>
      <c r="BP116" s="144"/>
      <c r="BQ116" s="144"/>
      <c r="BR116" s="65"/>
      <c r="BS116" s="9"/>
      <c r="BT116" s="144"/>
      <c r="BU116" s="144"/>
      <c r="BV116" s="144"/>
      <c r="BW116" s="144"/>
      <c r="BX116" s="144"/>
      <c r="BY116" s="42"/>
      <c r="BZ116" s="42"/>
      <c r="CA116" s="144"/>
      <c r="CB116" s="144"/>
      <c r="CC116" s="144"/>
      <c r="CD116" s="144"/>
      <c r="CE116" s="144"/>
      <c r="CF116" s="42"/>
      <c r="CG116" s="42"/>
      <c r="CH116" s="144"/>
      <c r="CI116" s="144"/>
      <c r="CJ116" s="144"/>
      <c r="CK116" s="144"/>
      <c r="CL116" s="144"/>
      <c r="CM116" s="42"/>
      <c r="CN116" s="42"/>
      <c r="CO116" s="144"/>
      <c r="CP116" s="144"/>
      <c r="CQ116" s="144"/>
      <c r="CR116" s="144"/>
      <c r="CS116" s="144"/>
      <c r="CT116" s="42"/>
      <c r="CU116" s="82"/>
      <c r="CV116" s="144"/>
      <c r="CW116" s="144"/>
      <c r="CX116" s="144"/>
      <c r="CY116" s="144"/>
      <c r="CZ116" s="144"/>
      <c r="DB116" s="9"/>
      <c r="DC116" s="144"/>
      <c r="DD116" s="144"/>
      <c r="DE116" s="144"/>
      <c r="DF116" s="144"/>
      <c r="DG116" s="144"/>
      <c r="DI116" s="9"/>
      <c r="DJ116" s="144"/>
      <c r="DK116" s="144"/>
      <c r="DL116" s="144"/>
      <c r="DM116" s="144"/>
      <c r="DN116" s="144"/>
      <c r="DO116" s="168"/>
      <c r="DP116" s="9"/>
      <c r="DQ116" s="144"/>
      <c r="DR116" s="144"/>
      <c r="DS116" s="144"/>
      <c r="DT116" s="144"/>
      <c r="DU116" s="144"/>
      <c r="DW116" s="166"/>
      <c r="DX116" s="144"/>
      <c r="DY116" s="144"/>
      <c r="DZ116" s="144"/>
      <c r="EA116" s="144"/>
      <c r="EB116" s="144"/>
      <c r="ED116" s="167"/>
      <c r="EE116" s="144"/>
      <c r="EF116" s="144"/>
      <c r="EG116" s="144"/>
      <c r="EH116" s="144"/>
      <c r="EI116" s="144"/>
      <c r="EK116" s="144"/>
      <c r="EL116" s="144"/>
      <c r="EM116" s="144"/>
      <c r="EN116" s="144"/>
      <c r="EO116" s="144"/>
      <c r="EQ116" s="144"/>
      <c r="ER116" s="144"/>
      <c r="ES116" s="144"/>
      <c r="ET116" s="144"/>
      <c r="EU116" s="144"/>
      <c r="EX116" s="144"/>
      <c r="EY116" s="144"/>
      <c r="EZ116" s="144"/>
      <c r="FA116" s="144"/>
      <c r="FB116" s="144"/>
    </row>
    <row r="117" spans="2:158" ht="15.75" customHeight="1" x14ac:dyDescent="0.25">
      <c r="B117" s="108"/>
      <c r="C117" s="108"/>
      <c r="D117" s="108"/>
      <c r="E117" s="108"/>
      <c r="F117" s="108"/>
      <c r="I117" s="108"/>
      <c r="J117" s="108"/>
      <c r="K117" s="108"/>
      <c r="L117" s="108"/>
      <c r="M117" s="108"/>
      <c r="P117" s="108"/>
      <c r="Q117" s="108"/>
      <c r="R117" s="108"/>
      <c r="S117" s="108"/>
      <c r="T117" s="108"/>
      <c r="W117" s="144"/>
      <c r="X117" s="144"/>
      <c r="Y117" s="144"/>
      <c r="Z117" s="144"/>
      <c r="AA117" s="144"/>
      <c r="AD117" s="144"/>
      <c r="AE117" s="144"/>
      <c r="AF117" s="144"/>
      <c r="AG117" s="144"/>
      <c r="AH117" s="144"/>
      <c r="AK117" s="144"/>
      <c r="AL117" s="144"/>
      <c r="AM117" s="144"/>
      <c r="AN117" s="144"/>
      <c r="AO117" s="144"/>
      <c r="AR117" s="144"/>
      <c r="AS117" s="144"/>
      <c r="AT117" s="144"/>
      <c r="AU117" s="144"/>
      <c r="AV117" s="144"/>
      <c r="AY117" s="144"/>
      <c r="AZ117" s="144"/>
      <c r="BA117" s="144"/>
      <c r="BB117" s="144"/>
      <c r="BC117" s="144"/>
      <c r="BE117" s="9"/>
      <c r="BF117" s="144"/>
      <c r="BG117" s="144"/>
      <c r="BH117" s="144"/>
      <c r="BI117" s="144"/>
      <c r="BJ117" s="144"/>
      <c r="BL117" s="9"/>
      <c r="BM117" s="144"/>
      <c r="BN117" s="144"/>
      <c r="BO117" s="144"/>
      <c r="BP117" s="144"/>
      <c r="BQ117" s="144"/>
      <c r="BR117" s="65"/>
      <c r="BS117" s="9"/>
      <c r="BT117" s="144"/>
      <c r="BU117" s="144"/>
      <c r="BV117" s="144"/>
      <c r="BW117" s="144"/>
      <c r="BX117" s="144"/>
      <c r="BY117" s="42"/>
      <c r="BZ117" s="42"/>
      <c r="CA117" s="144"/>
      <c r="CB117" s="144"/>
      <c r="CC117" s="144"/>
      <c r="CD117" s="144"/>
      <c r="CE117" s="144"/>
      <c r="CF117" s="42"/>
      <c r="CG117" s="42"/>
      <c r="CH117" s="144"/>
      <c r="CI117" s="144"/>
      <c r="CJ117" s="144"/>
      <c r="CK117" s="144"/>
      <c r="CL117" s="144"/>
      <c r="CM117" s="42"/>
      <c r="CN117" s="42"/>
      <c r="CO117" s="144"/>
      <c r="CP117" s="144"/>
      <c r="CQ117" s="144"/>
      <c r="CR117" s="144"/>
      <c r="CS117" s="144"/>
      <c r="CT117" s="42"/>
      <c r="CU117" s="42"/>
      <c r="CV117" s="144"/>
      <c r="CW117" s="144"/>
      <c r="CX117" s="144"/>
      <c r="CY117" s="144"/>
      <c r="CZ117" s="144"/>
      <c r="DB117" s="9"/>
      <c r="DC117" s="144"/>
      <c r="DD117" s="144"/>
      <c r="DE117" s="144"/>
      <c r="DF117" s="144"/>
      <c r="DG117" s="144"/>
      <c r="DI117" s="9"/>
      <c r="DJ117" s="144"/>
      <c r="DK117" s="144"/>
      <c r="DL117" s="144"/>
      <c r="DM117" s="144"/>
      <c r="DN117" s="144"/>
      <c r="DO117" s="168"/>
      <c r="DP117" s="9"/>
      <c r="DQ117" s="144"/>
      <c r="DR117" s="144"/>
      <c r="DS117" s="144"/>
      <c r="DT117" s="144"/>
      <c r="DU117" s="144"/>
      <c r="DW117" s="166"/>
      <c r="DX117" s="144"/>
      <c r="DY117" s="144"/>
      <c r="DZ117" s="144"/>
      <c r="EA117" s="144"/>
      <c r="EB117" s="144"/>
      <c r="ED117" s="167"/>
      <c r="EE117" s="144"/>
      <c r="EF117" s="144"/>
      <c r="EG117" s="144"/>
      <c r="EH117" s="144"/>
      <c r="EI117" s="144"/>
      <c r="EK117" s="144"/>
      <c r="EL117" s="144"/>
      <c r="EM117" s="144"/>
      <c r="EN117" s="144"/>
      <c r="EO117" s="144"/>
      <c r="EQ117" s="144"/>
      <c r="ER117" s="144"/>
      <c r="ES117" s="144"/>
      <c r="ET117" s="144"/>
      <c r="EU117" s="144"/>
      <c r="EX117" s="144"/>
      <c r="EY117" s="144"/>
      <c r="EZ117" s="144"/>
      <c r="FA117" s="144"/>
      <c r="FB117" s="144"/>
    </row>
    <row r="118" spans="2:158" ht="15.75" customHeight="1" x14ac:dyDescent="0.25">
      <c r="B118" s="108"/>
      <c r="C118" s="108"/>
      <c r="D118" s="108"/>
      <c r="E118" s="108"/>
      <c r="F118" s="108"/>
      <c r="I118" s="108"/>
      <c r="J118" s="108"/>
      <c r="K118" s="108"/>
      <c r="L118" s="108"/>
      <c r="M118" s="108"/>
      <c r="P118" s="108"/>
      <c r="Q118" s="108"/>
      <c r="R118" s="108"/>
      <c r="S118" s="108"/>
      <c r="T118" s="108"/>
      <c r="W118" s="144"/>
      <c r="X118" s="144"/>
      <c r="Y118" s="144"/>
      <c r="Z118" s="144"/>
      <c r="AA118" s="144"/>
      <c r="AD118" s="144"/>
      <c r="AE118" s="144"/>
      <c r="AF118" s="144"/>
      <c r="AG118" s="144"/>
      <c r="AH118" s="144"/>
      <c r="AK118" s="144"/>
      <c r="AL118" s="144"/>
      <c r="AM118" s="144"/>
      <c r="AN118" s="144"/>
      <c r="AO118" s="144"/>
      <c r="AR118" s="144"/>
      <c r="AS118" s="144"/>
      <c r="AT118" s="144"/>
      <c r="AU118" s="144"/>
      <c r="AV118" s="144"/>
      <c r="AY118" s="144"/>
      <c r="AZ118" s="144"/>
      <c r="BA118" s="144"/>
      <c r="BB118" s="144"/>
      <c r="BC118" s="144"/>
      <c r="BE118" s="9"/>
      <c r="BF118" s="144"/>
      <c r="BG118" s="144"/>
      <c r="BH118" s="144"/>
      <c r="BI118" s="144"/>
      <c r="BJ118" s="144"/>
      <c r="BL118" s="9"/>
      <c r="BM118" s="144"/>
      <c r="BN118" s="144"/>
      <c r="BO118" s="144"/>
      <c r="BP118" s="144"/>
      <c r="BQ118" s="144"/>
      <c r="BR118" s="65"/>
      <c r="BS118" s="9"/>
      <c r="BT118" s="144"/>
      <c r="BU118" s="144"/>
      <c r="BV118" s="144"/>
      <c r="BW118" s="144"/>
      <c r="BX118" s="144"/>
      <c r="BY118" s="42"/>
      <c r="BZ118" s="42"/>
      <c r="CA118" s="144"/>
      <c r="CB118" s="144"/>
      <c r="CC118" s="144"/>
      <c r="CD118" s="144"/>
      <c r="CE118" s="144"/>
      <c r="CF118" s="42"/>
      <c r="CG118" s="42"/>
      <c r="CH118" s="144"/>
      <c r="CI118" s="144"/>
      <c r="CJ118" s="144"/>
      <c r="CK118" s="144"/>
      <c r="CL118" s="144"/>
      <c r="CM118" s="42"/>
      <c r="CN118" s="42"/>
      <c r="CO118" s="144"/>
      <c r="CP118" s="144"/>
      <c r="CQ118" s="144"/>
      <c r="CR118" s="144"/>
      <c r="CS118" s="144"/>
      <c r="CT118" s="42"/>
      <c r="CU118" s="42"/>
      <c r="CV118" s="144"/>
      <c r="CW118" s="144"/>
      <c r="CX118" s="144"/>
      <c r="CY118" s="144"/>
      <c r="CZ118" s="144"/>
      <c r="DB118" s="9"/>
      <c r="DC118" s="144"/>
      <c r="DD118" s="144"/>
      <c r="DE118" s="144"/>
      <c r="DF118" s="144"/>
      <c r="DG118" s="144"/>
      <c r="DI118" s="9"/>
      <c r="DJ118" s="144"/>
      <c r="DK118" s="144"/>
      <c r="DL118" s="144"/>
      <c r="DM118" s="144"/>
      <c r="DN118" s="144"/>
      <c r="DO118" s="168"/>
      <c r="DP118" s="9"/>
      <c r="DQ118" s="144"/>
      <c r="DR118" s="144"/>
      <c r="DS118" s="144"/>
      <c r="DT118" s="144"/>
      <c r="DU118" s="144"/>
      <c r="DW118" s="166"/>
      <c r="DX118" s="144"/>
      <c r="DY118" s="144"/>
      <c r="DZ118" s="144"/>
      <c r="EA118" s="144"/>
      <c r="EB118" s="144"/>
      <c r="ED118" s="167"/>
      <c r="EE118" s="144"/>
      <c r="EF118" s="144"/>
      <c r="EG118" s="144"/>
      <c r="EH118" s="144"/>
      <c r="EI118" s="144"/>
      <c r="EK118" s="144"/>
      <c r="EL118" s="144"/>
      <c r="EM118" s="144"/>
      <c r="EN118" s="144"/>
      <c r="EO118" s="144"/>
      <c r="EQ118" s="144"/>
      <c r="ER118" s="144"/>
      <c r="ES118" s="144"/>
      <c r="ET118" s="144"/>
      <c r="EU118" s="144"/>
      <c r="EX118" s="144"/>
      <c r="EY118" s="144"/>
      <c r="EZ118" s="144"/>
      <c r="FA118" s="144"/>
      <c r="FB118" s="144"/>
    </row>
    <row r="119" spans="2:158" ht="15.75" customHeight="1" x14ac:dyDescent="0.25">
      <c r="B119" s="108"/>
      <c r="C119" s="108"/>
      <c r="D119" s="108"/>
      <c r="E119" s="108"/>
      <c r="F119" s="108"/>
      <c r="I119" s="108"/>
      <c r="J119" s="108"/>
      <c r="K119" s="108"/>
      <c r="L119" s="108"/>
      <c r="M119" s="108"/>
      <c r="P119" s="108"/>
      <c r="Q119" s="108"/>
      <c r="R119" s="108"/>
      <c r="S119" s="108"/>
      <c r="T119" s="108"/>
      <c r="W119" s="144"/>
      <c r="X119" s="144"/>
      <c r="Y119" s="144"/>
      <c r="Z119" s="144"/>
      <c r="AA119" s="144"/>
      <c r="AD119" s="144"/>
      <c r="AE119" s="144"/>
      <c r="AF119" s="144"/>
      <c r="AG119" s="144"/>
      <c r="AH119" s="144"/>
      <c r="AK119" s="144"/>
      <c r="AL119" s="144"/>
      <c r="AM119" s="144"/>
      <c r="AN119" s="144"/>
      <c r="AO119" s="144"/>
      <c r="AR119" s="144"/>
      <c r="AS119" s="144"/>
      <c r="AT119" s="144"/>
      <c r="AU119" s="144"/>
      <c r="AV119" s="144"/>
      <c r="AY119" s="144"/>
      <c r="AZ119" s="144"/>
      <c r="BA119" s="144"/>
      <c r="BB119" s="144"/>
      <c r="BC119" s="144"/>
      <c r="BE119" s="9"/>
      <c r="BF119" s="144"/>
      <c r="BG119" s="144"/>
      <c r="BH119" s="144"/>
      <c r="BI119" s="144"/>
      <c r="BJ119" s="144"/>
      <c r="BL119" s="9"/>
      <c r="BM119" s="144"/>
      <c r="BN119" s="144"/>
      <c r="BO119" s="144"/>
      <c r="BP119" s="144"/>
      <c r="BQ119" s="144"/>
      <c r="BR119" s="65"/>
      <c r="BS119" s="9"/>
      <c r="BT119" s="144"/>
      <c r="BU119" s="144"/>
      <c r="BV119" s="144"/>
      <c r="BW119" s="144"/>
      <c r="BX119" s="144"/>
      <c r="BY119" s="42"/>
      <c r="BZ119" s="42"/>
      <c r="CA119" s="144"/>
      <c r="CB119" s="144"/>
      <c r="CC119" s="144"/>
      <c r="CD119" s="144"/>
      <c r="CE119" s="144"/>
      <c r="CF119" s="42"/>
      <c r="CG119" s="42"/>
      <c r="CH119" s="144"/>
      <c r="CI119" s="144"/>
      <c r="CJ119" s="144"/>
      <c r="CK119" s="144"/>
      <c r="CL119" s="144"/>
      <c r="CM119" s="42"/>
      <c r="CN119" s="42"/>
      <c r="CO119" s="144"/>
      <c r="CP119" s="144"/>
      <c r="CQ119" s="144"/>
      <c r="CR119" s="144"/>
      <c r="CS119" s="144"/>
      <c r="CT119" s="42"/>
      <c r="CU119" s="42"/>
      <c r="CV119" s="144"/>
      <c r="CW119" s="144"/>
      <c r="CX119" s="144"/>
      <c r="CY119" s="144"/>
      <c r="CZ119" s="144"/>
      <c r="DB119" s="9"/>
      <c r="DC119" s="144"/>
      <c r="DD119" s="144"/>
      <c r="DE119" s="144"/>
      <c r="DF119" s="144"/>
      <c r="DG119" s="144"/>
      <c r="DI119" s="9"/>
      <c r="DJ119" s="144"/>
      <c r="DK119" s="144"/>
      <c r="DL119" s="144"/>
      <c r="DM119" s="144"/>
      <c r="DN119" s="144"/>
      <c r="DO119" s="168"/>
      <c r="DP119" s="9"/>
      <c r="DQ119" s="144"/>
      <c r="DR119" s="144"/>
      <c r="DS119" s="144"/>
      <c r="DT119" s="144"/>
      <c r="DU119" s="144"/>
      <c r="DW119" s="166"/>
      <c r="DX119" s="144"/>
      <c r="DY119" s="144"/>
      <c r="DZ119" s="144"/>
      <c r="EA119" s="144"/>
      <c r="EB119" s="144"/>
      <c r="ED119" s="167"/>
      <c r="EE119" s="144"/>
      <c r="EF119" s="144"/>
      <c r="EG119" s="144"/>
      <c r="EH119" s="144"/>
      <c r="EI119" s="144"/>
      <c r="EK119" s="144"/>
      <c r="EL119" s="144"/>
      <c r="EM119" s="144"/>
      <c r="EN119" s="144"/>
      <c r="EO119" s="144"/>
      <c r="EQ119" s="144"/>
      <c r="ER119" s="144"/>
      <c r="ES119" s="144"/>
      <c r="ET119" s="144"/>
      <c r="EU119" s="144"/>
      <c r="EX119" s="144"/>
      <c r="EY119" s="144"/>
      <c r="EZ119" s="144"/>
      <c r="FA119" s="144"/>
      <c r="FB119" s="144"/>
    </row>
    <row r="120" spans="2:158" ht="15.75" customHeight="1" x14ac:dyDescent="0.25">
      <c r="B120" s="108"/>
      <c r="C120" s="108"/>
      <c r="D120" s="108"/>
      <c r="E120" s="108"/>
      <c r="F120" s="108"/>
      <c r="I120" s="108"/>
      <c r="J120" s="108"/>
      <c r="K120" s="108"/>
      <c r="L120" s="108"/>
      <c r="M120" s="108"/>
      <c r="P120" s="108"/>
      <c r="Q120" s="108"/>
      <c r="R120" s="108"/>
      <c r="S120" s="108"/>
      <c r="T120" s="108"/>
      <c r="W120" s="144"/>
      <c r="X120" s="144"/>
      <c r="Y120" s="144"/>
      <c r="Z120" s="144"/>
      <c r="AA120" s="144"/>
      <c r="AD120" s="144"/>
      <c r="AE120" s="144"/>
      <c r="AF120" s="144"/>
      <c r="AG120" s="144"/>
      <c r="AH120" s="144"/>
      <c r="AK120" s="144"/>
      <c r="AL120" s="144"/>
      <c r="AM120" s="144"/>
      <c r="AN120" s="144"/>
      <c r="AO120" s="144"/>
      <c r="AR120" s="144"/>
      <c r="AS120" s="144"/>
      <c r="AT120" s="144"/>
      <c r="AU120" s="144"/>
      <c r="AV120" s="144"/>
      <c r="AY120" s="144"/>
      <c r="AZ120" s="144"/>
      <c r="BA120" s="144"/>
      <c r="BB120" s="144"/>
      <c r="BC120" s="144"/>
      <c r="BE120" s="9"/>
      <c r="BF120" s="144"/>
      <c r="BG120" s="144"/>
      <c r="BH120" s="144"/>
      <c r="BI120" s="144"/>
      <c r="BJ120" s="144"/>
      <c r="BL120" s="9"/>
      <c r="BM120" s="144"/>
      <c r="BN120" s="144"/>
      <c r="BO120" s="144"/>
      <c r="BP120" s="144"/>
      <c r="BQ120" s="144"/>
      <c r="BR120" s="65"/>
      <c r="BS120" s="9"/>
      <c r="BT120" s="144"/>
      <c r="BU120" s="144"/>
      <c r="BV120" s="144"/>
      <c r="BW120" s="144"/>
      <c r="BX120" s="144"/>
      <c r="BY120" s="42"/>
      <c r="BZ120" s="42"/>
      <c r="CA120" s="144"/>
      <c r="CB120" s="144"/>
      <c r="CC120" s="144"/>
      <c r="CD120" s="144"/>
      <c r="CE120" s="144"/>
      <c r="CF120" s="42"/>
      <c r="CG120" s="42"/>
      <c r="CH120" s="144"/>
      <c r="CI120" s="144"/>
      <c r="CJ120" s="144"/>
      <c r="CK120" s="144"/>
      <c r="CL120" s="144"/>
      <c r="CM120" s="42"/>
      <c r="CN120" s="42"/>
      <c r="CO120" s="144"/>
      <c r="CP120" s="144"/>
      <c r="CQ120" s="144"/>
      <c r="CR120" s="144"/>
      <c r="CS120" s="144"/>
      <c r="CT120" s="42"/>
      <c r="CU120" s="42"/>
      <c r="CV120" s="144"/>
      <c r="CW120" s="144"/>
      <c r="CX120" s="144"/>
      <c r="CY120" s="144"/>
      <c r="CZ120" s="144"/>
      <c r="DB120" s="9"/>
      <c r="DC120" s="144"/>
      <c r="DD120" s="144"/>
      <c r="DE120" s="144"/>
      <c r="DF120" s="144"/>
      <c r="DG120" s="144"/>
      <c r="DI120" s="9"/>
      <c r="DJ120" s="144"/>
      <c r="DK120" s="144"/>
      <c r="DL120" s="144"/>
      <c r="DM120" s="144"/>
      <c r="DN120" s="144"/>
      <c r="DO120" s="168"/>
      <c r="DP120" s="9"/>
      <c r="DQ120" s="144"/>
      <c r="DR120" s="144"/>
      <c r="DS120" s="144"/>
      <c r="DT120" s="144"/>
      <c r="DU120" s="144"/>
      <c r="DW120" s="166"/>
      <c r="DX120" s="144"/>
      <c r="DY120" s="144"/>
      <c r="DZ120" s="144"/>
      <c r="EA120" s="144"/>
      <c r="EB120" s="144"/>
      <c r="ED120" s="167"/>
      <c r="EE120" s="144"/>
      <c r="EF120" s="144"/>
      <c r="EG120" s="144"/>
      <c r="EH120" s="144"/>
      <c r="EI120" s="144"/>
      <c r="EK120" s="144"/>
      <c r="EL120" s="144"/>
      <c r="EM120" s="144"/>
      <c r="EN120" s="144"/>
      <c r="EO120" s="144"/>
      <c r="EQ120" s="144"/>
      <c r="ER120" s="144"/>
      <c r="ES120" s="144"/>
      <c r="ET120" s="144"/>
      <c r="EU120" s="144"/>
      <c r="EX120" s="144"/>
      <c r="EY120" s="144"/>
      <c r="EZ120" s="144"/>
      <c r="FA120" s="144"/>
      <c r="FB120" s="144"/>
    </row>
    <row r="121" spans="2:158" ht="15.75" customHeight="1" x14ac:dyDescent="0.25">
      <c r="B121" s="108"/>
      <c r="C121" s="108"/>
      <c r="D121" s="108"/>
      <c r="E121" s="108"/>
      <c r="F121" s="108"/>
      <c r="I121" s="108"/>
      <c r="J121" s="108"/>
      <c r="K121" s="108"/>
      <c r="L121" s="108"/>
      <c r="M121" s="108"/>
      <c r="P121" s="108"/>
      <c r="Q121" s="108"/>
      <c r="R121" s="108"/>
      <c r="S121" s="108"/>
      <c r="T121" s="108"/>
      <c r="W121" s="144"/>
      <c r="X121" s="144"/>
      <c r="Y121" s="144"/>
      <c r="Z121" s="144"/>
      <c r="AA121" s="144"/>
      <c r="AD121" s="144"/>
      <c r="AE121" s="144"/>
      <c r="AF121" s="144"/>
      <c r="AG121" s="144"/>
      <c r="AH121" s="144"/>
      <c r="AK121" s="144"/>
      <c r="AL121" s="144"/>
      <c r="AM121" s="144"/>
      <c r="AN121" s="144"/>
      <c r="AO121" s="144"/>
      <c r="AR121" s="144"/>
      <c r="AS121" s="144"/>
      <c r="AT121" s="144"/>
      <c r="AU121" s="144"/>
      <c r="AV121" s="144"/>
      <c r="AY121" s="144"/>
      <c r="AZ121" s="144"/>
      <c r="BA121" s="144"/>
      <c r="BB121" s="144"/>
      <c r="BC121" s="144"/>
      <c r="BE121" s="9"/>
      <c r="BF121" s="144"/>
      <c r="BG121" s="144"/>
      <c r="BH121" s="144"/>
      <c r="BI121" s="144"/>
      <c r="BJ121" s="144"/>
      <c r="BL121" s="9"/>
      <c r="BM121" s="144"/>
      <c r="BN121" s="144"/>
      <c r="BO121" s="144"/>
      <c r="BP121" s="144"/>
      <c r="BQ121" s="144"/>
      <c r="BR121" s="65"/>
      <c r="BS121" s="9"/>
      <c r="BT121" s="144"/>
      <c r="BU121" s="144"/>
      <c r="BV121" s="144"/>
      <c r="BW121" s="144"/>
      <c r="BX121" s="144"/>
      <c r="BY121" s="42"/>
      <c r="BZ121" s="42"/>
      <c r="CA121" s="144"/>
      <c r="CB121" s="144"/>
      <c r="CC121" s="144"/>
      <c r="CD121" s="144"/>
      <c r="CE121" s="144"/>
      <c r="CF121" s="42"/>
      <c r="CG121" s="42"/>
      <c r="CH121" s="144"/>
      <c r="CI121" s="144"/>
      <c r="CJ121" s="144"/>
      <c r="CK121" s="144"/>
      <c r="CL121" s="144"/>
      <c r="CM121" s="42"/>
      <c r="CN121" s="42"/>
      <c r="CO121" s="144"/>
      <c r="CP121" s="144"/>
      <c r="CQ121" s="144"/>
      <c r="CR121" s="144"/>
      <c r="CS121" s="144"/>
      <c r="CT121" s="42"/>
      <c r="CU121" s="42"/>
      <c r="CV121" s="144"/>
      <c r="CW121" s="144"/>
      <c r="CX121" s="144"/>
      <c r="CY121" s="144"/>
      <c r="CZ121" s="144"/>
      <c r="DB121" s="9"/>
      <c r="DC121" s="144"/>
      <c r="DD121" s="144"/>
      <c r="DE121" s="144"/>
      <c r="DF121" s="144"/>
      <c r="DG121" s="144"/>
      <c r="DI121" s="9"/>
      <c r="DJ121" s="144"/>
      <c r="DK121" s="144"/>
      <c r="DL121" s="144"/>
      <c r="DM121" s="144"/>
      <c r="DN121" s="144"/>
      <c r="DO121" s="168"/>
      <c r="DP121" s="9"/>
      <c r="DQ121" s="144"/>
      <c r="DR121" s="144"/>
      <c r="DS121" s="144"/>
      <c r="DT121" s="144"/>
      <c r="DU121" s="144"/>
      <c r="DW121" s="166"/>
      <c r="DX121" s="144"/>
      <c r="DY121" s="144"/>
      <c r="DZ121" s="144"/>
      <c r="EA121" s="144"/>
      <c r="EB121" s="144"/>
      <c r="ED121" s="167"/>
      <c r="EE121" s="144"/>
      <c r="EF121" s="144"/>
      <c r="EG121" s="144"/>
      <c r="EH121" s="144"/>
      <c r="EI121" s="144"/>
      <c r="EK121" s="144"/>
      <c r="EL121" s="144"/>
      <c r="EM121" s="144"/>
      <c r="EN121" s="144"/>
      <c r="EO121" s="144"/>
      <c r="EQ121" s="144"/>
      <c r="ER121" s="144"/>
      <c r="ES121" s="144"/>
      <c r="ET121" s="144"/>
      <c r="EU121" s="144"/>
      <c r="EX121" s="144"/>
      <c r="EY121" s="144"/>
      <c r="EZ121" s="144"/>
      <c r="FA121" s="144"/>
      <c r="FB121" s="144"/>
    </row>
    <row r="122" spans="2:158" ht="15.75" customHeight="1" x14ac:dyDescent="0.25">
      <c r="B122" s="108"/>
      <c r="C122" s="108"/>
      <c r="D122" s="108"/>
      <c r="E122" s="108"/>
      <c r="F122" s="108"/>
      <c r="I122" s="108"/>
      <c r="J122" s="108"/>
      <c r="K122" s="108"/>
      <c r="L122" s="108"/>
      <c r="M122" s="108"/>
      <c r="P122" s="108"/>
      <c r="Q122" s="108"/>
      <c r="R122" s="108"/>
      <c r="S122" s="108"/>
      <c r="T122" s="108"/>
      <c r="W122" s="144"/>
      <c r="X122" s="144"/>
      <c r="Y122" s="144"/>
      <c r="Z122" s="144"/>
      <c r="AA122" s="144"/>
      <c r="AD122" s="144"/>
      <c r="AE122" s="144"/>
      <c r="AF122" s="144"/>
      <c r="AG122" s="144"/>
      <c r="AH122" s="144"/>
      <c r="AK122" s="144"/>
      <c r="AL122" s="144"/>
      <c r="AM122" s="144"/>
      <c r="AN122" s="144"/>
      <c r="AO122" s="144"/>
      <c r="AR122" s="144"/>
      <c r="AS122" s="144"/>
      <c r="AT122" s="144"/>
      <c r="AU122" s="144"/>
      <c r="AV122" s="144"/>
      <c r="AY122" s="144"/>
      <c r="AZ122" s="144"/>
      <c r="BA122" s="144"/>
      <c r="BB122" s="144"/>
      <c r="BC122" s="144"/>
      <c r="BE122" s="9"/>
      <c r="BF122" s="144"/>
      <c r="BG122" s="144"/>
      <c r="BH122" s="144"/>
      <c r="BI122" s="144"/>
      <c r="BJ122" s="144"/>
      <c r="BL122" s="9"/>
      <c r="BM122" s="144"/>
      <c r="BN122" s="144"/>
      <c r="BO122" s="144"/>
      <c r="BP122" s="144"/>
      <c r="BQ122" s="144"/>
      <c r="BR122" s="65"/>
      <c r="BS122" s="9"/>
      <c r="BT122" s="144"/>
      <c r="BU122" s="144"/>
      <c r="BV122" s="144"/>
      <c r="BW122" s="144"/>
      <c r="BX122" s="144"/>
      <c r="BY122" s="42"/>
      <c r="BZ122" s="42"/>
      <c r="CA122" s="144"/>
      <c r="CB122" s="144"/>
      <c r="CC122" s="144"/>
      <c r="CD122" s="144"/>
      <c r="CE122" s="144"/>
      <c r="CF122" s="42"/>
      <c r="CG122" s="42"/>
      <c r="CH122" s="144"/>
      <c r="CI122" s="144"/>
      <c r="CJ122" s="144"/>
      <c r="CK122" s="144"/>
      <c r="CL122" s="144"/>
      <c r="CM122" s="42"/>
      <c r="CN122" s="42"/>
      <c r="CO122" s="144"/>
      <c r="CP122" s="144"/>
      <c r="CQ122" s="144"/>
      <c r="CR122" s="144"/>
      <c r="CS122" s="144"/>
      <c r="CT122" s="42"/>
      <c r="CU122" s="42"/>
      <c r="CV122" s="144"/>
      <c r="CW122" s="144"/>
      <c r="CX122" s="144"/>
      <c r="CY122" s="144"/>
      <c r="CZ122" s="144"/>
      <c r="DB122" s="9"/>
      <c r="DC122" s="144"/>
      <c r="DD122" s="144"/>
      <c r="DE122" s="144"/>
      <c r="DF122" s="144"/>
      <c r="DG122" s="144"/>
      <c r="DI122" s="9"/>
      <c r="DJ122" s="144"/>
      <c r="DK122" s="144"/>
      <c r="DL122" s="144"/>
      <c r="DM122" s="144"/>
      <c r="DN122" s="144"/>
      <c r="DO122" s="168"/>
      <c r="DP122" s="9"/>
      <c r="DQ122" s="144"/>
      <c r="DR122" s="144"/>
      <c r="DS122" s="144"/>
      <c r="DT122" s="144"/>
      <c r="DU122" s="144"/>
      <c r="DW122" s="166"/>
      <c r="DX122" s="144"/>
      <c r="DY122" s="144"/>
      <c r="DZ122" s="144"/>
      <c r="EA122" s="144"/>
      <c r="EB122" s="144"/>
      <c r="ED122" s="167"/>
      <c r="EE122" s="144"/>
      <c r="EF122" s="144"/>
      <c r="EG122" s="144"/>
      <c r="EH122" s="144"/>
      <c r="EI122" s="144"/>
      <c r="EK122" s="144"/>
      <c r="EL122" s="144"/>
      <c r="EM122" s="144"/>
      <c r="EN122" s="144"/>
      <c r="EO122" s="144"/>
      <c r="EQ122" s="144"/>
      <c r="ER122" s="144"/>
      <c r="ES122" s="144"/>
      <c r="ET122" s="144"/>
      <c r="EU122" s="144"/>
      <c r="EX122" s="144"/>
      <c r="EY122" s="144"/>
      <c r="EZ122" s="144"/>
      <c r="FA122" s="144"/>
      <c r="FB122" s="144"/>
    </row>
    <row r="123" spans="2:158" ht="15.75" customHeight="1" x14ac:dyDescent="0.25">
      <c r="B123" s="108"/>
      <c r="C123" s="108"/>
      <c r="D123" s="108"/>
      <c r="E123" s="108"/>
      <c r="F123" s="108"/>
      <c r="I123" s="108"/>
      <c r="J123" s="108"/>
      <c r="K123" s="108"/>
      <c r="L123" s="108"/>
      <c r="M123" s="108"/>
      <c r="P123" s="108"/>
      <c r="Q123" s="108"/>
      <c r="R123" s="108"/>
      <c r="S123" s="108"/>
      <c r="T123" s="108"/>
      <c r="W123" s="144"/>
      <c r="X123" s="144"/>
      <c r="Y123" s="144"/>
      <c r="Z123" s="144"/>
      <c r="AA123" s="144"/>
      <c r="AD123" s="144"/>
      <c r="AE123" s="144"/>
      <c r="AF123" s="144"/>
      <c r="AG123" s="144"/>
      <c r="AH123" s="144"/>
      <c r="AK123" s="144"/>
      <c r="AL123" s="144"/>
      <c r="AM123" s="144"/>
      <c r="AN123" s="144"/>
      <c r="AO123" s="144"/>
      <c r="AR123" s="144"/>
      <c r="AS123" s="144"/>
      <c r="AT123" s="144"/>
      <c r="AU123" s="144"/>
      <c r="AV123" s="144"/>
      <c r="AY123" s="144"/>
      <c r="AZ123" s="144"/>
      <c r="BA123" s="144"/>
      <c r="BB123" s="144"/>
      <c r="BC123" s="144"/>
      <c r="BE123" s="9"/>
      <c r="BF123" s="144"/>
      <c r="BG123" s="144"/>
      <c r="BH123" s="144"/>
      <c r="BI123" s="144"/>
      <c r="BJ123" s="144"/>
      <c r="BL123" s="9"/>
      <c r="BM123" s="144"/>
      <c r="BN123" s="144"/>
      <c r="BO123" s="144"/>
      <c r="BP123" s="144"/>
      <c r="BQ123" s="144"/>
      <c r="BR123" s="65"/>
      <c r="BS123" s="9"/>
      <c r="BT123" s="144"/>
      <c r="BU123" s="144"/>
      <c r="BV123" s="144"/>
      <c r="BW123" s="144"/>
      <c r="BX123" s="144"/>
      <c r="BY123" s="42"/>
      <c r="BZ123" s="42"/>
      <c r="CA123" s="144"/>
      <c r="CB123" s="144"/>
      <c r="CC123" s="144"/>
      <c r="CD123" s="144"/>
      <c r="CE123" s="144"/>
      <c r="CF123" s="42"/>
      <c r="CG123" s="42"/>
      <c r="CH123" s="144"/>
      <c r="CI123" s="144"/>
      <c r="CJ123" s="144"/>
      <c r="CK123" s="144"/>
      <c r="CL123" s="144"/>
      <c r="CM123" s="42"/>
      <c r="CN123" s="42"/>
      <c r="CO123" s="144"/>
      <c r="CP123" s="144"/>
      <c r="CQ123" s="144"/>
      <c r="CR123" s="144"/>
      <c r="CS123" s="144"/>
      <c r="CT123" s="42"/>
      <c r="CU123" s="42"/>
      <c r="CV123" s="144"/>
      <c r="CW123" s="144"/>
      <c r="CX123" s="144"/>
      <c r="CY123" s="144"/>
      <c r="CZ123" s="144"/>
      <c r="DB123" s="9"/>
      <c r="DC123" s="144"/>
      <c r="DD123" s="144"/>
      <c r="DE123" s="144"/>
      <c r="DF123" s="144"/>
      <c r="DG123" s="144"/>
      <c r="DI123" s="9"/>
      <c r="DJ123" s="144"/>
      <c r="DK123" s="144"/>
      <c r="DL123" s="144"/>
      <c r="DM123" s="144"/>
      <c r="DN123" s="144"/>
      <c r="DO123" s="168"/>
      <c r="DP123" s="9"/>
      <c r="DQ123" s="144"/>
      <c r="DR123" s="144"/>
      <c r="DS123" s="144"/>
      <c r="DT123" s="144"/>
      <c r="DU123" s="144"/>
      <c r="DW123" s="166"/>
      <c r="DX123" s="144"/>
      <c r="DY123" s="144"/>
      <c r="DZ123" s="144"/>
      <c r="EA123" s="144"/>
      <c r="EB123" s="144"/>
      <c r="ED123" s="167"/>
      <c r="EE123" s="144"/>
      <c r="EF123" s="144"/>
      <c r="EG123" s="144"/>
      <c r="EH123" s="144"/>
      <c r="EI123" s="144"/>
      <c r="EK123" s="144"/>
      <c r="EL123" s="144"/>
      <c r="EM123" s="144"/>
      <c r="EN123" s="144"/>
      <c r="EO123" s="144"/>
      <c r="EQ123" s="144"/>
      <c r="ER123" s="144"/>
      <c r="ES123" s="144"/>
      <c r="ET123" s="144"/>
      <c r="EU123" s="144"/>
      <c r="EX123" s="144"/>
      <c r="EY123" s="144"/>
      <c r="EZ123" s="144"/>
      <c r="FA123" s="144"/>
      <c r="FB123" s="144"/>
    </row>
    <row r="124" spans="2:158" ht="15.75" customHeight="1" x14ac:dyDescent="0.25">
      <c r="B124" s="108"/>
      <c r="C124" s="108"/>
      <c r="D124" s="108"/>
      <c r="E124" s="108"/>
      <c r="F124" s="108"/>
      <c r="I124" s="108"/>
      <c r="J124" s="108"/>
      <c r="K124" s="108"/>
      <c r="L124" s="108"/>
      <c r="M124" s="108"/>
      <c r="P124" s="108"/>
      <c r="Q124" s="108"/>
      <c r="R124" s="108"/>
      <c r="S124" s="108"/>
      <c r="T124" s="108"/>
      <c r="W124" s="144"/>
      <c r="X124" s="144"/>
      <c r="Y124" s="144"/>
      <c r="Z124" s="144"/>
      <c r="AA124" s="144"/>
      <c r="AD124" s="144"/>
      <c r="AE124" s="144"/>
      <c r="AF124" s="144"/>
      <c r="AG124" s="144"/>
      <c r="AH124" s="144"/>
      <c r="AK124" s="144"/>
      <c r="AL124" s="144"/>
      <c r="AM124" s="144"/>
      <c r="AN124" s="144"/>
      <c r="AO124" s="144"/>
      <c r="AR124" s="144"/>
      <c r="AS124" s="144"/>
      <c r="AT124" s="144"/>
      <c r="AU124" s="144"/>
      <c r="AV124" s="144"/>
      <c r="AY124" s="144"/>
      <c r="AZ124" s="144"/>
      <c r="BA124" s="144"/>
      <c r="BB124" s="144"/>
      <c r="BC124" s="144"/>
      <c r="BE124" s="9"/>
      <c r="BF124" s="144"/>
      <c r="BG124" s="144"/>
      <c r="BH124" s="144"/>
      <c r="BI124" s="144"/>
      <c r="BJ124" s="144"/>
      <c r="BL124" s="9"/>
      <c r="BM124" s="144"/>
      <c r="BN124" s="144"/>
      <c r="BO124" s="144"/>
      <c r="BP124" s="144"/>
      <c r="BQ124" s="144"/>
      <c r="BR124" s="65"/>
      <c r="BS124" s="9"/>
      <c r="BT124" s="144"/>
      <c r="BU124" s="144"/>
      <c r="BV124" s="144"/>
      <c r="BW124" s="144"/>
      <c r="BX124" s="144"/>
      <c r="BY124" s="42"/>
      <c r="BZ124" s="42"/>
      <c r="CA124" s="144"/>
      <c r="CB124" s="144"/>
      <c r="CC124" s="144"/>
      <c r="CD124" s="144"/>
      <c r="CE124" s="144"/>
      <c r="CF124" s="42"/>
      <c r="CG124" s="42"/>
      <c r="CH124" s="144"/>
      <c r="CI124" s="144"/>
      <c r="CJ124" s="144"/>
      <c r="CK124" s="144"/>
      <c r="CL124" s="144"/>
      <c r="CM124" s="42"/>
      <c r="CN124" s="42"/>
      <c r="CO124" s="144"/>
      <c r="CP124" s="144"/>
      <c r="CQ124" s="144"/>
      <c r="CR124" s="144"/>
      <c r="CS124" s="144"/>
      <c r="CT124" s="42"/>
      <c r="CU124" s="42"/>
      <c r="CV124" s="144"/>
      <c r="CW124" s="144"/>
      <c r="CX124" s="144"/>
      <c r="CY124" s="144"/>
      <c r="CZ124" s="144"/>
      <c r="DB124" s="9"/>
      <c r="DC124" s="144"/>
      <c r="DD124" s="144"/>
      <c r="DE124" s="144"/>
      <c r="DF124" s="144"/>
      <c r="DG124" s="144"/>
      <c r="DI124" s="9"/>
      <c r="DJ124" s="144"/>
      <c r="DK124" s="144"/>
      <c r="DL124" s="144"/>
      <c r="DM124" s="144"/>
      <c r="DN124" s="144"/>
      <c r="DO124" s="168"/>
      <c r="DP124" s="9"/>
      <c r="DQ124" s="144"/>
      <c r="DR124" s="144"/>
      <c r="DS124" s="144"/>
      <c r="DT124" s="144"/>
      <c r="DU124" s="144"/>
      <c r="DW124" s="166"/>
      <c r="DX124" s="144"/>
      <c r="DY124" s="144"/>
      <c r="DZ124" s="144"/>
      <c r="EA124" s="144"/>
      <c r="EB124" s="144"/>
      <c r="ED124" s="167"/>
      <c r="EE124" s="144"/>
      <c r="EF124" s="144"/>
      <c r="EG124" s="144"/>
      <c r="EH124" s="144"/>
      <c r="EI124" s="144"/>
      <c r="EK124" s="144"/>
      <c r="EL124" s="144"/>
      <c r="EM124" s="144"/>
      <c r="EN124" s="144"/>
      <c r="EO124" s="144"/>
      <c r="EQ124" s="144"/>
      <c r="ER124" s="144"/>
      <c r="ES124" s="144"/>
      <c r="ET124" s="144"/>
      <c r="EU124" s="144"/>
      <c r="EX124" s="144"/>
      <c r="EY124" s="144"/>
      <c r="EZ124" s="144"/>
      <c r="FA124" s="144"/>
      <c r="FB124" s="144"/>
    </row>
    <row r="125" spans="2:158" ht="15.75" customHeight="1" x14ac:dyDescent="0.25">
      <c r="B125" s="108"/>
      <c r="C125" s="108"/>
      <c r="D125" s="108"/>
      <c r="E125" s="108"/>
      <c r="F125" s="108"/>
      <c r="I125" s="108"/>
      <c r="J125" s="108"/>
      <c r="K125" s="108"/>
      <c r="L125" s="108"/>
      <c r="M125" s="108"/>
      <c r="P125" s="108"/>
      <c r="Q125" s="108"/>
      <c r="R125" s="108"/>
      <c r="S125" s="108"/>
      <c r="T125" s="108"/>
      <c r="W125" s="144"/>
      <c r="X125" s="144"/>
      <c r="Y125" s="144"/>
      <c r="Z125" s="144"/>
      <c r="AA125" s="144"/>
      <c r="AD125" s="144"/>
      <c r="AE125" s="144"/>
      <c r="AF125" s="144"/>
      <c r="AG125" s="144"/>
      <c r="AH125" s="144"/>
      <c r="AK125" s="144"/>
      <c r="AL125" s="144"/>
      <c r="AM125" s="144"/>
      <c r="AN125" s="144"/>
      <c r="AO125" s="144"/>
      <c r="AR125" s="144"/>
      <c r="AS125" s="144"/>
      <c r="AT125" s="144"/>
      <c r="AU125" s="144"/>
      <c r="AV125" s="144"/>
      <c r="AY125" s="144"/>
      <c r="AZ125" s="144"/>
      <c r="BA125" s="144"/>
      <c r="BB125" s="144"/>
      <c r="BC125" s="144"/>
      <c r="BE125" s="9"/>
      <c r="BF125" s="144"/>
      <c r="BG125" s="144"/>
      <c r="BH125" s="144"/>
      <c r="BI125" s="144"/>
      <c r="BJ125" s="144"/>
      <c r="BL125" s="9"/>
      <c r="BM125" s="144"/>
      <c r="BN125" s="144"/>
      <c r="BO125" s="144"/>
      <c r="BP125" s="144"/>
      <c r="BQ125" s="144"/>
      <c r="BR125" s="65"/>
      <c r="BS125" s="9"/>
      <c r="BT125" s="144"/>
      <c r="BU125" s="144"/>
      <c r="BV125" s="144"/>
      <c r="BW125" s="144"/>
      <c r="BX125" s="144"/>
      <c r="BY125" s="42"/>
      <c r="BZ125" s="42"/>
      <c r="CA125" s="144"/>
      <c r="CB125" s="144"/>
      <c r="CC125" s="144"/>
      <c r="CD125" s="144"/>
      <c r="CE125" s="144"/>
      <c r="CF125" s="42"/>
      <c r="CG125" s="42"/>
      <c r="CH125" s="144"/>
      <c r="CI125" s="144"/>
      <c r="CJ125" s="144"/>
      <c r="CK125" s="144"/>
      <c r="CL125" s="144"/>
      <c r="CM125" s="42"/>
      <c r="CN125" s="42"/>
      <c r="CO125" s="144"/>
      <c r="CP125" s="144"/>
      <c r="CQ125" s="144"/>
      <c r="CR125" s="144"/>
      <c r="CS125" s="144"/>
      <c r="CT125" s="42"/>
      <c r="CU125" s="42"/>
      <c r="CV125" s="144"/>
      <c r="CW125" s="144"/>
      <c r="CX125" s="144"/>
      <c r="CY125" s="144"/>
      <c r="CZ125" s="144"/>
      <c r="DB125" s="9"/>
      <c r="DC125" s="144"/>
      <c r="DD125" s="144"/>
      <c r="DE125" s="144"/>
      <c r="DF125" s="144"/>
      <c r="DG125" s="144"/>
      <c r="DI125" s="9"/>
      <c r="DJ125" s="144"/>
      <c r="DK125" s="144"/>
      <c r="DL125" s="144"/>
      <c r="DM125" s="144"/>
      <c r="DN125" s="144"/>
      <c r="DO125" s="168"/>
      <c r="DP125" s="9"/>
      <c r="DQ125" s="144"/>
      <c r="DR125" s="144"/>
      <c r="DS125" s="144"/>
      <c r="DT125" s="144"/>
      <c r="DU125" s="144"/>
      <c r="DW125" s="169"/>
      <c r="DX125" s="144"/>
      <c r="DY125" s="144"/>
      <c r="DZ125" s="144"/>
      <c r="EA125" s="144"/>
      <c r="EB125" s="144"/>
      <c r="ED125" s="167"/>
      <c r="EE125" s="144"/>
      <c r="EF125" s="144"/>
      <c r="EG125" s="144"/>
      <c r="EH125" s="144"/>
      <c r="EI125" s="144"/>
      <c r="EK125" s="144"/>
      <c r="EL125" s="144"/>
      <c r="EM125" s="144"/>
      <c r="EN125" s="144"/>
      <c r="EO125" s="144"/>
      <c r="EQ125" s="144"/>
      <c r="ER125" s="144"/>
      <c r="ES125" s="144"/>
      <c r="ET125" s="144"/>
      <c r="EU125" s="144"/>
    </row>
    <row r="126" spans="2:158" ht="15.75" customHeight="1" x14ac:dyDescent="0.25">
      <c r="B126" s="108"/>
      <c r="C126" s="108"/>
      <c r="D126" s="108"/>
      <c r="E126" s="108"/>
      <c r="F126" s="108"/>
      <c r="I126" s="108"/>
      <c r="J126" s="108"/>
      <c r="K126" s="108"/>
      <c r="L126" s="108"/>
      <c r="M126" s="108"/>
      <c r="P126" s="108"/>
      <c r="Q126" s="108"/>
      <c r="R126" s="108"/>
      <c r="S126" s="108"/>
      <c r="T126" s="108"/>
      <c r="W126" s="144"/>
      <c r="X126" s="144"/>
      <c r="Y126" s="144"/>
      <c r="Z126" s="144"/>
      <c r="AA126" s="144"/>
      <c r="AD126" s="144"/>
      <c r="AE126" s="144"/>
      <c r="AF126" s="144"/>
      <c r="AG126" s="144"/>
      <c r="AH126" s="144"/>
      <c r="AK126" s="144"/>
      <c r="AL126" s="144"/>
      <c r="AM126" s="144"/>
      <c r="AN126" s="144"/>
      <c r="AO126" s="144"/>
      <c r="AR126" s="144"/>
      <c r="AS126" s="144"/>
      <c r="AT126" s="144"/>
      <c r="AU126" s="144"/>
      <c r="AV126" s="144"/>
      <c r="AY126" s="144"/>
      <c r="AZ126" s="144"/>
      <c r="BA126" s="144"/>
      <c r="BB126" s="144"/>
      <c r="BC126" s="144"/>
      <c r="BE126" s="9"/>
      <c r="BF126" s="144"/>
      <c r="BG126" s="144"/>
      <c r="BH126" s="144"/>
      <c r="BI126" s="144"/>
      <c r="BJ126" s="144"/>
      <c r="BL126" s="9"/>
      <c r="BM126" s="144"/>
      <c r="BN126" s="144"/>
      <c r="BO126" s="144"/>
      <c r="BP126" s="144"/>
      <c r="BQ126" s="144"/>
      <c r="BR126" s="65"/>
      <c r="BS126" s="9"/>
      <c r="BT126" s="144"/>
      <c r="BU126" s="144"/>
      <c r="BV126" s="144"/>
      <c r="BW126" s="144"/>
      <c r="BX126" s="144"/>
      <c r="BY126" s="42"/>
      <c r="BZ126" s="42"/>
      <c r="CA126" s="144"/>
      <c r="CB126" s="144"/>
      <c r="CC126" s="144"/>
      <c r="CD126" s="144"/>
      <c r="CE126" s="144"/>
      <c r="CF126" s="42"/>
      <c r="CG126" s="42"/>
      <c r="CH126" s="144"/>
      <c r="CI126" s="144"/>
      <c r="CJ126" s="144"/>
      <c r="CK126" s="144"/>
      <c r="CL126" s="144"/>
      <c r="CM126" s="42"/>
      <c r="CN126" s="42"/>
      <c r="CO126" s="144"/>
      <c r="CP126" s="144"/>
      <c r="CQ126" s="144"/>
      <c r="CR126" s="144"/>
      <c r="CS126" s="144"/>
      <c r="CT126" s="42"/>
      <c r="CU126" s="42"/>
      <c r="CV126" s="144"/>
      <c r="CW126" s="144"/>
      <c r="CX126" s="144"/>
      <c r="CY126" s="144"/>
      <c r="CZ126" s="144"/>
      <c r="DB126" s="9"/>
      <c r="DC126" s="144"/>
      <c r="DD126" s="144"/>
      <c r="DE126" s="144"/>
      <c r="DF126" s="144"/>
      <c r="DG126" s="144"/>
      <c r="DI126" s="9"/>
      <c r="DJ126" s="144"/>
      <c r="DK126" s="144"/>
      <c r="DL126" s="144"/>
      <c r="DM126" s="144"/>
      <c r="DN126" s="144"/>
      <c r="DO126" s="168"/>
      <c r="DP126" s="9"/>
      <c r="DQ126" s="144"/>
      <c r="DR126" s="144"/>
      <c r="DS126" s="144"/>
      <c r="DT126" s="144"/>
      <c r="DU126" s="144"/>
      <c r="DW126" s="169"/>
      <c r="DX126" s="144"/>
      <c r="DY126" s="144"/>
      <c r="DZ126" s="144"/>
      <c r="EA126" s="144"/>
      <c r="EB126" s="144"/>
      <c r="ED126" s="167"/>
      <c r="EE126" s="144"/>
      <c r="EF126" s="144"/>
      <c r="EG126" s="144"/>
      <c r="EH126" s="144"/>
      <c r="EI126" s="144"/>
      <c r="EK126" s="144"/>
      <c r="EL126" s="144"/>
      <c r="EM126" s="144"/>
      <c r="EN126" s="144"/>
      <c r="EO126" s="144"/>
      <c r="EQ126" s="144"/>
      <c r="ER126" s="144"/>
      <c r="ES126" s="144"/>
      <c r="ET126" s="144"/>
      <c r="EU126" s="144"/>
    </row>
    <row r="127" spans="2:158" ht="15.75" customHeight="1" x14ac:dyDescent="0.25">
      <c r="B127" s="108"/>
      <c r="C127" s="108"/>
      <c r="D127" s="108"/>
      <c r="E127" s="108"/>
      <c r="F127" s="108"/>
      <c r="I127" s="108"/>
      <c r="J127" s="108"/>
      <c r="K127" s="108"/>
      <c r="L127" s="108"/>
      <c r="M127" s="108"/>
      <c r="P127" s="108"/>
      <c r="Q127" s="108"/>
      <c r="R127" s="108"/>
      <c r="S127" s="108"/>
      <c r="T127" s="108"/>
      <c r="W127" s="144"/>
      <c r="X127" s="144"/>
      <c r="Y127" s="144"/>
      <c r="Z127" s="144"/>
      <c r="AA127" s="144"/>
      <c r="AD127" s="144"/>
      <c r="AE127" s="144"/>
      <c r="AF127" s="144"/>
      <c r="AG127" s="144"/>
      <c r="AH127" s="144"/>
      <c r="AK127" s="144"/>
      <c r="AL127" s="144"/>
      <c r="AM127" s="144"/>
      <c r="AN127" s="144"/>
      <c r="AO127" s="144"/>
      <c r="AR127" s="144"/>
      <c r="AS127" s="144"/>
      <c r="AT127" s="144"/>
      <c r="AU127" s="144"/>
      <c r="AV127" s="144"/>
      <c r="AY127" s="144"/>
      <c r="AZ127" s="144"/>
      <c r="BA127" s="144"/>
      <c r="BB127" s="144"/>
      <c r="BC127" s="144"/>
      <c r="BE127" s="9"/>
      <c r="BF127" s="144"/>
      <c r="BG127" s="144"/>
      <c r="BH127" s="144"/>
      <c r="BI127" s="144"/>
      <c r="BJ127" s="144"/>
      <c r="BL127" s="9"/>
      <c r="BM127" s="144"/>
      <c r="BN127" s="144"/>
      <c r="BO127" s="144"/>
      <c r="BP127" s="144"/>
      <c r="BQ127" s="144"/>
      <c r="BR127" s="65"/>
      <c r="BS127" s="9"/>
      <c r="BT127" s="144"/>
      <c r="BU127" s="144"/>
      <c r="BV127" s="144"/>
      <c r="BW127" s="144"/>
      <c r="BX127" s="144"/>
      <c r="BY127" s="42"/>
      <c r="BZ127" s="42"/>
      <c r="CA127" s="144"/>
      <c r="CB127" s="144"/>
      <c r="CC127" s="144"/>
      <c r="CD127" s="144"/>
      <c r="CE127" s="144"/>
      <c r="CF127" s="42"/>
      <c r="CG127" s="42"/>
      <c r="CH127" s="144"/>
      <c r="CI127" s="144"/>
      <c r="CJ127" s="144"/>
      <c r="CK127" s="144"/>
      <c r="CL127" s="144"/>
      <c r="CM127" s="42"/>
      <c r="CN127" s="42"/>
      <c r="CO127" s="144"/>
      <c r="CP127" s="144"/>
      <c r="CQ127" s="144"/>
      <c r="CR127" s="144"/>
      <c r="CS127" s="144"/>
      <c r="CT127" s="42"/>
      <c r="CU127" s="42"/>
      <c r="CV127" s="144"/>
      <c r="CW127" s="144"/>
      <c r="CX127" s="144"/>
      <c r="CY127" s="144"/>
      <c r="CZ127" s="144"/>
      <c r="DB127" s="9"/>
      <c r="DC127" s="144"/>
      <c r="DD127" s="144"/>
      <c r="DE127" s="144"/>
      <c r="DF127" s="144"/>
      <c r="DG127" s="144"/>
      <c r="DI127" s="9"/>
      <c r="DJ127" s="144"/>
      <c r="DK127" s="144"/>
      <c r="DL127" s="144"/>
      <c r="DM127" s="144"/>
      <c r="DN127" s="144"/>
      <c r="DO127" s="168"/>
      <c r="DP127" s="9"/>
      <c r="DQ127" s="144"/>
      <c r="DR127" s="144"/>
      <c r="DS127" s="144"/>
      <c r="DT127" s="144"/>
      <c r="DU127" s="144"/>
      <c r="DW127" s="169"/>
      <c r="DX127" s="144"/>
      <c r="DY127" s="144"/>
      <c r="DZ127" s="144"/>
      <c r="EA127" s="144"/>
      <c r="EB127" s="144"/>
      <c r="ED127" s="167"/>
      <c r="EE127" s="144"/>
      <c r="EF127" s="144"/>
      <c r="EG127" s="144"/>
      <c r="EH127" s="144"/>
      <c r="EI127" s="144"/>
      <c r="EK127" s="144"/>
      <c r="EL127" s="144"/>
      <c r="EM127" s="144"/>
      <c r="EN127" s="144"/>
      <c r="EO127" s="144"/>
      <c r="EQ127" s="144"/>
      <c r="ER127" s="144"/>
      <c r="ES127" s="144"/>
      <c r="ET127" s="144"/>
      <c r="EU127" s="144"/>
    </row>
    <row r="128" spans="2:158" ht="15.75" customHeight="1" x14ac:dyDescent="0.25">
      <c r="B128" s="108"/>
      <c r="C128" s="108"/>
      <c r="D128" s="108"/>
      <c r="E128" s="108"/>
      <c r="F128" s="108"/>
      <c r="I128" s="108"/>
      <c r="J128" s="108"/>
      <c r="K128" s="108"/>
      <c r="L128" s="108"/>
      <c r="M128" s="108"/>
      <c r="P128" s="108"/>
      <c r="Q128" s="108"/>
      <c r="R128" s="108"/>
      <c r="S128" s="108"/>
      <c r="T128" s="108"/>
      <c r="W128" s="144"/>
      <c r="X128" s="144"/>
      <c r="Y128" s="144"/>
      <c r="Z128" s="144"/>
      <c r="AA128" s="144"/>
      <c r="AD128" s="144"/>
      <c r="AE128" s="144"/>
      <c r="AF128" s="144"/>
      <c r="AG128" s="144"/>
      <c r="AH128" s="144"/>
      <c r="AK128" s="144"/>
      <c r="AL128" s="144"/>
      <c r="AM128" s="144"/>
      <c r="AN128" s="144"/>
      <c r="AO128" s="144"/>
      <c r="AR128" s="144"/>
      <c r="AS128" s="144"/>
      <c r="AT128" s="144"/>
      <c r="AU128" s="144"/>
      <c r="AV128" s="144"/>
      <c r="AY128" s="144"/>
      <c r="AZ128" s="144"/>
      <c r="BA128" s="144"/>
      <c r="BB128" s="144"/>
      <c r="BC128" s="144"/>
      <c r="BE128" s="9"/>
      <c r="BF128" s="144"/>
      <c r="BG128" s="144"/>
      <c r="BH128" s="144"/>
      <c r="BI128" s="144"/>
      <c r="BJ128" s="144"/>
      <c r="BL128" s="9"/>
      <c r="BM128" s="144"/>
      <c r="BN128" s="144"/>
      <c r="BO128" s="144"/>
      <c r="BP128" s="144"/>
      <c r="BQ128" s="144"/>
      <c r="BR128" s="65"/>
      <c r="BS128" s="9"/>
      <c r="BT128" s="144"/>
      <c r="BU128" s="144"/>
      <c r="BV128" s="144"/>
      <c r="BW128" s="144"/>
      <c r="BX128" s="144"/>
      <c r="BY128" s="42"/>
      <c r="BZ128" s="42"/>
      <c r="CA128" s="144"/>
      <c r="CB128" s="144"/>
      <c r="CC128" s="144"/>
      <c r="CD128" s="144"/>
      <c r="CE128" s="144"/>
      <c r="CF128" s="42"/>
      <c r="CG128" s="42"/>
      <c r="CH128" s="144"/>
      <c r="CI128" s="144"/>
      <c r="CJ128" s="144"/>
      <c r="CK128" s="144"/>
      <c r="CL128" s="144"/>
      <c r="CM128" s="42"/>
      <c r="CN128" s="42"/>
      <c r="CO128" s="144"/>
      <c r="CP128" s="144"/>
      <c r="CQ128" s="144"/>
      <c r="CR128" s="144"/>
      <c r="CS128" s="144"/>
      <c r="CT128" s="42"/>
      <c r="CU128" s="42"/>
      <c r="CV128" s="144"/>
      <c r="CW128" s="144"/>
      <c r="CX128" s="144"/>
      <c r="CY128" s="144"/>
      <c r="CZ128" s="144"/>
      <c r="DB128" s="9"/>
      <c r="DC128" s="144"/>
      <c r="DD128" s="144"/>
      <c r="DE128" s="144"/>
      <c r="DF128" s="144"/>
      <c r="DG128" s="144"/>
      <c r="DI128" s="9"/>
      <c r="DJ128" s="144"/>
      <c r="DK128" s="144"/>
      <c r="DL128" s="144"/>
      <c r="DM128" s="144"/>
      <c r="DN128" s="144"/>
      <c r="DO128" s="168"/>
      <c r="DP128" s="9"/>
      <c r="DQ128" s="144"/>
      <c r="DR128" s="144"/>
      <c r="DS128" s="144"/>
      <c r="DT128" s="144"/>
      <c r="DU128" s="144"/>
      <c r="DW128" s="169"/>
      <c r="DX128" s="144"/>
      <c r="DY128" s="144"/>
      <c r="DZ128" s="144"/>
      <c r="EA128" s="144"/>
      <c r="EB128" s="144"/>
      <c r="ED128" s="167"/>
      <c r="EE128" s="144"/>
      <c r="EF128" s="144"/>
      <c r="EG128" s="144"/>
      <c r="EH128" s="144"/>
      <c r="EI128" s="144"/>
      <c r="EK128" s="144"/>
      <c r="EL128" s="144"/>
      <c r="EM128" s="144"/>
      <c r="EN128" s="144"/>
      <c r="EO128" s="144"/>
      <c r="EQ128" s="144"/>
      <c r="ER128" s="144"/>
      <c r="ES128" s="144"/>
      <c r="ET128" s="144"/>
      <c r="EU128" s="144"/>
    </row>
    <row r="129" spans="2:151" ht="15.75" customHeight="1" x14ac:dyDescent="0.25">
      <c r="B129" s="108"/>
      <c r="C129" s="108"/>
      <c r="D129" s="108"/>
      <c r="E129" s="108"/>
      <c r="F129" s="108"/>
      <c r="I129" s="108"/>
      <c r="J129" s="108"/>
      <c r="K129" s="108"/>
      <c r="L129" s="108"/>
      <c r="M129" s="108"/>
      <c r="P129" s="108"/>
      <c r="Q129" s="108"/>
      <c r="R129" s="108"/>
      <c r="S129" s="108"/>
      <c r="T129" s="108"/>
      <c r="W129" s="144"/>
      <c r="X129" s="144"/>
      <c r="Y129" s="144"/>
      <c r="Z129" s="144"/>
      <c r="AA129" s="144"/>
      <c r="AD129" s="144"/>
      <c r="AE129" s="144"/>
      <c r="AF129" s="144"/>
      <c r="AG129" s="144"/>
      <c r="AH129" s="144"/>
      <c r="AK129" s="144"/>
      <c r="AL129" s="144"/>
      <c r="AM129" s="144"/>
      <c r="AN129" s="144"/>
      <c r="AO129" s="144"/>
      <c r="AR129" s="144"/>
      <c r="AS129" s="144"/>
      <c r="AT129" s="144"/>
      <c r="AU129" s="144"/>
      <c r="AV129" s="144"/>
      <c r="AY129" s="144"/>
      <c r="AZ129" s="144"/>
      <c r="BA129" s="144"/>
      <c r="BB129" s="144"/>
      <c r="BC129" s="144"/>
      <c r="BE129" s="9"/>
      <c r="BF129" s="144"/>
      <c r="BG129" s="144"/>
      <c r="BH129" s="144"/>
      <c r="BI129" s="144"/>
      <c r="BJ129" s="144"/>
      <c r="BL129" s="9"/>
      <c r="BM129" s="144"/>
      <c r="BN129" s="144"/>
      <c r="BO129" s="144"/>
      <c r="BP129" s="144"/>
      <c r="BQ129" s="144"/>
      <c r="BR129" s="65"/>
      <c r="BS129" s="9"/>
      <c r="BT129" s="144"/>
      <c r="BU129" s="144"/>
      <c r="BV129" s="144"/>
      <c r="BW129" s="144"/>
      <c r="BX129" s="144"/>
      <c r="BY129" s="42"/>
      <c r="BZ129" s="42"/>
      <c r="CA129" s="144"/>
      <c r="CB129" s="144"/>
      <c r="CC129" s="144"/>
      <c r="CD129" s="144"/>
      <c r="CE129" s="144"/>
      <c r="CF129" s="42"/>
      <c r="CG129" s="42"/>
      <c r="CH129" s="144"/>
      <c r="CI129" s="144"/>
      <c r="CJ129" s="144"/>
      <c r="CK129" s="144"/>
      <c r="CL129" s="144"/>
      <c r="CM129" s="42"/>
      <c r="CN129" s="42"/>
      <c r="CO129" s="144"/>
      <c r="CP129" s="144"/>
      <c r="CQ129" s="144"/>
      <c r="CR129" s="144"/>
      <c r="CS129" s="144"/>
      <c r="CT129" s="42"/>
      <c r="CU129" s="42"/>
      <c r="CV129" s="144"/>
      <c r="CW129" s="144"/>
      <c r="CX129" s="144"/>
      <c r="CY129" s="144"/>
      <c r="CZ129" s="144"/>
      <c r="DB129" s="9"/>
      <c r="DC129" s="144"/>
      <c r="DD129" s="144"/>
      <c r="DE129" s="144"/>
      <c r="DF129" s="144"/>
      <c r="DG129" s="144"/>
      <c r="DI129" s="9"/>
      <c r="DJ129" s="144"/>
      <c r="DK129" s="144"/>
      <c r="DL129" s="144"/>
      <c r="DM129" s="144"/>
      <c r="DN129" s="144"/>
      <c r="DO129" s="168"/>
      <c r="DP129" s="9"/>
      <c r="DQ129" s="144"/>
      <c r="DR129" s="144"/>
      <c r="DS129" s="144"/>
      <c r="DT129" s="144"/>
      <c r="DU129" s="144"/>
      <c r="DW129" s="169"/>
      <c r="DX129" s="144"/>
      <c r="DY129" s="144"/>
      <c r="DZ129" s="144"/>
      <c r="EA129" s="144"/>
      <c r="EB129" s="144"/>
      <c r="ED129" s="167"/>
      <c r="EE129" s="144"/>
      <c r="EF129" s="144"/>
      <c r="EG129" s="144"/>
      <c r="EH129" s="144"/>
      <c r="EI129" s="144"/>
      <c r="EK129" s="144"/>
      <c r="EL129" s="144"/>
      <c r="EM129" s="144"/>
      <c r="EN129" s="144"/>
      <c r="EO129" s="144"/>
      <c r="EQ129" s="144"/>
      <c r="ER129" s="144"/>
      <c r="ES129" s="144"/>
      <c r="ET129" s="144"/>
      <c r="EU129" s="144"/>
    </row>
    <row r="130" spans="2:151" ht="15.75" customHeight="1" x14ac:dyDescent="0.25">
      <c r="B130" s="108"/>
      <c r="C130" s="108"/>
      <c r="D130" s="108"/>
      <c r="E130" s="108"/>
      <c r="F130" s="108"/>
      <c r="I130" s="108"/>
      <c r="J130" s="108"/>
      <c r="K130" s="108"/>
      <c r="L130" s="108"/>
      <c r="M130" s="108"/>
      <c r="P130" s="108"/>
      <c r="Q130" s="108"/>
      <c r="R130" s="108"/>
      <c r="S130" s="108"/>
      <c r="T130" s="108"/>
      <c r="W130" s="144"/>
      <c r="X130" s="144"/>
      <c r="Y130" s="144"/>
      <c r="Z130" s="144"/>
      <c r="AA130" s="144"/>
      <c r="AD130" s="144"/>
      <c r="AE130" s="144"/>
      <c r="AF130" s="144"/>
      <c r="AG130" s="144"/>
      <c r="AH130" s="144"/>
      <c r="AK130" s="144"/>
      <c r="AL130" s="144"/>
      <c r="AM130" s="144"/>
      <c r="AN130" s="144"/>
      <c r="AO130" s="144"/>
      <c r="AR130" s="144"/>
      <c r="AS130" s="144"/>
      <c r="AT130" s="144"/>
      <c r="AU130" s="144"/>
      <c r="AV130" s="144"/>
      <c r="AY130" s="144"/>
      <c r="AZ130" s="144"/>
      <c r="BA130" s="144"/>
      <c r="BB130" s="144"/>
      <c r="BC130" s="144"/>
      <c r="BE130" s="9"/>
      <c r="BF130" s="144"/>
      <c r="BG130" s="144"/>
      <c r="BH130" s="144"/>
      <c r="BI130" s="144"/>
      <c r="BJ130" s="144"/>
      <c r="BL130" s="9"/>
      <c r="BM130" s="144"/>
      <c r="BN130" s="144"/>
      <c r="BO130" s="144"/>
      <c r="BP130" s="144"/>
      <c r="BQ130" s="144"/>
      <c r="BR130" s="65"/>
      <c r="BS130" s="9"/>
      <c r="BT130" s="144"/>
      <c r="BU130" s="144"/>
      <c r="BV130" s="144"/>
      <c r="BW130" s="144"/>
      <c r="BX130" s="144"/>
      <c r="BY130" s="42"/>
      <c r="BZ130" s="42"/>
      <c r="CA130" s="144"/>
      <c r="CB130" s="144"/>
      <c r="CC130" s="144"/>
      <c r="CD130" s="144"/>
      <c r="CE130" s="144"/>
      <c r="CF130" s="42"/>
      <c r="CG130" s="42"/>
      <c r="CH130" s="144"/>
      <c r="CI130" s="144"/>
      <c r="CJ130" s="144"/>
      <c r="CK130" s="144"/>
      <c r="CL130" s="144"/>
      <c r="CM130" s="42"/>
      <c r="CN130" s="42"/>
      <c r="CO130" s="144"/>
      <c r="CP130" s="144"/>
      <c r="CQ130" s="144"/>
      <c r="CR130" s="144"/>
      <c r="CS130" s="144"/>
      <c r="CT130" s="42"/>
      <c r="CU130" s="42"/>
      <c r="CV130" s="144"/>
      <c r="CW130" s="144"/>
      <c r="CX130" s="144"/>
      <c r="CY130" s="144"/>
      <c r="CZ130" s="144"/>
      <c r="DB130" s="9"/>
      <c r="DC130" s="144"/>
      <c r="DD130" s="144"/>
      <c r="DE130" s="144"/>
      <c r="DF130" s="144"/>
      <c r="DG130" s="144"/>
      <c r="DI130" s="9"/>
      <c r="DJ130" s="144"/>
      <c r="DK130" s="144"/>
      <c r="DL130" s="144"/>
      <c r="DM130" s="144"/>
      <c r="DN130" s="144"/>
      <c r="DO130" s="168"/>
      <c r="DP130" s="9"/>
      <c r="DQ130" s="144"/>
      <c r="DR130" s="144"/>
      <c r="DS130" s="144"/>
      <c r="DT130" s="144"/>
      <c r="DU130" s="144"/>
      <c r="DW130" s="169"/>
      <c r="DX130" s="144"/>
      <c r="DY130" s="144"/>
      <c r="DZ130" s="144"/>
      <c r="EA130" s="144"/>
      <c r="EB130" s="144"/>
      <c r="ED130" s="167"/>
      <c r="EE130" s="144"/>
      <c r="EF130" s="144"/>
      <c r="EG130" s="144"/>
      <c r="EH130" s="144"/>
      <c r="EI130" s="144"/>
      <c r="EK130" s="144"/>
      <c r="EL130" s="144"/>
      <c r="EM130" s="144"/>
      <c r="EN130" s="144"/>
      <c r="EO130" s="144"/>
      <c r="EQ130" s="144"/>
      <c r="ER130" s="144"/>
      <c r="ES130" s="144"/>
      <c r="ET130" s="144"/>
      <c r="EU130" s="144"/>
    </row>
    <row r="131" spans="2:151" ht="15.75" customHeight="1" x14ac:dyDescent="0.25">
      <c r="B131" s="108"/>
      <c r="C131" s="108"/>
      <c r="D131" s="108"/>
      <c r="E131" s="108"/>
      <c r="F131" s="108"/>
      <c r="I131" s="108"/>
      <c r="J131" s="108"/>
      <c r="K131" s="108"/>
      <c r="L131" s="108"/>
      <c r="M131" s="108"/>
      <c r="P131" s="108"/>
      <c r="Q131" s="108"/>
      <c r="R131" s="108"/>
      <c r="S131" s="108"/>
      <c r="T131" s="108"/>
      <c r="W131" s="144"/>
      <c r="X131" s="144"/>
      <c r="Y131" s="144"/>
      <c r="Z131" s="144"/>
      <c r="AA131" s="144"/>
      <c r="AD131" s="144"/>
      <c r="AE131" s="144"/>
      <c r="AF131" s="144"/>
      <c r="AG131" s="144"/>
      <c r="AH131" s="144"/>
      <c r="AK131" s="144"/>
      <c r="AL131" s="144"/>
      <c r="AM131" s="144"/>
      <c r="AN131" s="144"/>
      <c r="AO131" s="144"/>
      <c r="AR131" s="144"/>
      <c r="AS131" s="144"/>
      <c r="AT131" s="144"/>
      <c r="AU131" s="144"/>
      <c r="AV131" s="144"/>
      <c r="AY131" s="144"/>
      <c r="AZ131" s="144"/>
      <c r="BA131" s="144"/>
      <c r="BB131" s="144"/>
      <c r="BC131" s="144"/>
      <c r="BE131" s="9"/>
      <c r="BF131" s="144"/>
      <c r="BG131" s="144"/>
      <c r="BH131" s="144"/>
      <c r="BI131" s="144"/>
      <c r="BJ131" s="144"/>
      <c r="BL131" s="9"/>
      <c r="BM131" s="144"/>
      <c r="BN131" s="144"/>
      <c r="BO131" s="144"/>
      <c r="BP131" s="144"/>
      <c r="BQ131" s="144"/>
      <c r="BR131" s="65"/>
      <c r="BS131" s="9"/>
      <c r="BT131" s="144"/>
      <c r="BU131" s="144"/>
      <c r="BV131" s="144"/>
      <c r="BW131" s="144"/>
      <c r="BX131" s="144"/>
      <c r="BY131" s="42"/>
      <c r="BZ131" s="42"/>
      <c r="CA131" s="144"/>
      <c r="CB131" s="144"/>
      <c r="CC131" s="144"/>
      <c r="CD131" s="144"/>
      <c r="CE131" s="144"/>
      <c r="CF131" s="42"/>
      <c r="CG131" s="42"/>
      <c r="CH131" s="144"/>
      <c r="CI131" s="144"/>
      <c r="CJ131" s="144"/>
      <c r="CK131" s="144"/>
      <c r="CL131" s="144"/>
      <c r="CM131" s="42"/>
      <c r="CN131" s="42"/>
      <c r="CO131" s="144"/>
      <c r="CP131" s="144"/>
      <c r="CQ131" s="144"/>
      <c r="CR131" s="144"/>
      <c r="CS131" s="144"/>
      <c r="CT131" s="42"/>
      <c r="CU131" s="42"/>
      <c r="CV131" s="144"/>
      <c r="CW131" s="144"/>
      <c r="CX131" s="144"/>
      <c r="CY131" s="144"/>
      <c r="CZ131" s="144"/>
      <c r="DB131" s="9"/>
      <c r="DC131" s="144"/>
      <c r="DD131" s="144"/>
      <c r="DE131" s="144"/>
      <c r="DF131" s="144"/>
      <c r="DG131" s="144"/>
      <c r="DI131" s="9"/>
      <c r="DJ131" s="144"/>
      <c r="DK131" s="144"/>
      <c r="DL131" s="144"/>
      <c r="DM131" s="144"/>
      <c r="DN131" s="144"/>
      <c r="DO131" s="168"/>
      <c r="DP131" s="9"/>
      <c r="DQ131" s="144"/>
      <c r="DR131" s="144"/>
      <c r="DS131" s="144"/>
      <c r="DT131" s="144"/>
      <c r="DU131" s="144"/>
      <c r="DW131" s="169"/>
      <c r="DX131" s="144"/>
      <c r="DY131" s="144"/>
      <c r="DZ131" s="144"/>
      <c r="EA131" s="144"/>
      <c r="EB131" s="144"/>
      <c r="ED131" s="167"/>
      <c r="EE131" s="144"/>
      <c r="EF131" s="144"/>
      <c r="EG131" s="144"/>
      <c r="EH131" s="144"/>
      <c r="EI131" s="144"/>
      <c r="EK131" s="144"/>
      <c r="EL131" s="144"/>
      <c r="EM131" s="144"/>
      <c r="EN131" s="144"/>
      <c r="EO131" s="144"/>
      <c r="EQ131" s="144"/>
      <c r="ER131" s="144"/>
      <c r="ES131" s="144"/>
      <c r="ET131" s="144"/>
      <c r="EU131" s="144"/>
    </row>
    <row r="132" spans="2:151" ht="15.75" customHeight="1" x14ac:dyDescent="0.25">
      <c r="B132" s="108"/>
      <c r="C132" s="108"/>
      <c r="D132" s="108"/>
      <c r="E132" s="108"/>
      <c r="F132" s="108"/>
      <c r="I132" s="108"/>
      <c r="J132" s="108"/>
      <c r="K132" s="108"/>
      <c r="L132" s="108"/>
      <c r="M132" s="108"/>
      <c r="P132" s="108"/>
      <c r="Q132" s="108"/>
      <c r="R132" s="108"/>
      <c r="S132" s="108"/>
      <c r="T132" s="108"/>
      <c r="W132" s="144"/>
      <c r="X132" s="144"/>
      <c r="Y132" s="144"/>
      <c r="Z132" s="144"/>
      <c r="AA132" s="144"/>
      <c r="AD132" s="144"/>
      <c r="AE132" s="144"/>
      <c r="AF132" s="144"/>
      <c r="AG132" s="144"/>
      <c r="AH132" s="144"/>
      <c r="AK132" s="144"/>
      <c r="AL132" s="144"/>
      <c r="AM132" s="144"/>
      <c r="AN132" s="144"/>
      <c r="AO132" s="144"/>
      <c r="AR132" s="144"/>
      <c r="AS132" s="144"/>
      <c r="AT132" s="144"/>
      <c r="AU132" s="144"/>
      <c r="AV132" s="144"/>
      <c r="AY132" s="144"/>
      <c r="AZ132" s="144"/>
      <c r="BA132" s="144"/>
      <c r="BB132" s="144"/>
      <c r="BC132" s="144"/>
      <c r="BE132" s="9"/>
      <c r="BF132" s="144"/>
      <c r="BG132" s="144"/>
      <c r="BH132" s="144"/>
      <c r="BI132" s="144"/>
      <c r="BJ132" s="144"/>
      <c r="BL132" s="9"/>
      <c r="BM132" s="144"/>
      <c r="BN132" s="144"/>
      <c r="BO132" s="144"/>
      <c r="BP132" s="144"/>
      <c r="BQ132" s="144"/>
      <c r="BR132" s="65"/>
      <c r="BS132" s="9"/>
      <c r="BT132" s="144"/>
      <c r="BU132" s="144"/>
      <c r="BV132" s="144"/>
      <c r="BW132" s="144"/>
      <c r="BX132" s="144"/>
      <c r="BY132" s="42"/>
      <c r="BZ132" s="42"/>
      <c r="CA132" s="144"/>
      <c r="CB132" s="144"/>
      <c r="CC132" s="144"/>
      <c r="CD132" s="144"/>
      <c r="CE132" s="144"/>
      <c r="CF132" s="42"/>
      <c r="CG132" s="42"/>
      <c r="CH132" s="144"/>
      <c r="CI132" s="144"/>
      <c r="CJ132" s="144"/>
      <c r="CK132" s="144"/>
      <c r="CL132" s="144"/>
      <c r="CM132" s="42"/>
      <c r="CN132" s="42"/>
      <c r="CO132" s="144"/>
      <c r="CP132" s="144"/>
      <c r="CQ132" s="144"/>
      <c r="CR132" s="144"/>
      <c r="CS132" s="144"/>
      <c r="CT132" s="42"/>
      <c r="CU132" s="42"/>
      <c r="CV132" s="144"/>
      <c r="CW132" s="144"/>
      <c r="CX132" s="144"/>
      <c r="CY132" s="144"/>
      <c r="CZ132" s="144"/>
      <c r="DB132" s="9"/>
      <c r="DC132" s="144"/>
      <c r="DD132" s="144"/>
      <c r="DE132" s="144"/>
      <c r="DF132" s="144"/>
      <c r="DG132" s="144"/>
      <c r="DI132" s="9"/>
      <c r="DJ132" s="144"/>
      <c r="DK132" s="144"/>
      <c r="DL132" s="144"/>
      <c r="DM132" s="144"/>
      <c r="DN132" s="144"/>
      <c r="DO132" s="168"/>
      <c r="DP132" s="9"/>
      <c r="DQ132" s="144"/>
      <c r="DR132" s="144"/>
      <c r="DS132" s="144"/>
      <c r="DT132" s="144"/>
      <c r="DU132" s="144"/>
      <c r="DW132" s="169"/>
      <c r="DX132" s="144"/>
      <c r="DY132" s="144"/>
      <c r="DZ132" s="144"/>
      <c r="EA132" s="144"/>
      <c r="EB132" s="144"/>
      <c r="ED132" s="167"/>
      <c r="EE132" s="144"/>
      <c r="EF132" s="144"/>
      <c r="EG132" s="144"/>
      <c r="EH132" s="144"/>
      <c r="EI132" s="144"/>
      <c r="EK132" s="144"/>
      <c r="EL132" s="144"/>
      <c r="EM132" s="144"/>
      <c r="EN132" s="144"/>
      <c r="EO132" s="144"/>
      <c r="EQ132" s="144"/>
      <c r="ER132" s="144"/>
      <c r="ES132" s="144"/>
      <c r="ET132" s="144"/>
      <c r="EU132" s="144"/>
    </row>
    <row r="133" spans="2:151" ht="15.75" customHeight="1" x14ac:dyDescent="0.25">
      <c r="B133" s="108"/>
      <c r="C133" s="108"/>
      <c r="D133" s="108"/>
      <c r="E133" s="108"/>
      <c r="F133" s="108"/>
      <c r="I133" s="108"/>
      <c r="J133" s="108"/>
      <c r="K133" s="108"/>
      <c r="L133" s="108"/>
      <c r="M133" s="108"/>
      <c r="P133" s="108"/>
      <c r="Q133" s="108"/>
      <c r="R133" s="108"/>
      <c r="S133" s="108"/>
      <c r="T133" s="108"/>
      <c r="W133" s="144"/>
      <c r="X133" s="144"/>
      <c r="Y133" s="144"/>
      <c r="Z133" s="144"/>
      <c r="AA133" s="144"/>
      <c r="AD133" s="144"/>
      <c r="AE133" s="144"/>
      <c r="AF133" s="144"/>
      <c r="AG133" s="144"/>
      <c r="AH133" s="144"/>
      <c r="AK133" s="144"/>
      <c r="AL133" s="144"/>
      <c r="AM133" s="144"/>
      <c r="AN133" s="144"/>
      <c r="AO133" s="144"/>
      <c r="AR133" s="144"/>
      <c r="AS133" s="144"/>
      <c r="AT133" s="144"/>
      <c r="AU133" s="144"/>
      <c r="AV133" s="144"/>
      <c r="AY133" s="144"/>
      <c r="AZ133" s="144"/>
      <c r="BA133" s="144"/>
      <c r="BB133" s="144"/>
      <c r="BC133" s="144"/>
      <c r="BE133" s="9"/>
      <c r="BF133" s="144"/>
      <c r="BG133" s="144"/>
      <c r="BH133" s="144"/>
      <c r="BI133" s="144"/>
      <c r="BJ133" s="144"/>
      <c r="BL133" s="9"/>
      <c r="BM133" s="144"/>
      <c r="BN133" s="144"/>
      <c r="BO133" s="144"/>
      <c r="BP133" s="144"/>
      <c r="BQ133" s="144"/>
      <c r="BR133" s="65"/>
      <c r="BS133" s="9"/>
      <c r="BT133" s="144"/>
      <c r="BU133" s="144"/>
      <c r="BV133" s="144"/>
      <c r="BW133" s="144"/>
      <c r="BX133" s="144"/>
      <c r="BY133" s="42"/>
      <c r="BZ133" s="42"/>
      <c r="CA133" s="144"/>
      <c r="CB133" s="144"/>
      <c r="CC133" s="144"/>
      <c r="CD133" s="144"/>
      <c r="CE133" s="144"/>
      <c r="CF133" s="42"/>
      <c r="CG133" s="42"/>
      <c r="CH133" s="144"/>
      <c r="CI133" s="144"/>
      <c r="CJ133" s="144"/>
      <c r="CK133" s="144"/>
      <c r="CL133" s="144"/>
      <c r="CM133" s="42"/>
      <c r="CN133" s="42"/>
      <c r="CO133" s="144"/>
      <c r="CP133" s="144"/>
      <c r="CQ133" s="144"/>
      <c r="CR133" s="144"/>
      <c r="CS133" s="144"/>
      <c r="CT133" s="42"/>
      <c r="CU133" s="42"/>
      <c r="CV133" s="144"/>
      <c r="CW133" s="144"/>
      <c r="CX133" s="144"/>
      <c r="CY133" s="144"/>
      <c r="CZ133" s="144"/>
      <c r="DB133" s="9"/>
      <c r="DC133" s="144"/>
      <c r="DD133" s="144"/>
      <c r="DE133" s="144"/>
      <c r="DF133" s="144"/>
      <c r="DG133" s="144"/>
      <c r="DI133" s="9"/>
      <c r="DJ133" s="144"/>
      <c r="DK133" s="144"/>
      <c r="DL133" s="144"/>
      <c r="DM133" s="144"/>
      <c r="DN133" s="144"/>
      <c r="DO133" s="168"/>
      <c r="DP133" s="9"/>
      <c r="DQ133" s="144"/>
      <c r="DR133" s="144"/>
      <c r="DS133" s="144"/>
      <c r="DT133" s="144"/>
      <c r="DU133" s="144"/>
      <c r="DW133" s="169"/>
      <c r="DX133" s="144"/>
      <c r="DY133" s="144"/>
      <c r="DZ133" s="144"/>
      <c r="EA133" s="144"/>
      <c r="EB133" s="144"/>
      <c r="ED133" s="167"/>
      <c r="EE133" s="144"/>
      <c r="EF133" s="144"/>
      <c r="EG133" s="144"/>
      <c r="EH133" s="144"/>
      <c r="EI133" s="144"/>
      <c r="EK133" s="144"/>
      <c r="EL133" s="144"/>
      <c r="EM133" s="144"/>
      <c r="EN133" s="144"/>
      <c r="EO133" s="144"/>
      <c r="EQ133" s="144"/>
      <c r="ER133" s="144"/>
      <c r="ES133" s="144"/>
      <c r="ET133" s="144"/>
      <c r="EU133" s="144"/>
    </row>
    <row r="134" spans="2:151" ht="15.75" customHeight="1" x14ac:dyDescent="0.25">
      <c r="B134" s="108"/>
      <c r="C134" s="108"/>
      <c r="D134" s="108"/>
      <c r="E134" s="108"/>
      <c r="F134" s="108"/>
      <c r="I134" s="108"/>
      <c r="J134" s="108"/>
      <c r="K134" s="108"/>
      <c r="L134" s="108"/>
      <c r="M134" s="108"/>
      <c r="P134" s="108"/>
      <c r="Q134" s="108"/>
      <c r="R134" s="108"/>
      <c r="S134" s="108"/>
      <c r="T134" s="108"/>
      <c r="W134" s="144"/>
      <c r="X134" s="144"/>
      <c r="Y134" s="144"/>
      <c r="Z134" s="144"/>
      <c r="AA134" s="144"/>
      <c r="AD134" s="144"/>
      <c r="AE134" s="144"/>
      <c r="AF134" s="144"/>
      <c r="AG134" s="144"/>
      <c r="AH134" s="144"/>
      <c r="AK134" s="144"/>
      <c r="AL134" s="144"/>
      <c r="AM134" s="144"/>
      <c r="AN134" s="144"/>
      <c r="AO134" s="144"/>
      <c r="AR134" s="144"/>
      <c r="AS134" s="144"/>
      <c r="AT134" s="144"/>
      <c r="AU134" s="144"/>
      <c r="AV134" s="144"/>
      <c r="AY134" s="144"/>
      <c r="AZ134" s="144"/>
      <c r="BA134" s="144"/>
      <c r="BB134" s="144"/>
      <c r="BC134" s="144"/>
      <c r="BE134" s="9"/>
      <c r="BF134" s="144"/>
      <c r="BG134" s="144"/>
      <c r="BH134" s="144"/>
      <c r="BI134" s="144"/>
      <c r="BJ134" s="144"/>
      <c r="BL134" s="9"/>
      <c r="BM134" s="144"/>
      <c r="BN134" s="144"/>
      <c r="BO134" s="144"/>
      <c r="BP134" s="144"/>
      <c r="BQ134" s="144"/>
      <c r="BR134" s="65"/>
      <c r="BS134" s="9"/>
      <c r="BT134" s="144"/>
      <c r="BU134" s="144"/>
      <c r="BV134" s="144"/>
      <c r="BW134" s="144"/>
      <c r="BX134" s="144"/>
      <c r="BY134" s="42"/>
      <c r="BZ134" s="42"/>
      <c r="CA134" s="144"/>
      <c r="CB134" s="144"/>
      <c r="CC134" s="144"/>
      <c r="CD134" s="144"/>
      <c r="CE134" s="144"/>
      <c r="CF134" s="42"/>
      <c r="CG134" s="42"/>
      <c r="CH134" s="144"/>
      <c r="CI134" s="144"/>
      <c r="CJ134" s="144"/>
      <c r="CK134" s="144"/>
      <c r="CL134" s="144"/>
      <c r="CM134" s="42"/>
      <c r="CN134" s="42"/>
      <c r="CO134" s="144"/>
      <c r="CP134" s="144"/>
      <c r="CQ134" s="144"/>
      <c r="CR134" s="144"/>
      <c r="CS134" s="144"/>
      <c r="CT134" s="42"/>
      <c r="CU134" s="42"/>
      <c r="CV134" s="144"/>
      <c r="CW134" s="144"/>
      <c r="CX134" s="144"/>
      <c r="CY134" s="144"/>
      <c r="CZ134" s="144"/>
      <c r="DB134" s="9"/>
      <c r="DC134" s="144"/>
      <c r="DD134" s="144"/>
      <c r="DE134" s="144"/>
      <c r="DF134" s="144"/>
      <c r="DG134" s="144"/>
      <c r="DI134" s="9"/>
      <c r="DJ134" s="144"/>
      <c r="DK134" s="144"/>
      <c r="DL134" s="144"/>
      <c r="DM134" s="144"/>
      <c r="DN134" s="144"/>
      <c r="DO134" s="168"/>
      <c r="DP134" s="9"/>
      <c r="DQ134" s="144"/>
      <c r="DR134" s="144"/>
      <c r="DS134" s="144"/>
      <c r="DT134" s="144"/>
      <c r="DU134" s="144"/>
      <c r="DW134" s="169"/>
      <c r="DX134" s="144"/>
      <c r="DY134" s="144"/>
      <c r="DZ134" s="144"/>
      <c r="EA134" s="144"/>
      <c r="EB134" s="144"/>
      <c r="ED134" s="167"/>
      <c r="EE134" s="144"/>
      <c r="EF134" s="144"/>
      <c r="EG134" s="144"/>
      <c r="EH134" s="144"/>
      <c r="EI134" s="144"/>
      <c r="EK134" s="144"/>
      <c r="EL134" s="144"/>
      <c r="EM134" s="144"/>
      <c r="EN134" s="144"/>
      <c r="EO134" s="144"/>
      <c r="EQ134" s="144"/>
      <c r="ER134" s="144"/>
      <c r="ES134" s="144"/>
      <c r="ET134" s="144"/>
      <c r="EU134" s="144"/>
    </row>
    <row r="135" spans="2:151" ht="15.75" customHeight="1" x14ac:dyDescent="0.25">
      <c r="B135" s="108"/>
      <c r="C135" s="108"/>
      <c r="D135" s="108"/>
      <c r="E135" s="108"/>
      <c r="F135" s="108"/>
      <c r="I135" s="108"/>
      <c r="J135" s="108"/>
      <c r="K135" s="108"/>
      <c r="L135" s="108"/>
      <c r="M135" s="108"/>
      <c r="P135" s="108"/>
      <c r="Q135" s="108"/>
      <c r="R135" s="108"/>
      <c r="S135" s="108"/>
      <c r="T135" s="108"/>
      <c r="W135" s="144"/>
      <c r="X135" s="144"/>
      <c r="Y135" s="144"/>
      <c r="Z135" s="144"/>
      <c r="AA135" s="144"/>
      <c r="AD135" s="144"/>
      <c r="AE135" s="144"/>
      <c r="AF135" s="144"/>
      <c r="AG135" s="144"/>
      <c r="AH135" s="144"/>
      <c r="AK135" s="144"/>
      <c r="AL135" s="144"/>
      <c r="AM135" s="144"/>
      <c r="AN135" s="144"/>
      <c r="AO135" s="144"/>
      <c r="AR135" s="144"/>
      <c r="AS135" s="144"/>
      <c r="AT135" s="144"/>
      <c r="AU135" s="144"/>
      <c r="AV135" s="144"/>
      <c r="AY135" s="144"/>
      <c r="AZ135" s="144"/>
      <c r="BA135" s="144"/>
      <c r="BB135" s="144"/>
      <c r="BC135" s="144"/>
      <c r="BE135" s="9"/>
      <c r="BF135" s="144"/>
      <c r="BG135" s="144"/>
      <c r="BH135" s="144"/>
      <c r="BI135" s="144"/>
      <c r="BJ135" s="144"/>
      <c r="BL135" s="9"/>
      <c r="BM135" s="144"/>
      <c r="BN135" s="144"/>
      <c r="BO135" s="144"/>
      <c r="BP135" s="144"/>
      <c r="BQ135" s="144"/>
      <c r="BR135" s="65"/>
      <c r="BS135" s="9"/>
      <c r="BT135" s="144"/>
      <c r="BU135" s="144"/>
      <c r="BV135" s="144"/>
      <c r="BW135" s="144"/>
      <c r="BX135" s="144"/>
      <c r="BY135" s="42"/>
      <c r="BZ135" s="42"/>
      <c r="CA135" s="144"/>
      <c r="CB135" s="144"/>
      <c r="CC135" s="144"/>
      <c r="CD135" s="144"/>
      <c r="CE135" s="144"/>
      <c r="CF135" s="42"/>
      <c r="CG135" s="42"/>
      <c r="CH135" s="144"/>
      <c r="CI135" s="144"/>
      <c r="CJ135" s="144"/>
      <c r="CK135" s="144"/>
      <c r="CL135" s="144"/>
      <c r="CM135" s="42"/>
      <c r="CN135" s="42"/>
      <c r="CO135" s="144"/>
      <c r="CP135" s="144"/>
      <c r="CQ135" s="144"/>
      <c r="CR135" s="144"/>
      <c r="CS135" s="144"/>
      <c r="CT135" s="42"/>
      <c r="CU135" s="42"/>
      <c r="CV135" s="144"/>
      <c r="CW135" s="144"/>
      <c r="CX135" s="144"/>
      <c r="CY135" s="144"/>
      <c r="CZ135" s="144"/>
      <c r="DB135" s="9"/>
      <c r="DC135" s="144"/>
      <c r="DD135" s="144"/>
      <c r="DE135" s="144"/>
      <c r="DF135" s="144"/>
      <c r="DG135" s="144"/>
      <c r="DI135" s="9"/>
      <c r="DJ135" s="144"/>
      <c r="DK135" s="144"/>
      <c r="DL135" s="144"/>
      <c r="DM135" s="144"/>
      <c r="DN135" s="144"/>
      <c r="DO135" s="168"/>
      <c r="DP135" s="9"/>
      <c r="DQ135" s="144"/>
      <c r="DR135" s="144"/>
      <c r="DS135" s="144"/>
      <c r="DT135" s="144"/>
      <c r="DU135" s="144"/>
      <c r="DW135" s="169"/>
      <c r="DX135" s="144"/>
      <c r="DY135" s="144"/>
      <c r="DZ135" s="144"/>
      <c r="EA135" s="144"/>
      <c r="EB135" s="144"/>
      <c r="ED135" s="167"/>
      <c r="EE135" s="144"/>
      <c r="EF135" s="144"/>
      <c r="EG135" s="144"/>
      <c r="EH135" s="144"/>
      <c r="EI135" s="144"/>
      <c r="EK135" s="144"/>
      <c r="EL135" s="144"/>
      <c r="EM135" s="144"/>
      <c r="EN135" s="144"/>
      <c r="EO135" s="144"/>
      <c r="EQ135" s="144"/>
      <c r="ER135" s="144"/>
      <c r="ES135" s="144"/>
      <c r="ET135" s="144"/>
      <c r="EU135" s="144"/>
    </row>
    <row r="136" spans="2:151" ht="15.75" customHeight="1" x14ac:dyDescent="0.25">
      <c r="B136" s="108"/>
      <c r="C136" s="108"/>
      <c r="D136" s="108"/>
      <c r="E136" s="108"/>
      <c r="F136" s="108"/>
      <c r="I136" s="108"/>
      <c r="J136" s="108"/>
      <c r="K136" s="108"/>
      <c r="L136" s="108"/>
      <c r="M136" s="108"/>
      <c r="P136" s="108"/>
      <c r="Q136" s="108"/>
      <c r="R136" s="108"/>
      <c r="S136" s="108"/>
      <c r="T136" s="108"/>
      <c r="W136" s="144"/>
      <c r="X136" s="144"/>
      <c r="Y136" s="144"/>
      <c r="Z136" s="144"/>
      <c r="AA136" s="144"/>
      <c r="AD136" s="144"/>
      <c r="AE136" s="144"/>
      <c r="AF136" s="144"/>
      <c r="AG136" s="144"/>
      <c r="AH136" s="144"/>
      <c r="AK136" s="144"/>
      <c r="AL136" s="144"/>
      <c r="AM136" s="144"/>
      <c r="AN136" s="144"/>
      <c r="AO136" s="144"/>
      <c r="AR136" s="144"/>
      <c r="AS136" s="144"/>
      <c r="AT136" s="144"/>
      <c r="AU136" s="144"/>
      <c r="AV136" s="144"/>
      <c r="AY136" s="144"/>
      <c r="AZ136" s="144"/>
      <c r="BA136" s="144"/>
      <c r="BB136" s="144"/>
      <c r="BC136" s="144"/>
      <c r="BE136" s="9"/>
      <c r="BF136" s="144"/>
      <c r="BG136" s="144"/>
      <c r="BH136" s="144"/>
      <c r="BI136" s="144"/>
      <c r="BJ136" s="144"/>
      <c r="BL136" s="9"/>
      <c r="BM136" s="144"/>
      <c r="BN136" s="144"/>
      <c r="BO136" s="144"/>
      <c r="BP136" s="144"/>
      <c r="BQ136" s="144"/>
      <c r="BR136" s="65"/>
      <c r="BS136" s="9"/>
      <c r="BT136" s="144"/>
      <c r="BU136" s="144"/>
      <c r="BV136" s="144"/>
      <c r="BW136" s="144"/>
      <c r="BX136" s="144"/>
      <c r="BY136" s="42"/>
      <c r="BZ136" s="42"/>
      <c r="CA136" s="144"/>
      <c r="CB136" s="144"/>
      <c r="CC136" s="144"/>
      <c r="CD136" s="144"/>
      <c r="CE136" s="144"/>
      <c r="CF136" s="42"/>
      <c r="CG136" s="42"/>
      <c r="CH136" s="144"/>
      <c r="CI136" s="144"/>
      <c r="CJ136" s="144"/>
      <c r="CK136" s="144"/>
      <c r="CL136" s="144"/>
      <c r="CM136" s="42"/>
      <c r="CN136" s="42"/>
      <c r="CO136" s="144"/>
      <c r="CP136" s="144"/>
      <c r="CQ136" s="144"/>
      <c r="CR136" s="144"/>
      <c r="CS136" s="144"/>
      <c r="CT136" s="42"/>
      <c r="CU136" s="42"/>
      <c r="CV136" s="144"/>
      <c r="CW136" s="144"/>
      <c r="CX136" s="144"/>
      <c r="CY136" s="144"/>
      <c r="CZ136" s="144"/>
      <c r="DB136" s="9"/>
      <c r="DC136" s="144"/>
      <c r="DD136" s="144"/>
      <c r="DE136" s="144"/>
      <c r="DF136" s="144"/>
      <c r="DG136" s="144"/>
      <c r="DI136" s="9"/>
      <c r="DJ136" s="144"/>
      <c r="DK136" s="144"/>
      <c r="DL136" s="144"/>
      <c r="DM136" s="144"/>
      <c r="DN136" s="144"/>
      <c r="DO136" s="168"/>
      <c r="DP136" s="9"/>
      <c r="DQ136" s="144"/>
      <c r="DR136" s="144"/>
      <c r="DS136" s="144"/>
      <c r="DT136" s="144"/>
      <c r="DU136" s="144"/>
      <c r="DW136" s="169"/>
      <c r="DX136" s="144"/>
      <c r="DY136" s="144"/>
      <c r="DZ136" s="144"/>
      <c r="EA136" s="144"/>
      <c r="EB136" s="144"/>
      <c r="ED136" s="167"/>
      <c r="EE136" s="144"/>
      <c r="EF136" s="144"/>
      <c r="EG136" s="144"/>
      <c r="EH136" s="144"/>
      <c r="EI136" s="144"/>
      <c r="EK136" s="144"/>
      <c r="EL136" s="144"/>
      <c r="EM136" s="144"/>
      <c r="EN136" s="144"/>
      <c r="EO136" s="144"/>
      <c r="EQ136" s="144"/>
      <c r="ER136" s="144"/>
      <c r="ES136" s="144"/>
      <c r="ET136" s="144"/>
      <c r="EU136" s="144"/>
    </row>
    <row r="137" spans="2:151" ht="15.75" customHeight="1" x14ac:dyDescent="0.25">
      <c r="B137" s="108"/>
      <c r="C137" s="108"/>
      <c r="D137" s="108"/>
      <c r="E137" s="108"/>
      <c r="F137" s="108"/>
      <c r="I137" s="108"/>
      <c r="J137" s="108"/>
      <c r="K137" s="108"/>
      <c r="L137" s="108"/>
      <c r="M137" s="108"/>
      <c r="P137" s="108"/>
      <c r="Q137" s="108"/>
      <c r="R137" s="108"/>
      <c r="S137" s="108"/>
      <c r="T137" s="108"/>
      <c r="W137" s="144"/>
      <c r="X137" s="144"/>
      <c r="Y137" s="144"/>
      <c r="Z137" s="144"/>
      <c r="AA137" s="144"/>
      <c r="AD137" s="144"/>
      <c r="AE137" s="144"/>
      <c r="AF137" s="144"/>
      <c r="AG137" s="144"/>
      <c r="AH137" s="144"/>
      <c r="AK137" s="144"/>
      <c r="AL137" s="144"/>
      <c r="AM137" s="144"/>
      <c r="AN137" s="144"/>
      <c r="AO137" s="144"/>
      <c r="AR137" s="144"/>
      <c r="AS137" s="144"/>
      <c r="AT137" s="144"/>
      <c r="AU137" s="144"/>
      <c r="AV137" s="144"/>
      <c r="AY137" s="144"/>
      <c r="AZ137" s="144"/>
      <c r="BA137" s="144"/>
      <c r="BB137" s="144"/>
      <c r="BC137" s="144"/>
      <c r="BE137" s="9"/>
      <c r="BF137" s="144"/>
      <c r="BG137" s="144"/>
      <c r="BH137" s="144"/>
      <c r="BI137" s="144"/>
      <c r="BJ137" s="144"/>
      <c r="BL137" s="9"/>
      <c r="BM137" s="144"/>
      <c r="BN137" s="144"/>
      <c r="BO137" s="144"/>
      <c r="BP137" s="144"/>
      <c r="BQ137" s="144"/>
      <c r="BR137" s="65"/>
      <c r="BS137" s="9"/>
      <c r="BT137" s="144"/>
      <c r="BU137" s="144"/>
      <c r="BV137" s="144"/>
      <c r="BW137" s="144"/>
      <c r="BX137" s="144"/>
      <c r="BY137" s="42"/>
      <c r="BZ137" s="42"/>
      <c r="CA137" s="144"/>
      <c r="CB137" s="144"/>
      <c r="CC137" s="144"/>
      <c r="CD137" s="144"/>
      <c r="CE137" s="144"/>
      <c r="CF137" s="42"/>
      <c r="CG137" s="42"/>
      <c r="CH137" s="144"/>
      <c r="CI137" s="144"/>
      <c r="CJ137" s="144"/>
      <c r="CK137" s="144"/>
      <c r="CL137" s="144"/>
      <c r="CM137" s="42"/>
      <c r="CN137" s="42"/>
      <c r="CO137" s="144"/>
      <c r="CP137" s="144"/>
      <c r="CQ137" s="144"/>
      <c r="CR137" s="144"/>
      <c r="CS137" s="144"/>
      <c r="CT137" s="42"/>
      <c r="CU137" s="42"/>
      <c r="CV137" s="144"/>
      <c r="CW137" s="144"/>
      <c r="CX137" s="144"/>
      <c r="CY137" s="144"/>
      <c r="CZ137" s="144"/>
      <c r="DB137" s="9"/>
      <c r="DC137" s="144"/>
      <c r="DD137" s="144"/>
      <c r="DE137" s="144"/>
      <c r="DF137" s="144"/>
      <c r="DG137" s="144"/>
      <c r="DI137" s="9"/>
      <c r="DJ137" s="144"/>
      <c r="DK137" s="144"/>
      <c r="DL137" s="144"/>
      <c r="DM137" s="144"/>
      <c r="DN137" s="144"/>
      <c r="DO137" s="168"/>
      <c r="DP137" s="9"/>
      <c r="DQ137" s="144"/>
      <c r="DR137" s="144"/>
      <c r="DS137" s="144"/>
      <c r="DT137" s="144"/>
      <c r="DU137" s="144"/>
      <c r="DW137" s="169"/>
      <c r="DX137" s="144"/>
      <c r="DY137" s="144"/>
      <c r="DZ137" s="144"/>
      <c r="EA137" s="144"/>
      <c r="EB137" s="144"/>
      <c r="ED137" s="167"/>
      <c r="EE137" s="144"/>
      <c r="EF137" s="144"/>
      <c r="EG137" s="144"/>
      <c r="EH137" s="144"/>
      <c r="EI137" s="144"/>
      <c r="EK137" s="144"/>
      <c r="EL137" s="144"/>
      <c r="EM137" s="144"/>
      <c r="EN137" s="144"/>
      <c r="EO137" s="144"/>
      <c r="EQ137" s="144"/>
      <c r="ER137" s="144"/>
      <c r="ES137" s="144"/>
      <c r="ET137" s="144"/>
      <c r="EU137" s="144"/>
    </row>
    <row r="138" spans="2:151" ht="15.75" customHeight="1" x14ac:dyDescent="0.25">
      <c r="B138" s="108"/>
      <c r="C138" s="108"/>
      <c r="D138" s="108"/>
      <c r="E138" s="108"/>
      <c r="F138" s="108"/>
      <c r="I138" s="108"/>
      <c r="J138" s="108"/>
      <c r="K138" s="108"/>
      <c r="L138" s="108"/>
      <c r="M138" s="108"/>
      <c r="P138" s="108"/>
      <c r="Q138" s="108"/>
      <c r="R138" s="108"/>
      <c r="S138" s="108"/>
      <c r="T138" s="108"/>
      <c r="W138" s="144"/>
      <c r="X138" s="144"/>
      <c r="Y138" s="144"/>
      <c r="Z138" s="144"/>
      <c r="AA138" s="144"/>
      <c r="AD138" s="144"/>
      <c r="AE138" s="144"/>
      <c r="AF138" s="144"/>
      <c r="AG138" s="144"/>
      <c r="AH138" s="144"/>
      <c r="AK138" s="144"/>
      <c r="AL138" s="144"/>
      <c r="AM138" s="144"/>
      <c r="AN138" s="144"/>
      <c r="AO138" s="144"/>
      <c r="AR138" s="144"/>
      <c r="AS138" s="144"/>
      <c r="AT138" s="144"/>
      <c r="AU138" s="144"/>
      <c r="AV138" s="144"/>
      <c r="AY138" s="144"/>
      <c r="AZ138" s="144"/>
      <c r="BA138" s="144"/>
      <c r="BB138" s="144"/>
      <c r="BC138" s="144"/>
      <c r="BE138" s="9"/>
      <c r="BF138" s="144"/>
      <c r="BG138" s="144"/>
      <c r="BH138" s="144"/>
      <c r="BI138" s="144"/>
      <c r="BJ138" s="144"/>
      <c r="BL138" s="9"/>
      <c r="BM138" s="144"/>
      <c r="BN138" s="144"/>
      <c r="BO138" s="144"/>
      <c r="BP138" s="144"/>
      <c r="BQ138" s="144"/>
      <c r="BR138" s="65"/>
      <c r="BS138" s="9"/>
      <c r="BT138" s="144"/>
      <c r="BU138" s="144"/>
      <c r="BV138" s="144"/>
      <c r="BW138" s="144"/>
      <c r="BX138" s="144"/>
      <c r="BY138" s="42"/>
      <c r="BZ138" s="42"/>
      <c r="CA138" s="144"/>
      <c r="CB138" s="144"/>
      <c r="CC138" s="144"/>
      <c r="CD138" s="144"/>
      <c r="CE138" s="144"/>
      <c r="CF138" s="42"/>
      <c r="CG138" s="42"/>
      <c r="CH138" s="144"/>
      <c r="CI138" s="144"/>
      <c r="CJ138" s="144"/>
      <c r="CK138" s="144"/>
      <c r="CL138" s="144"/>
      <c r="CM138" s="42"/>
      <c r="CN138" s="42"/>
      <c r="CO138" s="144"/>
      <c r="CP138" s="144"/>
      <c r="CQ138" s="144"/>
      <c r="CR138" s="144"/>
      <c r="CS138" s="144"/>
      <c r="CT138" s="42"/>
      <c r="CU138" s="42"/>
      <c r="CV138" s="144"/>
      <c r="CW138" s="144"/>
      <c r="CX138" s="144"/>
      <c r="CY138" s="144"/>
      <c r="CZ138" s="144"/>
      <c r="DB138" s="9"/>
      <c r="DC138" s="144"/>
      <c r="DD138" s="144"/>
      <c r="DE138" s="144"/>
      <c r="DF138" s="144"/>
      <c r="DG138" s="144"/>
      <c r="DI138" s="9"/>
      <c r="DJ138" s="144"/>
      <c r="DK138" s="144"/>
      <c r="DL138" s="144"/>
      <c r="DM138" s="144"/>
      <c r="DN138" s="144"/>
      <c r="DO138" s="168"/>
      <c r="DP138" s="9"/>
      <c r="DQ138" s="144"/>
      <c r="DR138" s="144"/>
      <c r="DS138" s="144"/>
      <c r="DT138" s="144"/>
      <c r="DU138" s="144"/>
      <c r="DW138" s="169"/>
      <c r="DX138" s="144"/>
      <c r="DY138" s="144"/>
      <c r="DZ138" s="144"/>
      <c r="EA138" s="144"/>
      <c r="EB138" s="144"/>
      <c r="ED138" s="167"/>
      <c r="EE138" s="144"/>
      <c r="EF138" s="144"/>
      <c r="EG138" s="144"/>
      <c r="EH138" s="144"/>
      <c r="EI138" s="144"/>
      <c r="EK138" s="144"/>
      <c r="EL138" s="144"/>
      <c r="EM138" s="144"/>
      <c r="EN138" s="144"/>
      <c r="EO138" s="144"/>
      <c r="EQ138" s="144"/>
      <c r="ER138" s="144"/>
      <c r="ES138" s="144"/>
      <c r="ET138" s="144"/>
      <c r="EU138" s="144"/>
    </row>
    <row r="139" spans="2:151" ht="15.75" customHeight="1" x14ac:dyDescent="0.25">
      <c r="B139" s="108"/>
      <c r="C139" s="108"/>
      <c r="D139" s="108"/>
      <c r="E139" s="108"/>
      <c r="F139" s="108"/>
      <c r="I139" s="108"/>
      <c r="J139" s="108"/>
      <c r="K139" s="108"/>
      <c r="L139" s="108"/>
      <c r="M139" s="108"/>
      <c r="P139" s="108"/>
      <c r="Q139" s="108"/>
      <c r="R139" s="108"/>
      <c r="S139" s="108"/>
      <c r="T139" s="108"/>
      <c r="W139" s="144"/>
      <c r="X139" s="144"/>
      <c r="Y139" s="144"/>
      <c r="Z139" s="144"/>
      <c r="AA139" s="144"/>
      <c r="AD139" s="144"/>
      <c r="AE139" s="144"/>
      <c r="AF139" s="144"/>
      <c r="AG139" s="144"/>
      <c r="AH139" s="144"/>
      <c r="AK139" s="144"/>
      <c r="AL139" s="144"/>
      <c r="AM139" s="144"/>
      <c r="AN139" s="144"/>
      <c r="AO139" s="144"/>
      <c r="AR139" s="144"/>
      <c r="AS139" s="144"/>
      <c r="AT139" s="144"/>
      <c r="AU139" s="144"/>
      <c r="AV139" s="144"/>
      <c r="AY139" s="144"/>
      <c r="AZ139" s="144"/>
      <c r="BA139" s="144"/>
      <c r="BB139" s="144"/>
      <c r="BC139" s="144"/>
      <c r="BE139" s="9"/>
      <c r="BF139" s="144"/>
      <c r="BG139" s="144"/>
      <c r="BH139" s="144"/>
      <c r="BI139" s="144"/>
      <c r="BJ139" s="144"/>
      <c r="BL139" s="9"/>
      <c r="BM139" s="144"/>
      <c r="BN139" s="144"/>
      <c r="BO139" s="144"/>
      <c r="BP139" s="144"/>
      <c r="BQ139" s="144"/>
      <c r="BR139" s="65"/>
      <c r="BT139" s="144"/>
      <c r="BU139" s="144"/>
      <c r="BV139" s="144"/>
      <c r="BW139" s="144"/>
      <c r="BX139" s="144"/>
      <c r="CA139" s="144"/>
      <c r="CB139" s="144"/>
      <c r="CC139" s="144"/>
      <c r="CD139" s="144"/>
      <c r="CE139" s="144"/>
      <c r="CH139" s="144"/>
      <c r="CI139" s="144"/>
      <c r="CJ139" s="144"/>
      <c r="CK139" s="144"/>
      <c r="CL139" s="144"/>
      <c r="CO139" s="144"/>
      <c r="CP139" s="144"/>
      <c r="CQ139" s="144"/>
      <c r="CR139" s="144"/>
      <c r="CS139" s="144"/>
      <c r="CV139" s="144"/>
      <c r="CW139" s="144"/>
      <c r="CX139" s="144"/>
      <c r="CY139" s="144"/>
      <c r="CZ139" s="144"/>
      <c r="DB139" s="9"/>
      <c r="DC139" s="144"/>
      <c r="DD139" s="144"/>
      <c r="DE139" s="144"/>
      <c r="DF139" s="144"/>
      <c r="DG139" s="144"/>
      <c r="DI139" s="9"/>
      <c r="DJ139" s="144"/>
      <c r="DK139" s="144"/>
      <c r="DL139" s="144"/>
      <c r="DM139" s="144"/>
      <c r="DN139" s="144"/>
      <c r="DO139" s="168"/>
      <c r="DP139" s="9"/>
      <c r="DQ139" s="144"/>
      <c r="DR139" s="144"/>
      <c r="DS139" s="144"/>
      <c r="DT139" s="144"/>
      <c r="DU139" s="144"/>
      <c r="DW139" s="169"/>
      <c r="DX139" s="144"/>
      <c r="DY139" s="144"/>
      <c r="DZ139" s="144"/>
      <c r="EA139" s="144"/>
      <c r="EB139" s="144"/>
      <c r="ED139" s="167"/>
      <c r="EE139" s="144"/>
      <c r="EF139" s="144"/>
      <c r="EG139" s="144"/>
      <c r="EH139" s="144"/>
      <c r="EI139" s="144"/>
      <c r="EK139" s="144"/>
      <c r="EL139" s="144"/>
      <c r="EM139" s="144"/>
      <c r="EN139" s="144"/>
      <c r="EO139" s="144"/>
      <c r="EQ139" s="144"/>
      <c r="ER139" s="144"/>
      <c r="ES139" s="144"/>
      <c r="ET139" s="144"/>
      <c r="EU139" s="144"/>
    </row>
    <row r="140" spans="2:151" ht="15.75" customHeight="1" x14ac:dyDescent="0.25">
      <c r="B140" s="108"/>
      <c r="C140" s="108"/>
      <c r="D140" s="108"/>
      <c r="E140" s="108"/>
      <c r="F140" s="108"/>
      <c r="I140" s="108"/>
      <c r="J140" s="108"/>
      <c r="K140" s="108"/>
      <c r="L140" s="108"/>
      <c r="M140" s="108"/>
      <c r="P140" s="108"/>
      <c r="Q140" s="108"/>
      <c r="R140" s="108"/>
      <c r="S140" s="108"/>
      <c r="T140" s="108"/>
      <c r="W140" s="144"/>
      <c r="X140" s="144"/>
      <c r="Y140" s="144"/>
      <c r="Z140" s="144"/>
      <c r="AA140" s="144"/>
      <c r="AD140" s="144"/>
      <c r="AE140" s="144"/>
      <c r="AF140" s="144"/>
      <c r="AG140" s="144"/>
      <c r="AH140" s="144"/>
      <c r="AK140" s="144"/>
      <c r="AL140" s="144"/>
      <c r="AM140" s="144"/>
      <c r="AN140" s="144"/>
      <c r="AO140" s="144"/>
      <c r="AR140" s="144"/>
      <c r="AS140" s="144"/>
      <c r="AT140" s="144"/>
      <c r="AU140" s="144"/>
      <c r="AV140" s="144"/>
      <c r="AY140" s="144"/>
      <c r="AZ140" s="144"/>
      <c r="BA140" s="144"/>
      <c r="BB140" s="144"/>
      <c r="BC140" s="144"/>
      <c r="BE140" s="9"/>
      <c r="BF140" s="144"/>
      <c r="BG140" s="144"/>
      <c r="BH140" s="144"/>
      <c r="BI140" s="144"/>
      <c r="BJ140" s="144"/>
      <c r="BL140" s="9"/>
      <c r="BM140" s="144"/>
      <c r="BN140" s="144"/>
      <c r="BO140" s="144"/>
      <c r="BP140" s="144"/>
      <c r="BQ140" s="144"/>
      <c r="BR140" s="65"/>
      <c r="BT140" s="144"/>
      <c r="BU140" s="144"/>
      <c r="BV140" s="144"/>
      <c r="BW140" s="144"/>
      <c r="BX140" s="144"/>
      <c r="CA140" s="144"/>
      <c r="CB140" s="144"/>
      <c r="CC140" s="144"/>
      <c r="CD140" s="144"/>
      <c r="CE140" s="144"/>
      <c r="CH140" s="144"/>
      <c r="CI140" s="144"/>
      <c r="CJ140" s="144"/>
      <c r="CK140" s="144"/>
      <c r="CL140" s="144"/>
      <c r="CO140" s="144"/>
      <c r="CP140" s="144"/>
      <c r="CQ140" s="144"/>
      <c r="CR140" s="144"/>
      <c r="CS140" s="144"/>
      <c r="CV140" s="144"/>
      <c r="CW140" s="144"/>
      <c r="CX140" s="144"/>
      <c r="CY140" s="144"/>
      <c r="CZ140" s="144"/>
      <c r="DB140" s="9"/>
      <c r="DC140" s="144"/>
      <c r="DD140" s="144"/>
      <c r="DE140" s="144"/>
      <c r="DF140" s="144"/>
      <c r="DG140" s="144"/>
      <c r="DI140" s="9"/>
      <c r="DJ140" s="144"/>
      <c r="DK140" s="144"/>
      <c r="DL140" s="144"/>
      <c r="DM140" s="144"/>
      <c r="DN140" s="144"/>
      <c r="DO140" s="168"/>
      <c r="DP140" s="9"/>
      <c r="DQ140" s="144"/>
      <c r="DR140" s="144"/>
      <c r="DS140" s="144"/>
      <c r="DT140" s="144"/>
      <c r="DU140" s="144"/>
      <c r="DW140" s="169"/>
      <c r="DX140" s="144"/>
      <c r="DY140" s="144"/>
      <c r="DZ140" s="144"/>
      <c r="EA140" s="144"/>
      <c r="EB140" s="144"/>
      <c r="ED140" s="167"/>
      <c r="EE140" s="144"/>
      <c r="EF140" s="144"/>
      <c r="EG140" s="144"/>
      <c r="EH140" s="144"/>
      <c r="EI140" s="144"/>
      <c r="EK140" s="144"/>
      <c r="EL140" s="144"/>
      <c r="EM140" s="144"/>
      <c r="EN140" s="144"/>
      <c r="EO140" s="144"/>
      <c r="EQ140" s="144"/>
      <c r="ER140" s="144"/>
      <c r="ES140" s="144"/>
      <c r="ET140" s="144"/>
      <c r="EU140" s="144"/>
    </row>
    <row r="141" spans="2:151" ht="15.75" customHeight="1" x14ac:dyDescent="0.25">
      <c r="B141" s="108"/>
      <c r="C141" s="108"/>
      <c r="D141" s="108"/>
      <c r="E141" s="108"/>
      <c r="F141" s="108"/>
      <c r="I141" s="108"/>
      <c r="J141" s="108"/>
      <c r="K141" s="108"/>
      <c r="L141" s="108"/>
      <c r="M141" s="108"/>
      <c r="P141" s="108"/>
      <c r="Q141" s="108"/>
      <c r="R141" s="108"/>
      <c r="S141" s="108"/>
      <c r="T141" s="108"/>
      <c r="W141" s="144"/>
      <c r="X141" s="144"/>
      <c r="Y141" s="144"/>
      <c r="Z141" s="144"/>
      <c r="AA141" s="144"/>
      <c r="AD141" s="144"/>
      <c r="AE141" s="144"/>
      <c r="AF141" s="144"/>
      <c r="AG141" s="144"/>
      <c r="AH141" s="144"/>
      <c r="AK141" s="144"/>
      <c r="AL141" s="144"/>
      <c r="AM141" s="144"/>
      <c r="AN141" s="144"/>
      <c r="AO141" s="144"/>
      <c r="AR141" s="144"/>
      <c r="AS141" s="144"/>
      <c r="AT141" s="144"/>
      <c r="AU141" s="144"/>
      <c r="AV141" s="144"/>
      <c r="AY141" s="144"/>
      <c r="AZ141" s="144"/>
      <c r="BA141" s="144"/>
      <c r="BB141" s="144"/>
      <c r="BC141" s="144"/>
      <c r="BE141" s="9"/>
      <c r="BF141" s="144"/>
      <c r="BG141" s="144"/>
      <c r="BH141" s="144"/>
      <c r="BI141" s="144"/>
      <c r="BJ141" s="144"/>
      <c r="BL141" s="9"/>
      <c r="BM141" s="144"/>
      <c r="BN141" s="144"/>
      <c r="BO141" s="144"/>
      <c r="BP141" s="144"/>
      <c r="BQ141" s="144"/>
      <c r="BR141" s="65"/>
      <c r="BT141" s="144"/>
      <c r="BU141" s="144"/>
      <c r="BV141" s="144"/>
      <c r="BW141" s="144"/>
      <c r="BX141" s="144"/>
      <c r="CA141" s="144"/>
      <c r="CB141" s="144"/>
      <c r="CC141" s="144"/>
      <c r="CD141" s="144"/>
      <c r="CE141" s="144"/>
      <c r="CH141" s="144"/>
      <c r="CI141" s="144"/>
      <c r="CJ141" s="144"/>
      <c r="CK141" s="144"/>
      <c r="CL141" s="144"/>
      <c r="CO141" s="144"/>
      <c r="CP141" s="144"/>
      <c r="CQ141" s="144"/>
      <c r="CR141" s="144"/>
      <c r="CS141" s="144"/>
      <c r="CV141" s="144"/>
      <c r="CW141" s="144"/>
      <c r="CX141" s="144"/>
      <c r="CY141" s="144"/>
      <c r="CZ141" s="144"/>
      <c r="DB141" s="9"/>
      <c r="DC141" s="144"/>
      <c r="DD141" s="144"/>
      <c r="DE141" s="144"/>
      <c r="DF141" s="144"/>
      <c r="DG141" s="144"/>
      <c r="DI141" s="9"/>
      <c r="DJ141" s="144"/>
      <c r="DK141" s="144"/>
      <c r="DL141" s="144"/>
      <c r="DM141" s="144"/>
      <c r="DN141" s="144"/>
      <c r="DO141" s="168"/>
      <c r="DP141" s="9"/>
      <c r="DQ141" s="144"/>
      <c r="DR141" s="144"/>
      <c r="DS141" s="144"/>
      <c r="DT141" s="144"/>
      <c r="DU141" s="144"/>
      <c r="DW141" s="169"/>
      <c r="DX141" s="144"/>
      <c r="DY141" s="144"/>
      <c r="DZ141" s="144"/>
      <c r="EA141" s="144"/>
      <c r="EB141" s="144"/>
      <c r="ED141" s="167"/>
      <c r="EE141" s="144"/>
      <c r="EF141" s="144"/>
      <c r="EG141" s="144"/>
      <c r="EH141" s="144"/>
      <c r="EI141" s="144"/>
      <c r="EK141" s="144"/>
      <c r="EL141" s="144"/>
      <c r="EM141" s="144"/>
      <c r="EN141" s="144"/>
      <c r="EO141" s="144"/>
      <c r="EQ141" s="144"/>
      <c r="ER141" s="144"/>
      <c r="ES141" s="144"/>
      <c r="ET141" s="144"/>
      <c r="EU141" s="144"/>
    </row>
    <row r="142" spans="2:151" ht="15.75" customHeight="1" x14ac:dyDescent="0.25">
      <c r="B142" s="108"/>
      <c r="C142" s="108"/>
      <c r="D142" s="108"/>
      <c r="E142" s="108"/>
      <c r="F142" s="108"/>
      <c r="I142" s="108"/>
      <c r="J142" s="108"/>
      <c r="K142" s="108"/>
      <c r="L142" s="108"/>
      <c r="M142" s="108"/>
      <c r="P142" s="108"/>
      <c r="Q142" s="108"/>
      <c r="R142" s="108"/>
      <c r="S142" s="108"/>
      <c r="T142" s="108"/>
      <c r="W142" s="144"/>
      <c r="X142" s="144"/>
      <c r="Y142" s="144"/>
      <c r="Z142" s="144"/>
      <c r="AA142" s="144"/>
      <c r="AD142" s="144"/>
      <c r="AE142" s="144"/>
      <c r="AF142" s="144"/>
      <c r="AG142" s="144"/>
      <c r="AH142" s="144"/>
      <c r="AK142" s="144"/>
      <c r="AL142" s="144"/>
      <c r="AM142" s="144"/>
      <c r="AN142" s="144"/>
      <c r="AO142" s="144"/>
      <c r="AR142" s="144"/>
      <c r="AS142" s="144"/>
      <c r="AT142" s="144"/>
      <c r="AU142" s="144"/>
      <c r="AV142" s="144"/>
      <c r="AY142" s="144"/>
      <c r="AZ142" s="144"/>
      <c r="BA142" s="144"/>
      <c r="BB142" s="144"/>
      <c r="BC142" s="144"/>
      <c r="BE142" s="9"/>
      <c r="BF142" s="144"/>
      <c r="BG142" s="144"/>
      <c r="BH142" s="144"/>
      <c r="BI142" s="144"/>
      <c r="BJ142" s="144"/>
      <c r="BL142" s="9"/>
      <c r="BM142" s="144"/>
      <c r="BN142" s="144"/>
      <c r="BO142" s="144"/>
      <c r="BP142" s="144"/>
      <c r="BQ142" s="144"/>
      <c r="BR142" s="65"/>
      <c r="BT142" s="144"/>
      <c r="BU142" s="144"/>
      <c r="BV142" s="144"/>
      <c r="BW142" s="144"/>
      <c r="BX142" s="144"/>
      <c r="CA142" s="144"/>
      <c r="CB142" s="144"/>
      <c r="CC142" s="144"/>
      <c r="CD142" s="144"/>
      <c r="CE142" s="144"/>
      <c r="CH142" s="144"/>
      <c r="CI142" s="144"/>
      <c r="CJ142" s="144"/>
      <c r="CK142" s="144"/>
      <c r="CL142" s="144"/>
      <c r="CO142" s="144"/>
      <c r="CP142" s="144"/>
      <c r="CQ142" s="144"/>
      <c r="CR142" s="144"/>
      <c r="CS142" s="144"/>
      <c r="CV142" s="144"/>
      <c r="CW142" s="144"/>
      <c r="CX142" s="144"/>
      <c r="CY142" s="144"/>
      <c r="CZ142" s="144"/>
      <c r="DB142" s="9"/>
      <c r="DC142" s="144"/>
      <c r="DD142" s="144"/>
      <c r="DE142" s="144"/>
      <c r="DF142" s="144"/>
      <c r="DG142" s="144"/>
      <c r="DI142" s="9"/>
      <c r="DJ142" s="144"/>
      <c r="DK142" s="144"/>
      <c r="DL142" s="144"/>
      <c r="DM142" s="144"/>
      <c r="DN142" s="144"/>
      <c r="DO142" s="168"/>
      <c r="DP142" s="9"/>
      <c r="DQ142" s="144"/>
      <c r="DR142" s="144"/>
      <c r="DS142" s="144"/>
      <c r="DT142" s="144"/>
      <c r="DU142" s="144"/>
      <c r="DW142" s="169"/>
      <c r="DX142" s="144"/>
      <c r="DY142" s="144"/>
      <c r="DZ142" s="144"/>
      <c r="EA142" s="144"/>
      <c r="EB142" s="144"/>
      <c r="ED142" s="167"/>
      <c r="EE142" s="144"/>
      <c r="EF142" s="144"/>
      <c r="EG142" s="144"/>
      <c r="EH142" s="144"/>
      <c r="EI142" s="144"/>
      <c r="EK142" s="144"/>
      <c r="EL142" s="144"/>
      <c r="EM142" s="144"/>
      <c r="EN142" s="144"/>
      <c r="EO142" s="144"/>
      <c r="EQ142" s="144"/>
      <c r="ER142" s="144"/>
      <c r="ES142" s="144"/>
      <c r="ET142" s="144"/>
      <c r="EU142" s="144"/>
    </row>
    <row r="143" spans="2:151" ht="15.75" customHeight="1" x14ac:dyDescent="0.25">
      <c r="B143" s="108"/>
      <c r="C143" s="108"/>
      <c r="D143" s="108"/>
      <c r="E143" s="108"/>
      <c r="F143" s="108"/>
      <c r="I143" s="108"/>
      <c r="J143" s="108"/>
      <c r="K143" s="108"/>
      <c r="L143" s="108"/>
      <c r="M143" s="108"/>
      <c r="P143" s="108"/>
      <c r="Q143" s="108"/>
      <c r="R143" s="108"/>
      <c r="S143" s="108"/>
      <c r="T143" s="108"/>
      <c r="W143" s="144"/>
      <c r="X143" s="144"/>
      <c r="Y143" s="144"/>
      <c r="Z143" s="144"/>
      <c r="AA143" s="144"/>
      <c r="AD143" s="144"/>
      <c r="AE143" s="144"/>
      <c r="AF143" s="144"/>
      <c r="AG143" s="144"/>
      <c r="AH143" s="144"/>
      <c r="AK143" s="144"/>
      <c r="AL143" s="144"/>
      <c r="AM143" s="144"/>
      <c r="AN143" s="144"/>
      <c r="AO143" s="144"/>
      <c r="AR143" s="144"/>
      <c r="AS143" s="144"/>
      <c r="AT143" s="144"/>
      <c r="AU143" s="144"/>
      <c r="AV143" s="144"/>
      <c r="AY143" s="144"/>
      <c r="AZ143" s="144"/>
      <c r="BA143" s="144"/>
      <c r="BB143" s="144"/>
      <c r="BC143" s="144"/>
      <c r="BE143" s="9"/>
      <c r="BF143" s="144"/>
      <c r="BG143" s="144"/>
      <c r="BH143" s="144"/>
      <c r="BI143" s="144"/>
      <c r="BJ143" s="144"/>
      <c r="BM143" s="144"/>
      <c r="BN143" s="144"/>
      <c r="BO143" s="144"/>
      <c r="BP143" s="144"/>
      <c r="BQ143" s="144"/>
      <c r="BT143" s="144"/>
      <c r="BU143" s="144"/>
      <c r="BV143" s="144"/>
      <c r="BW143" s="144"/>
      <c r="BX143" s="144"/>
      <c r="CA143" s="144"/>
      <c r="CB143" s="144"/>
      <c r="CC143" s="144"/>
      <c r="CD143" s="144"/>
      <c r="CE143" s="144"/>
      <c r="CH143" s="144"/>
      <c r="CI143" s="144"/>
      <c r="CJ143" s="144"/>
      <c r="CK143" s="144"/>
      <c r="CL143" s="144"/>
      <c r="CO143" s="144"/>
      <c r="CP143" s="144"/>
      <c r="CQ143" s="144"/>
      <c r="CR143" s="144"/>
      <c r="CS143" s="144"/>
      <c r="CV143" s="144"/>
      <c r="CW143" s="144"/>
      <c r="CX143" s="144"/>
      <c r="CY143" s="144"/>
      <c r="CZ143" s="144"/>
      <c r="DB143" s="9"/>
      <c r="DC143" s="144"/>
      <c r="DD143" s="144"/>
      <c r="DE143" s="144"/>
      <c r="DF143" s="144"/>
      <c r="DG143" s="144"/>
      <c r="DI143" s="9"/>
      <c r="DJ143" s="144"/>
      <c r="DK143" s="144"/>
      <c r="DL143" s="144"/>
      <c r="DM143" s="144"/>
      <c r="DN143" s="144"/>
      <c r="DO143" s="168"/>
      <c r="DP143" s="9"/>
      <c r="DQ143" s="144"/>
      <c r="DR143" s="144"/>
      <c r="DS143" s="144"/>
      <c r="DT143" s="144"/>
      <c r="DU143" s="144"/>
      <c r="DW143" s="169"/>
      <c r="DX143" s="144"/>
      <c r="DY143" s="144"/>
      <c r="DZ143" s="144"/>
      <c r="EA143" s="144"/>
      <c r="EB143" s="144"/>
      <c r="ED143" s="167"/>
      <c r="EE143" s="144"/>
      <c r="EF143" s="144"/>
      <c r="EG143" s="144"/>
      <c r="EH143" s="144"/>
      <c r="EI143" s="144"/>
      <c r="EK143" s="144"/>
      <c r="EL143" s="144"/>
      <c r="EM143" s="144"/>
      <c r="EN143" s="144"/>
      <c r="EO143" s="144"/>
      <c r="EQ143" s="144"/>
      <c r="ER143" s="144"/>
      <c r="ES143" s="144"/>
      <c r="ET143" s="144"/>
      <c r="EU143" s="144"/>
    </row>
    <row r="144" spans="2:151" ht="15.75" customHeight="1" x14ac:dyDescent="0.25">
      <c r="B144" s="108"/>
      <c r="C144" s="108"/>
      <c r="D144" s="108"/>
      <c r="E144" s="108"/>
      <c r="F144" s="108"/>
      <c r="I144" s="108"/>
      <c r="J144" s="108"/>
      <c r="K144" s="108"/>
      <c r="L144" s="108"/>
      <c r="M144" s="108"/>
      <c r="P144" s="108"/>
      <c r="Q144" s="108"/>
      <c r="R144" s="108"/>
      <c r="S144" s="108"/>
      <c r="T144" s="108"/>
      <c r="W144" s="144"/>
      <c r="X144" s="144"/>
      <c r="Y144" s="144"/>
      <c r="Z144" s="144"/>
      <c r="AA144" s="144"/>
      <c r="AD144" s="144"/>
      <c r="AE144" s="144"/>
      <c r="AF144" s="144"/>
      <c r="AG144" s="144"/>
      <c r="AH144" s="144"/>
      <c r="AK144" s="144"/>
      <c r="AL144" s="144"/>
      <c r="AM144" s="144"/>
      <c r="AN144" s="144"/>
      <c r="AO144" s="144"/>
      <c r="AR144" s="144"/>
      <c r="AS144" s="144"/>
      <c r="AT144" s="144"/>
      <c r="AU144" s="144"/>
      <c r="AV144" s="144"/>
      <c r="AY144" s="144"/>
      <c r="AZ144" s="144"/>
      <c r="BA144" s="144"/>
      <c r="BB144" s="144"/>
      <c r="BC144" s="144"/>
      <c r="BF144" s="144"/>
      <c r="BG144" s="144"/>
      <c r="BH144" s="144"/>
      <c r="BI144" s="144"/>
      <c r="BJ144" s="144"/>
      <c r="BM144" s="144"/>
      <c r="BN144" s="144"/>
      <c r="BO144" s="144"/>
      <c r="BP144" s="144"/>
      <c r="BQ144" s="144"/>
      <c r="BT144" s="144"/>
      <c r="BU144" s="144"/>
      <c r="BV144" s="144"/>
      <c r="BW144" s="144"/>
      <c r="BX144" s="144"/>
      <c r="CA144" s="144"/>
      <c r="CB144" s="144"/>
      <c r="CC144" s="144"/>
      <c r="CD144" s="144"/>
      <c r="CE144" s="144"/>
      <c r="CH144" s="144"/>
      <c r="CI144" s="144"/>
      <c r="CJ144" s="144"/>
      <c r="CK144" s="144"/>
      <c r="CL144" s="144"/>
      <c r="CO144" s="144"/>
      <c r="CP144" s="144"/>
      <c r="CQ144" s="144"/>
      <c r="CR144" s="144"/>
      <c r="CS144" s="144"/>
      <c r="CV144" s="144"/>
      <c r="CW144" s="144"/>
      <c r="CX144" s="144"/>
      <c r="CY144" s="144"/>
      <c r="CZ144" s="144"/>
      <c r="DB144" s="9"/>
      <c r="DC144" s="144"/>
      <c r="DD144" s="144"/>
      <c r="DE144" s="144"/>
      <c r="DF144" s="144"/>
      <c r="DG144" s="144"/>
      <c r="DI144" s="9"/>
      <c r="DJ144" s="144"/>
      <c r="DK144" s="144"/>
      <c r="DL144" s="144"/>
      <c r="DM144" s="144"/>
      <c r="DN144" s="144"/>
      <c r="DO144" s="168"/>
      <c r="DP144" s="9"/>
      <c r="DQ144" s="144"/>
      <c r="DR144" s="144"/>
      <c r="DS144" s="144"/>
      <c r="DT144" s="144"/>
      <c r="DU144" s="144"/>
      <c r="DW144" s="169"/>
      <c r="DX144" s="144"/>
      <c r="DY144" s="144"/>
      <c r="DZ144" s="144"/>
      <c r="EA144" s="144"/>
      <c r="EB144" s="144"/>
      <c r="ED144" s="167"/>
      <c r="EE144" s="144"/>
      <c r="EF144" s="144"/>
      <c r="EG144" s="144"/>
      <c r="EH144" s="144"/>
      <c r="EI144" s="144"/>
      <c r="EK144" s="144"/>
      <c r="EL144" s="144"/>
      <c r="EM144" s="144"/>
      <c r="EN144" s="144"/>
      <c r="EO144" s="144"/>
      <c r="EQ144" s="144"/>
      <c r="ER144" s="144"/>
      <c r="ES144" s="144"/>
      <c r="ET144" s="144"/>
      <c r="EU144" s="144"/>
    </row>
    <row r="145" spans="2:151" ht="15.75" customHeight="1" x14ac:dyDescent="0.25">
      <c r="B145" s="108"/>
      <c r="C145" s="108"/>
      <c r="D145" s="108"/>
      <c r="E145" s="108"/>
      <c r="F145" s="108"/>
      <c r="I145" s="108"/>
      <c r="J145" s="108"/>
      <c r="K145" s="108"/>
      <c r="L145" s="108"/>
      <c r="M145" s="108"/>
      <c r="P145" s="108"/>
      <c r="Q145" s="108"/>
      <c r="R145" s="108"/>
      <c r="S145" s="108"/>
      <c r="T145" s="108"/>
      <c r="W145" s="144"/>
      <c r="X145" s="144"/>
      <c r="Y145" s="144"/>
      <c r="Z145" s="144"/>
      <c r="AA145" s="144"/>
      <c r="AD145" s="144"/>
      <c r="AE145" s="144"/>
      <c r="AF145" s="144"/>
      <c r="AG145" s="144"/>
      <c r="AH145" s="144"/>
      <c r="AK145" s="144"/>
      <c r="AL145" s="144"/>
      <c r="AM145" s="144"/>
      <c r="AN145" s="144"/>
      <c r="AO145" s="144"/>
      <c r="AR145" s="144"/>
      <c r="AS145" s="144"/>
      <c r="AT145" s="144"/>
      <c r="AU145" s="144"/>
      <c r="AV145" s="144"/>
      <c r="AY145" s="144"/>
      <c r="AZ145" s="144"/>
      <c r="BA145" s="144"/>
      <c r="BB145" s="144"/>
      <c r="BC145" s="144"/>
      <c r="BF145" s="144"/>
      <c r="BG145" s="144"/>
      <c r="BH145" s="144"/>
      <c r="BI145" s="144"/>
      <c r="BJ145" s="144"/>
      <c r="BM145" s="144"/>
      <c r="BN145" s="144"/>
      <c r="BO145" s="144"/>
      <c r="BP145" s="144"/>
      <c r="BQ145" s="144"/>
      <c r="BT145" s="144"/>
      <c r="BU145" s="144"/>
      <c r="BV145" s="144"/>
      <c r="BW145" s="144"/>
      <c r="BX145" s="144"/>
      <c r="CA145" s="144"/>
      <c r="CB145" s="144"/>
      <c r="CC145" s="144"/>
      <c r="CD145" s="144"/>
      <c r="CE145" s="144"/>
      <c r="CH145" s="144"/>
      <c r="CI145" s="144"/>
      <c r="CJ145" s="144"/>
      <c r="CK145" s="144"/>
      <c r="CL145" s="144"/>
      <c r="CO145" s="144"/>
      <c r="CP145" s="144"/>
      <c r="CQ145" s="144"/>
      <c r="CR145" s="144"/>
      <c r="CS145" s="144"/>
      <c r="CV145" s="144"/>
      <c r="CW145" s="144"/>
      <c r="CX145" s="144"/>
      <c r="CY145" s="144"/>
      <c r="CZ145" s="144"/>
      <c r="DB145" s="9"/>
      <c r="DC145" s="170"/>
      <c r="DD145" s="170"/>
      <c r="DE145" s="170"/>
      <c r="DF145" s="170"/>
      <c r="DG145" s="170"/>
      <c r="DI145" s="9"/>
      <c r="DJ145" s="144"/>
      <c r="DK145" s="144"/>
      <c r="DL145" s="144"/>
      <c r="DM145" s="144"/>
      <c r="DN145" s="144"/>
      <c r="DO145" s="168"/>
      <c r="DP145" s="9"/>
      <c r="DQ145" s="144"/>
      <c r="DR145" s="144"/>
      <c r="DS145" s="144"/>
      <c r="DT145" s="144"/>
      <c r="DU145" s="144"/>
      <c r="DW145" s="169"/>
      <c r="DX145" s="144"/>
      <c r="DY145" s="144"/>
      <c r="DZ145" s="144"/>
      <c r="EA145" s="144"/>
      <c r="EB145" s="144"/>
      <c r="ED145" s="167"/>
      <c r="EE145" s="144"/>
      <c r="EF145" s="144"/>
      <c r="EG145" s="144"/>
      <c r="EH145" s="144"/>
      <c r="EI145" s="144"/>
      <c r="EK145" s="144"/>
      <c r="EL145" s="144"/>
      <c r="EM145" s="144"/>
      <c r="EN145" s="144"/>
      <c r="EO145" s="144"/>
      <c r="EQ145" s="144"/>
      <c r="ER145" s="144"/>
      <c r="ES145" s="144"/>
      <c r="ET145" s="144"/>
      <c r="EU145" s="144"/>
    </row>
    <row r="146" spans="2:151" ht="15.75" customHeight="1" x14ac:dyDescent="0.25">
      <c r="B146" s="108"/>
      <c r="C146" s="108"/>
      <c r="D146" s="108"/>
      <c r="E146" s="108"/>
      <c r="F146" s="108"/>
      <c r="I146" s="108"/>
      <c r="J146" s="108"/>
      <c r="K146" s="108"/>
      <c r="L146" s="108"/>
      <c r="M146" s="108"/>
      <c r="P146" s="108"/>
      <c r="Q146" s="108"/>
      <c r="R146" s="108"/>
      <c r="S146" s="108"/>
      <c r="T146" s="108"/>
      <c r="W146" s="144"/>
      <c r="X146" s="144"/>
      <c r="Y146" s="144"/>
      <c r="Z146" s="144"/>
      <c r="AA146" s="144"/>
      <c r="AD146" s="144"/>
      <c r="AE146" s="144"/>
      <c r="AF146" s="144"/>
      <c r="AG146" s="144"/>
      <c r="AH146" s="144"/>
      <c r="AK146" s="144"/>
      <c r="AL146" s="144"/>
      <c r="AM146" s="144"/>
      <c r="AN146" s="144"/>
      <c r="AO146" s="144"/>
      <c r="AR146" s="144"/>
      <c r="AS146" s="144"/>
      <c r="AT146" s="144"/>
      <c r="AU146" s="144"/>
      <c r="AV146" s="144"/>
      <c r="AY146" s="144"/>
      <c r="AZ146" s="144"/>
      <c r="BA146" s="144"/>
      <c r="BB146" s="144"/>
      <c r="BC146" s="144"/>
      <c r="BF146" s="144"/>
      <c r="BG146" s="144"/>
      <c r="BH146" s="144"/>
      <c r="BI146" s="144"/>
      <c r="BJ146" s="144"/>
      <c r="BM146" s="144"/>
      <c r="BN146" s="144"/>
      <c r="BO146" s="144"/>
      <c r="BP146" s="144"/>
      <c r="BQ146" s="144"/>
      <c r="BT146" s="144"/>
      <c r="BU146" s="144"/>
      <c r="BV146" s="144"/>
      <c r="BW146" s="144"/>
      <c r="BX146" s="144"/>
      <c r="CA146" s="144"/>
      <c r="CB146" s="144"/>
      <c r="CC146" s="144"/>
      <c r="CD146" s="144"/>
      <c r="CE146" s="144"/>
      <c r="CH146" s="144"/>
      <c r="CI146" s="144"/>
      <c r="CJ146" s="144"/>
      <c r="CK146" s="144"/>
      <c r="CL146" s="144"/>
      <c r="CO146" s="144"/>
      <c r="CP146" s="144"/>
      <c r="CQ146" s="144"/>
      <c r="CR146" s="144"/>
      <c r="CS146" s="144"/>
      <c r="CV146" s="144"/>
      <c r="CW146" s="144"/>
      <c r="CX146" s="144"/>
      <c r="CY146" s="144"/>
      <c r="CZ146" s="144"/>
      <c r="DB146" s="9"/>
      <c r="DC146" s="170"/>
      <c r="DD146" s="170"/>
      <c r="DE146" s="170"/>
      <c r="DF146" s="170"/>
      <c r="DG146" s="170"/>
      <c r="DI146" s="9"/>
      <c r="DJ146" s="144"/>
      <c r="DK146" s="144"/>
      <c r="DL146" s="144"/>
      <c r="DM146" s="144"/>
      <c r="DN146" s="144"/>
      <c r="DO146" s="168"/>
      <c r="DP146" s="9"/>
      <c r="DQ146" s="144"/>
      <c r="DR146" s="144"/>
      <c r="DS146" s="144"/>
      <c r="DT146" s="144"/>
      <c r="DU146" s="144"/>
      <c r="DW146" s="169"/>
      <c r="DX146" s="144"/>
      <c r="DY146" s="144"/>
      <c r="DZ146" s="144"/>
      <c r="EA146" s="144"/>
      <c r="EB146" s="144"/>
      <c r="ED146" s="167"/>
      <c r="EE146" s="144"/>
      <c r="EF146" s="144"/>
      <c r="EG146" s="144"/>
      <c r="EH146" s="144"/>
      <c r="EI146" s="144"/>
      <c r="EK146" s="144"/>
      <c r="EL146" s="144"/>
      <c r="EM146" s="144"/>
      <c r="EN146" s="144"/>
      <c r="EO146" s="144"/>
      <c r="EQ146" s="144"/>
      <c r="ER146" s="144"/>
      <c r="ES146" s="144"/>
      <c r="ET146" s="144"/>
      <c r="EU146" s="144"/>
    </row>
    <row r="147" spans="2:151" ht="15.75" customHeight="1" x14ac:dyDescent="0.25">
      <c r="B147" s="108"/>
      <c r="C147" s="108"/>
      <c r="D147" s="108"/>
      <c r="E147" s="108"/>
      <c r="F147" s="108"/>
      <c r="I147" s="108"/>
      <c r="J147" s="108"/>
      <c r="K147" s="108"/>
      <c r="L147" s="108"/>
      <c r="M147" s="108"/>
      <c r="P147" s="108"/>
      <c r="Q147" s="108"/>
      <c r="R147" s="108"/>
      <c r="S147" s="108"/>
      <c r="T147" s="108"/>
      <c r="W147" s="144"/>
      <c r="X147" s="144"/>
      <c r="Y147" s="144"/>
      <c r="Z147" s="144"/>
      <c r="AA147" s="144"/>
      <c r="AD147" s="144"/>
      <c r="AE147" s="144"/>
      <c r="AF147" s="144"/>
      <c r="AG147" s="144"/>
      <c r="AH147" s="144"/>
      <c r="AK147" s="144"/>
      <c r="AL147" s="144"/>
      <c r="AM147" s="144"/>
      <c r="AN147" s="144"/>
      <c r="AO147" s="144"/>
      <c r="AR147" s="144"/>
      <c r="AS147" s="144"/>
      <c r="AT147" s="144"/>
      <c r="AU147" s="144"/>
      <c r="AV147" s="144"/>
      <c r="AY147" s="144"/>
      <c r="AZ147" s="144"/>
      <c r="BA147" s="144"/>
      <c r="BB147" s="144"/>
      <c r="BC147" s="144"/>
      <c r="BF147" s="144"/>
      <c r="BG147" s="144"/>
      <c r="BH147" s="144"/>
      <c r="BI147" s="144"/>
      <c r="BJ147" s="144"/>
      <c r="BM147" s="144"/>
      <c r="BN147" s="144"/>
      <c r="BO147" s="144"/>
      <c r="BP147" s="144"/>
      <c r="BQ147" s="144"/>
      <c r="BT147" s="144"/>
      <c r="BU147" s="144"/>
      <c r="BV147" s="144"/>
      <c r="BW147" s="144"/>
      <c r="BX147" s="144"/>
      <c r="CA147" s="144"/>
      <c r="CB147" s="144"/>
      <c r="CC147" s="144"/>
      <c r="CD147" s="144"/>
      <c r="CE147" s="144"/>
      <c r="CH147" s="144"/>
      <c r="CI147" s="144"/>
      <c r="CJ147" s="144"/>
      <c r="CK147" s="144"/>
      <c r="CL147" s="144"/>
      <c r="CO147" s="144"/>
      <c r="CP147" s="144"/>
      <c r="CQ147" s="144"/>
      <c r="CR147" s="144"/>
      <c r="CS147" s="144"/>
      <c r="CV147" s="144"/>
      <c r="CW147" s="144"/>
      <c r="CX147" s="144"/>
      <c r="CY147" s="144"/>
      <c r="CZ147" s="144"/>
      <c r="DB147" s="9"/>
      <c r="DC147" s="170"/>
      <c r="DD147" s="170"/>
      <c r="DE147" s="170"/>
      <c r="DF147" s="170"/>
      <c r="DG147" s="170"/>
      <c r="DI147" s="9"/>
      <c r="DJ147" s="144"/>
      <c r="DK147" s="144"/>
      <c r="DL147" s="144"/>
      <c r="DM147" s="144"/>
      <c r="DN147" s="144"/>
      <c r="DO147" s="168"/>
      <c r="DP147" s="9"/>
      <c r="DQ147" s="144"/>
      <c r="DR147" s="144"/>
      <c r="DS147" s="144"/>
      <c r="DT147" s="144"/>
      <c r="DU147" s="144"/>
      <c r="DW147" s="169"/>
      <c r="DX147" s="144"/>
      <c r="DY147" s="144"/>
      <c r="DZ147" s="144"/>
      <c r="EA147" s="144"/>
      <c r="EB147" s="144"/>
      <c r="ED147" s="167"/>
      <c r="EE147" s="144"/>
      <c r="EF147" s="144"/>
      <c r="EG147" s="144"/>
      <c r="EH147" s="144"/>
      <c r="EI147" s="144"/>
      <c r="EK147" s="144"/>
      <c r="EL147" s="144"/>
      <c r="EM147" s="144"/>
      <c r="EN147" s="144"/>
      <c r="EO147" s="144"/>
      <c r="EQ147" s="144"/>
      <c r="ER147" s="144"/>
      <c r="ES147" s="144"/>
      <c r="ET147" s="144"/>
      <c r="EU147" s="144"/>
    </row>
    <row r="148" spans="2:151" ht="15.75" customHeight="1" x14ac:dyDescent="0.25">
      <c r="B148" s="108"/>
      <c r="C148" s="108"/>
      <c r="D148" s="108"/>
      <c r="E148" s="108"/>
      <c r="F148" s="108"/>
      <c r="I148" s="108"/>
      <c r="J148" s="108"/>
      <c r="K148" s="108"/>
      <c r="L148" s="108"/>
      <c r="M148" s="108"/>
      <c r="P148" s="108"/>
      <c r="Q148" s="108"/>
      <c r="R148" s="108"/>
      <c r="S148" s="108"/>
      <c r="T148" s="108"/>
      <c r="W148" s="144"/>
      <c r="X148" s="144"/>
      <c r="Y148" s="144"/>
      <c r="Z148" s="144"/>
      <c r="AA148" s="144"/>
      <c r="AD148" s="144"/>
      <c r="AE148" s="144"/>
      <c r="AF148" s="144"/>
      <c r="AG148" s="144"/>
      <c r="AH148" s="144"/>
      <c r="AK148" s="144"/>
      <c r="AL148" s="144"/>
      <c r="AM148" s="144"/>
      <c r="AN148" s="144"/>
      <c r="AO148" s="144"/>
      <c r="AR148" s="144"/>
      <c r="AS148" s="144"/>
      <c r="AT148" s="144"/>
      <c r="AU148" s="144"/>
      <c r="AV148" s="144"/>
      <c r="AY148" s="144"/>
      <c r="AZ148" s="144"/>
      <c r="BA148" s="144"/>
      <c r="BB148" s="144"/>
      <c r="BC148" s="144"/>
      <c r="BF148" s="144"/>
      <c r="BG148" s="144"/>
      <c r="BH148" s="144"/>
      <c r="BI148" s="144"/>
      <c r="BJ148" s="144"/>
      <c r="BM148" s="144"/>
      <c r="BN148" s="144"/>
      <c r="BO148" s="144"/>
      <c r="BP148" s="144"/>
      <c r="BQ148" s="144"/>
      <c r="BT148" s="144"/>
      <c r="BU148" s="144"/>
      <c r="BV148" s="144"/>
      <c r="BW148" s="144"/>
      <c r="BX148" s="144"/>
      <c r="CA148" s="144"/>
      <c r="CB148" s="144"/>
      <c r="CC148" s="144"/>
      <c r="CD148" s="144"/>
      <c r="CE148" s="144"/>
      <c r="CH148" s="144"/>
      <c r="CI148" s="144"/>
      <c r="CJ148" s="144"/>
      <c r="CK148" s="144"/>
      <c r="CL148" s="144"/>
      <c r="CO148" s="144"/>
      <c r="CP148" s="144"/>
      <c r="CQ148" s="144"/>
      <c r="CR148" s="144"/>
      <c r="CS148" s="144"/>
      <c r="CV148" s="144"/>
      <c r="CW148" s="144"/>
      <c r="CX148" s="144"/>
      <c r="CY148" s="144"/>
      <c r="CZ148" s="144"/>
      <c r="DB148" s="9"/>
      <c r="DC148" s="170"/>
      <c r="DD148" s="170"/>
      <c r="DE148" s="170"/>
      <c r="DF148" s="170"/>
      <c r="DG148" s="170"/>
      <c r="DI148" s="9"/>
      <c r="DJ148" s="144"/>
      <c r="DK148" s="144"/>
      <c r="DL148" s="144"/>
      <c r="DM148" s="144"/>
      <c r="DN148" s="144"/>
      <c r="DO148" s="168"/>
      <c r="DP148" s="9"/>
      <c r="DQ148" s="144"/>
      <c r="DR148" s="144"/>
      <c r="DS148" s="144"/>
      <c r="DT148" s="144"/>
      <c r="DU148" s="144"/>
      <c r="DW148" s="169"/>
      <c r="DX148" s="144"/>
      <c r="DY148" s="144"/>
      <c r="DZ148" s="144"/>
      <c r="EA148" s="144"/>
      <c r="EB148" s="144"/>
      <c r="ED148" s="167"/>
      <c r="EE148" s="144"/>
      <c r="EF148" s="144"/>
      <c r="EG148" s="144"/>
      <c r="EH148" s="144"/>
      <c r="EI148" s="144"/>
      <c r="EK148" s="144"/>
      <c r="EL148" s="144"/>
      <c r="EM148" s="144"/>
      <c r="EN148" s="144"/>
      <c r="EO148" s="144"/>
      <c r="EQ148" s="144"/>
      <c r="ER148" s="144"/>
      <c r="ES148" s="144"/>
      <c r="ET148" s="144"/>
      <c r="EU148" s="144"/>
    </row>
    <row r="149" spans="2:151" ht="15.75" customHeight="1" x14ac:dyDescent="0.25">
      <c r="B149" s="108"/>
      <c r="C149" s="108"/>
      <c r="D149" s="108"/>
      <c r="E149" s="108"/>
      <c r="F149" s="108"/>
      <c r="I149" s="108"/>
      <c r="J149" s="108"/>
      <c r="K149" s="108"/>
      <c r="L149" s="108"/>
      <c r="M149" s="108"/>
      <c r="P149" s="108"/>
      <c r="Q149" s="108"/>
      <c r="R149" s="108"/>
      <c r="S149" s="108"/>
      <c r="T149" s="108"/>
      <c r="W149" s="144"/>
      <c r="X149" s="144"/>
      <c r="Y149" s="144"/>
      <c r="Z149" s="144"/>
      <c r="AA149" s="144"/>
      <c r="AD149" s="144"/>
      <c r="AE149" s="144"/>
      <c r="AF149" s="144"/>
      <c r="AG149" s="144"/>
      <c r="AH149" s="144"/>
      <c r="AK149" s="144"/>
      <c r="AL149" s="144"/>
      <c r="AM149" s="144"/>
      <c r="AN149" s="144"/>
      <c r="AO149" s="144"/>
      <c r="AR149" s="144"/>
      <c r="AS149" s="144"/>
      <c r="AT149" s="144"/>
      <c r="AU149" s="144"/>
      <c r="AV149" s="144"/>
      <c r="AY149" s="144"/>
      <c r="AZ149" s="144"/>
      <c r="BA149" s="144"/>
      <c r="BB149" s="144"/>
      <c r="BC149" s="144"/>
      <c r="BF149" s="144"/>
      <c r="BG149" s="144"/>
      <c r="BH149" s="144"/>
      <c r="BI149" s="144"/>
      <c r="BJ149" s="144"/>
      <c r="BM149" s="144"/>
      <c r="BN149" s="144"/>
      <c r="BO149" s="144"/>
      <c r="BP149" s="144"/>
      <c r="BQ149" s="144"/>
      <c r="BT149" s="144"/>
      <c r="BU149" s="144"/>
      <c r="BV149" s="144"/>
      <c r="BW149" s="144"/>
      <c r="BX149" s="144"/>
      <c r="CA149" s="144"/>
      <c r="CB149" s="144"/>
      <c r="CC149" s="144"/>
      <c r="CD149" s="144"/>
      <c r="CE149" s="144"/>
      <c r="CH149" s="144"/>
      <c r="CI149" s="144"/>
      <c r="CJ149" s="144"/>
      <c r="CK149" s="144"/>
      <c r="CL149" s="144"/>
      <c r="CO149" s="144"/>
      <c r="CP149" s="144"/>
      <c r="CQ149" s="144"/>
      <c r="CR149" s="144"/>
      <c r="CS149" s="144"/>
      <c r="CV149" s="144"/>
      <c r="CW149" s="144"/>
      <c r="CX149" s="144"/>
      <c r="CY149" s="144"/>
      <c r="CZ149" s="144"/>
      <c r="DB149" s="9"/>
      <c r="DC149" s="170"/>
      <c r="DD149" s="170"/>
      <c r="DE149" s="170"/>
      <c r="DF149" s="170"/>
      <c r="DG149" s="170"/>
      <c r="DI149" s="9"/>
      <c r="DJ149" s="144"/>
      <c r="DK149" s="144"/>
      <c r="DL149" s="144"/>
      <c r="DM149" s="144"/>
      <c r="DN149" s="144"/>
      <c r="DO149" s="168"/>
      <c r="DP149" s="9"/>
      <c r="DQ149" s="144"/>
      <c r="DR149" s="144"/>
      <c r="DS149" s="144"/>
      <c r="DT149" s="144"/>
      <c r="DU149" s="144"/>
      <c r="DW149" s="169"/>
      <c r="DX149" s="144"/>
      <c r="DY149" s="144"/>
      <c r="DZ149" s="144"/>
      <c r="EA149" s="144"/>
      <c r="EB149" s="144"/>
      <c r="ED149" s="167"/>
      <c r="EE149" s="144"/>
      <c r="EF149" s="144"/>
      <c r="EG149" s="144"/>
      <c r="EH149" s="144"/>
      <c r="EI149" s="144"/>
      <c r="EK149" s="144"/>
      <c r="EL149" s="144"/>
      <c r="EM149" s="144"/>
      <c r="EN149" s="144"/>
      <c r="EO149" s="144"/>
      <c r="EQ149" s="144"/>
      <c r="ER149" s="144"/>
      <c r="ES149" s="144"/>
      <c r="ET149" s="144"/>
      <c r="EU149" s="144"/>
    </row>
    <row r="150" spans="2:151" x14ac:dyDescent="0.25">
      <c r="B150" s="108"/>
      <c r="C150" s="108"/>
      <c r="D150" s="108"/>
      <c r="E150" s="108"/>
      <c r="F150" s="108"/>
      <c r="I150" s="108"/>
      <c r="J150" s="108"/>
      <c r="K150" s="108"/>
      <c r="L150" s="108"/>
      <c r="M150" s="108"/>
      <c r="P150" s="108"/>
      <c r="Q150" s="108"/>
      <c r="R150" s="108"/>
      <c r="S150" s="108"/>
      <c r="T150" s="108"/>
      <c r="W150" s="144"/>
      <c r="X150" s="144"/>
      <c r="Y150" s="144"/>
      <c r="Z150" s="144"/>
      <c r="AA150" s="144"/>
      <c r="AD150" s="144"/>
      <c r="AE150" s="144"/>
      <c r="AF150" s="144"/>
      <c r="AG150" s="144"/>
      <c r="AH150" s="144"/>
      <c r="AK150" s="144"/>
      <c r="AL150" s="144"/>
      <c r="AM150" s="144"/>
      <c r="AN150" s="144"/>
      <c r="AO150" s="144"/>
      <c r="AR150" s="144"/>
      <c r="AS150" s="144"/>
      <c r="AT150" s="144"/>
      <c r="AU150" s="144"/>
      <c r="AV150" s="144"/>
      <c r="AY150" s="144"/>
      <c r="AZ150" s="144"/>
      <c r="BA150" s="144"/>
      <c r="BB150" s="144"/>
      <c r="BC150" s="144"/>
      <c r="BF150" s="144"/>
      <c r="BG150" s="144"/>
      <c r="BH150" s="144"/>
      <c r="BI150" s="144"/>
      <c r="BJ150" s="144"/>
      <c r="BM150" s="144"/>
      <c r="BN150" s="144"/>
      <c r="BO150" s="144"/>
      <c r="BP150" s="144"/>
      <c r="BQ150" s="144"/>
      <c r="BT150" s="144"/>
      <c r="BU150" s="144"/>
      <c r="BV150" s="144"/>
      <c r="BW150" s="144"/>
      <c r="BX150" s="144"/>
      <c r="CA150" s="144"/>
      <c r="CB150" s="144"/>
      <c r="CC150" s="144"/>
      <c r="CD150" s="144"/>
      <c r="CE150" s="144"/>
      <c r="CH150" s="144"/>
      <c r="CI150" s="144"/>
      <c r="CJ150" s="144"/>
      <c r="CK150" s="144"/>
      <c r="CL150" s="144"/>
      <c r="CO150" s="144"/>
      <c r="CP150" s="144"/>
      <c r="CQ150" s="144"/>
      <c r="CR150" s="144"/>
      <c r="CS150" s="144"/>
      <c r="CV150" s="144"/>
      <c r="CW150" s="144"/>
      <c r="CX150" s="144"/>
      <c r="CY150" s="144"/>
      <c r="CZ150" s="144"/>
      <c r="DB150" s="9"/>
      <c r="DC150" s="170"/>
      <c r="DD150" s="170"/>
      <c r="DE150" s="170"/>
      <c r="DF150" s="170"/>
      <c r="DG150" s="170"/>
      <c r="DI150" s="9"/>
      <c r="DJ150" s="144"/>
      <c r="DK150" s="144"/>
      <c r="DL150" s="144"/>
      <c r="DM150" s="144"/>
      <c r="DN150" s="144"/>
      <c r="DO150" s="168"/>
      <c r="DP150" s="9"/>
      <c r="DQ150" s="144"/>
      <c r="DR150" s="144"/>
      <c r="DS150" s="144"/>
      <c r="DT150" s="144"/>
      <c r="DU150" s="144"/>
      <c r="DW150" s="169"/>
      <c r="DX150" s="144"/>
      <c r="DY150" s="144"/>
      <c r="DZ150" s="144"/>
      <c r="EA150" s="144"/>
      <c r="EB150" s="144"/>
      <c r="ED150" s="167"/>
      <c r="EE150" s="144"/>
      <c r="EF150" s="144"/>
      <c r="EG150" s="144"/>
      <c r="EH150" s="144"/>
      <c r="EI150" s="144"/>
      <c r="EK150" s="144"/>
      <c r="EL150" s="144"/>
      <c r="EM150" s="144"/>
      <c r="EN150" s="144"/>
      <c r="EO150" s="144"/>
      <c r="EQ150" s="144"/>
      <c r="ER150" s="144"/>
      <c r="ES150" s="144"/>
      <c r="ET150" s="144"/>
      <c r="EU150" s="144"/>
    </row>
    <row r="151" spans="2:151" ht="15.75" hidden="1" customHeight="1" x14ac:dyDescent="0.25">
      <c r="B151" s="108"/>
      <c r="C151" s="108"/>
      <c r="D151" s="108"/>
      <c r="E151" s="108"/>
      <c r="F151" s="108"/>
      <c r="I151" s="108"/>
      <c r="J151" s="108"/>
      <c r="K151" s="108"/>
      <c r="L151" s="108"/>
      <c r="M151" s="108"/>
      <c r="P151" s="108"/>
      <c r="Q151" s="108"/>
      <c r="R151" s="108"/>
      <c r="S151" s="108"/>
      <c r="T151" s="108"/>
      <c r="W151" s="144"/>
      <c r="X151" s="144"/>
      <c r="Y151" s="144"/>
      <c r="Z151" s="144"/>
      <c r="AA151" s="144"/>
      <c r="AD151" s="144"/>
      <c r="AE151" s="144"/>
      <c r="AF151" s="144"/>
      <c r="AG151" s="144"/>
      <c r="AH151" s="144"/>
      <c r="AK151" s="144"/>
      <c r="AL151" s="144"/>
      <c r="AM151" s="144"/>
      <c r="AN151" s="144"/>
      <c r="AO151" s="144"/>
      <c r="AR151" s="144"/>
      <c r="AS151" s="144"/>
      <c r="AT151" s="144"/>
      <c r="AU151" s="144"/>
      <c r="AV151" s="144"/>
      <c r="AY151" s="144"/>
      <c r="AZ151" s="144"/>
      <c r="BA151" s="144"/>
      <c r="BB151" s="144"/>
      <c r="BC151" s="144"/>
      <c r="BF151" s="144"/>
      <c r="BG151" s="144"/>
      <c r="BH151" s="144"/>
      <c r="BI151" s="144"/>
      <c r="BJ151" s="144"/>
      <c r="BM151" s="144"/>
      <c r="BN151" s="144"/>
      <c r="BO151" s="144"/>
      <c r="BP151" s="144"/>
      <c r="BQ151" s="144"/>
      <c r="BT151" s="144"/>
      <c r="BU151" s="144"/>
      <c r="BV151" s="144"/>
      <c r="BW151" s="144"/>
      <c r="BX151" s="144"/>
      <c r="CA151" s="144"/>
      <c r="CB151" s="144"/>
      <c r="CC151" s="144"/>
      <c r="CD151" s="144"/>
      <c r="CE151" s="144"/>
      <c r="CH151" s="144"/>
      <c r="CI151" s="144"/>
      <c r="CJ151" s="144"/>
      <c r="CK151" s="144"/>
      <c r="CL151" s="144"/>
      <c r="CO151" s="144"/>
      <c r="CP151" s="144"/>
      <c r="CQ151" s="144"/>
      <c r="CR151" s="144"/>
      <c r="CS151" s="144"/>
      <c r="CV151" s="144"/>
      <c r="CW151" s="144"/>
      <c r="CX151" s="144"/>
      <c r="CY151" s="144"/>
      <c r="CZ151" s="144"/>
      <c r="DB151" s="9"/>
      <c r="DC151" s="170"/>
      <c r="DD151" s="170"/>
      <c r="DE151" s="170"/>
      <c r="DF151" s="170"/>
      <c r="DG151" s="170"/>
      <c r="DI151" s="9"/>
      <c r="DJ151" s="144"/>
      <c r="DK151" s="144"/>
      <c r="DL151" s="144"/>
      <c r="DM151" s="144"/>
      <c r="DN151" s="144"/>
      <c r="DO151" s="168"/>
      <c r="DP151" s="9"/>
      <c r="DQ151" s="144"/>
      <c r="DR151" s="144"/>
      <c r="DS151" s="144"/>
      <c r="DT151" s="144"/>
      <c r="DU151" s="144"/>
      <c r="DW151" s="169"/>
      <c r="DX151" s="144"/>
      <c r="DY151" s="144"/>
      <c r="DZ151" s="144"/>
      <c r="EA151" s="144"/>
      <c r="EB151" s="144"/>
      <c r="ED151" s="167"/>
      <c r="EE151" s="144"/>
      <c r="EF151" s="144"/>
      <c r="EG151" s="144"/>
      <c r="EH151" s="144"/>
      <c r="EI151" s="144"/>
      <c r="EK151" s="144"/>
      <c r="EL151" s="144"/>
      <c r="EM151" s="144"/>
      <c r="EN151" s="144"/>
      <c r="EO151" s="144"/>
      <c r="EQ151" s="144"/>
      <c r="ER151" s="144"/>
      <c r="ES151" s="144"/>
      <c r="ET151" s="144"/>
      <c r="EU151" s="144"/>
    </row>
    <row r="152" spans="2:151" x14ac:dyDescent="0.25">
      <c r="B152" s="108"/>
      <c r="C152" s="108"/>
      <c r="D152" s="108"/>
      <c r="E152" s="108"/>
      <c r="F152" s="108"/>
      <c r="I152" s="108"/>
      <c r="J152" s="108"/>
      <c r="K152" s="108"/>
      <c r="L152" s="108"/>
      <c r="M152" s="108"/>
      <c r="P152" s="108"/>
      <c r="Q152" s="108"/>
      <c r="R152" s="108"/>
      <c r="S152" s="108"/>
      <c r="T152" s="108"/>
      <c r="W152" s="144"/>
      <c r="X152" s="144"/>
      <c r="Y152" s="144"/>
      <c r="Z152" s="144"/>
      <c r="AA152" s="144"/>
      <c r="AD152" s="144"/>
      <c r="AE152" s="144"/>
      <c r="AF152" s="144"/>
      <c r="AG152" s="144"/>
      <c r="AH152" s="144"/>
      <c r="AK152" s="144"/>
      <c r="AL152" s="144"/>
      <c r="AM152" s="144"/>
      <c r="AN152" s="144"/>
      <c r="AO152" s="144"/>
      <c r="AR152" s="144"/>
      <c r="AS152" s="144"/>
      <c r="AT152" s="144"/>
      <c r="AU152" s="144"/>
      <c r="AV152" s="144"/>
      <c r="AY152" s="144"/>
      <c r="AZ152" s="144"/>
      <c r="BA152" s="144"/>
      <c r="BB152" s="144"/>
      <c r="BC152" s="144"/>
      <c r="BF152" s="144"/>
      <c r="BG152" s="144"/>
      <c r="BH152" s="144"/>
      <c r="BI152" s="144"/>
      <c r="BJ152" s="144"/>
      <c r="BM152" s="144"/>
      <c r="BN152" s="144"/>
      <c r="BO152" s="144"/>
      <c r="BP152" s="144"/>
      <c r="BQ152" s="144"/>
      <c r="BT152" s="144"/>
      <c r="BU152" s="144"/>
      <c r="BV152" s="144"/>
      <c r="BW152" s="144"/>
      <c r="BX152" s="144"/>
      <c r="CA152" s="144"/>
      <c r="CB152" s="144"/>
      <c r="CC152" s="144"/>
      <c r="CD152" s="144"/>
      <c r="CE152" s="144"/>
      <c r="CH152" s="144"/>
      <c r="CI152" s="144"/>
      <c r="CJ152" s="144"/>
      <c r="CK152" s="144"/>
      <c r="CL152" s="144"/>
      <c r="CO152" s="144"/>
      <c r="CP152" s="144"/>
      <c r="CQ152" s="144"/>
      <c r="CR152" s="144"/>
      <c r="CS152" s="144"/>
      <c r="CV152" s="144"/>
      <c r="CW152" s="144"/>
      <c r="CX152" s="144"/>
      <c r="CY152" s="144"/>
      <c r="CZ152" s="144"/>
      <c r="DB152" s="9"/>
      <c r="DC152" s="170"/>
      <c r="DD152" s="170"/>
      <c r="DE152" s="170"/>
      <c r="DF152" s="170"/>
      <c r="DG152" s="170"/>
      <c r="DI152" s="9"/>
      <c r="DJ152" s="144"/>
      <c r="DK152" s="144"/>
      <c r="DL152" s="144"/>
      <c r="DM152" s="144"/>
      <c r="DN152" s="144"/>
      <c r="DO152" s="168"/>
      <c r="DP152" s="9"/>
      <c r="DQ152" s="144"/>
      <c r="DR152" s="144"/>
      <c r="DS152" s="144"/>
      <c r="DT152" s="144"/>
      <c r="DU152" s="144"/>
      <c r="DW152" s="169"/>
      <c r="DX152" s="144"/>
      <c r="DY152" s="144"/>
      <c r="DZ152" s="144"/>
      <c r="EA152" s="144"/>
      <c r="EB152" s="144"/>
      <c r="ED152" s="167"/>
      <c r="EE152" s="144"/>
      <c r="EF152" s="144"/>
      <c r="EG152" s="144"/>
      <c r="EH152" s="144"/>
      <c r="EI152" s="144"/>
      <c r="EK152" s="144"/>
      <c r="EL152" s="144"/>
      <c r="EM152" s="144"/>
      <c r="EN152" s="144"/>
      <c r="EO152" s="144"/>
      <c r="EQ152" s="144"/>
      <c r="ER152" s="144"/>
      <c r="ES152" s="144"/>
      <c r="ET152" s="144"/>
      <c r="EU152" s="144"/>
    </row>
    <row r="153" spans="2:151" x14ac:dyDescent="0.25">
      <c r="B153" s="108"/>
      <c r="C153" s="108"/>
      <c r="D153" s="108"/>
      <c r="E153" s="108"/>
      <c r="F153" s="108"/>
      <c r="I153" s="108"/>
      <c r="J153" s="108"/>
      <c r="K153" s="108"/>
      <c r="L153" s="108"/>
      <c r="M153" s="108"/>
      <c r="P153" s="108"/>
      <c r="Q153" s="108"/>
      <c r="R153" s="108"/>
      <c r="S153" s="108"/>
      <c r="T153" s="108"/>
      <c r="W153" s="144"/>
      <c r="X153" s="144"/>
      <c r="Y153" s="144"/>
      <c r="Z153" s="144"/>
      <c r="AA153" s="144"/>
      <c r="AD153" s="144"/>
      <c r="AE153" s="144"/>
      <c r="AF153" s="144"/>
      <c r="AG153" s="144"/>
      <c r="AH153" s="144"/>
      <c r="AK153" s="144"/>
      <c r="AL153" s="144"/>
      <c r="AM153" s="144"/>
      <c r="AN153" s="144"/>
      <c r="AO153" s="144"/>
      <c r="AR153" s="144"/>
      <c r="AS153" s="144"/>
      <c r="AT153" s="144"/>
      <c r="AU153" s="144"/>
      <c r="AV153" s="144"/>
      <c r="AY153" s="144"/>
      <c r="AZ153" s="144"/>
      <c r="BA153" s="144"/>
      <c r="BB153" s="144"/>
      <c r="BC153" s="144"/>
      <c r="BF153" s="144"/>
      <c r="BG153" s="144"/>
      <c r="BH153" s="144"/>
      <c r="BI153" s="144"/>
      <c r="BJ153" s="144"/>
      <c r="BM153" s="144"/>
      <c r="BN153" s="144"/>
      <c r="BO153" s="144"/>
      <c r="BP153" s="144"/>
      <c r="BQ153" s="144"/>
      <c r="BT153" s="144"/>
      <c r="BU153" s="144"/>
      <c r="BV153" s="144"/>
      <c r="BW153" s="144"/>
      <c r="BX153" s="144"/>
      <c r="CA153" s="144"/>
      <c r="CB153" s="144"/>
      <c r="CC153" s="144"/>
      <c r="CD153" s="144"/>
      <c r="CE153" s="144"/>
      <c r="CH153" s="144"/>
      <c r="CI153" s="144"/>
      <c r="CJ153" s="144"/>
      <c r="CK153" s="144"/>
      <c r="CL153" s="144"/>
      <c r="CO153" s="144"/>
      <c r="CP153" s="144"/>
      <c r="CQ153" s="144"/>
      <c r="CR153" s="144"/>
      <c r="CS153" s="144"/>
      <c r="CV153" s="144"/>
      <c r="CW153" s="144"/>
      <c r="CX153" s="144"/>
      <c r="CY153" s="144"/>
      <c r="CZ153" s="144"/>
      <c r="DB153" s="9"/>
      <c r="DC153" s="170"/>
      <c r="DD153" s="170"/>
      <c r="DE153" s="170"/>
      <c r="DF153" s="170"/>
      <c r="DG153" s="170"/>
      <c r="DI153" s="9"/>
      <c r="DJ153" s="144"/>
      <c r="DK153" s="144"/>
      <c r="DL153" s="144"/>
      <c r="DM153" s="144"/>
      <c r="DN153" s="144"/>
      <c r="DO153" s="168"/>
      <c r="DP153" s="9"/>
      <c r="DQ153" s="144"/>
      <c r="DR153" s="144"/>
      <c r="DS153" s="144"/>
      <c r="DT153" s="144"/>
      <c r="DU153" s="144"/>
      <c r="DW153" s="169"/>
      <c r="DX153" s="144"/>
      <c r="DY153" s="144"/>
      <c r="DZ153" s="144"/>
      <c r="EA153" s="144"/>
      <c r="EB153" s="144"/>
      <c r="ED153" s="167"/>
      <c r="EE153" s="144"/>
      <c r="EF153" s="144"/>
      <c r="EG153" s="144"/>
      <c r="EH153" s="144"/>
      <c r="EI153" s="144"/>
      <c r="EK153" s="144"/>
      <c r="EL153" s="144"/>
      <c r="EM153" s="144"/>
      <c r="EN153" s="144"/>
      <c r="EO153" s="144"/>
      <c r="EQ153" s="144"/>
      <c r="ER153" s="144"/>
      <c r="ES153" s="144"/>
      <c r="ET153" s="144"/>
      <c r="EU153" s="144"/>
    </row>
    <row r="154" spans="2:151" ht="15.75" customHeight="1" x14ac:dyDescent="0.25">
      <c r="B154" s="108"/>
      <c r="C154" s="108"/>
      <c r="D154" s="108"/>
      <c r="E154" s="108"/>
      <c r="F154" s="108"/>
      <c r="I154" s="108"/>
      <c r="J154" s="108"/>
      <c r="K154" s="108"/>
      <c r="L154" s="108"/>
      <c r="M154" s="108"/>
      <c r="P154" s="108"/>
      <c r="Q154" s="108"/>
      <c r="R154" s="108"/>
      <c r="S154" s="108"/>
      <c r="T154" s="108"/>
      <c r="W154" s="144"/>
      <c r="X154" s="144"/>
      <c r="Y154" s="144"/>
      <c r="Z154" s="144"/>
      <c r="AA154" s="144"/>
      <c r="AD154" s="144"/>
      <c r="AE154" s="144"/>
      <c r="AF154" s="144"/>
      <c r="AG154" s="144"/>
      <c r="AH154" s="144"/>
      <c r="AK154" s="144"/>
      <c r="AL154" s="144"/>
      <c r="AM154" s="144"/>
      <c r="AN154" s="144"/>
      <c r="AO154" s="144"/>
      <c r="AR154" s="144"/>
      <c r="AS154" s="144"/>
      <c r="AT154" s="144"/>
      <c r="AU154" s="144"/>
      <c r="AV154" s="144"/>
      <c r="AY154" s="144"/>
      <c r="AZ154" s="144"/>
      <c r="BA154" s="144"/>
      <c r="BB154" s="144"/>
      <c r="BC154" s="144"/>
      <c r="BF154" s="144"/>
      <c r="BG154" s="144"/>
      <c r="BH154" s="144"/>
      <c r="BI154" s="144"/>
      <c r="BJ154" s="144"/>
      <c r="BM154" s="144"/>
      <c r="BN154" s="144"/>
      <c r="BO154" s="144"/>
      <c r="BP154" s="144"/>
      <c r="BQ154" s="144"/>
      <c r="BT154" s="144"/>
      <c r="BU154" s="144"/>
      <c r="BV154" s="144"/>
      <c r="BW154" s="144"/>
      <c r="BX154" s="144"/>
      <c r="CA154" s="144"/>
      <c r="CB154" s="144"/>
      <c r="CC154" s="144"/>
      <c r="CD154" s="144"/>
      <c r="CE154" s="144"/>
      <c r="CH154" s="144"/>
      <c r="CI154" s="144"/>
      <c r="CJ154" s="144"/>
      <c r="CK154" s="144"/>
      <c r="CL154" s="144"/>
      <c r="CO154" s="144"/>
      <c r="CP154" s="144"/>
      <c r="CQ154" s="144"/>
      <c r="CR154" s="144"/>
      <c r="CS154" s="144"/>
      <c r="CV154" s="144"/>
      <c r="CW154" s="144"/>
      <c r="CX154" s="144"/>
      <c r="CY154" s="144"/>
      <c r="CZ154" s="144"/>
      <c r="DB154" s="9"/>
      <c r="DC154" s="170"/>
      <c r="DD154" s="170"/>
      <c r="DE154" s="170"/>
      <c r="DF154" s="170"/>
      <c r="DG154" s="170"/>
      <c r="DI154" s="9"/>
      <c r="DJ154" s="144"/>
      <c r="DK154" s="144"/>
      <c r="DL154" s="144"/>
      <c r="DM154" s="144"/>
      <c r="DN154" s="144"/>
      <c r="DO154" s="168"/>
      <c r="DP154" s="9"/>
      <c r="DQ154" s="144"/>
      <c r="DR154" s="144"/>
      <c r="DS154" s="144"/>
      <c r="DT154" s="144"/>
      <c r="DU154" s="144"/>
      <c r="DW154" s="169"/>
      <c r="DX154" s="144"/>
      <c r="DY154" s="144"/>
      <c r="DZ154" s="144"/>
      <c r="EA154" s="144"/>
      <c r="EB154" s="144"/>
      <c r="ED154" s="167"/>
      <c r="EE154" s="144"/>
      <c r="EF154" s="144"/>
      <c r="EG154" s="144"/>
      <c r="EH154" s="144"/>
      <c r="EI154" s="144"/>
      <c r="EK154" s="144"/>
      <c r="EL154" s="144"/>
      <c r="EM154" s="144"/>
      <c r="EN154" s="144"/>
      <c r="EO154" s="144"/>
      <c r="EQ154" s="144"/>
      <c r="ER154" s="144"/>
      <c r="ES154" s="144"/>
      <c r="ET154" s="144"/>
      <c r="EU154" s="144"/>
    </row>
    <row r="155" spans="2:151" ht="15" customHeight="1" x14ac:dyDescent="0.25">
      <c r="B155" s="108"/>
      <c r="C155" s="108"/>
      <c r="D155" s="108"/>
      <c r="E155" s="108"/>
      <c r="F155" s="108"/>
      <c r="I155" s="108"/>
      <c r="J155" s="108"/>
      <c r="K155" s="108"/>
      <c r="L155" s="108"/>
      <c r="M155" s="108"/>
      <c r="P155" s="108"/>
      <c r="Q155" s="108"/>
      <c r="R155" s="108"/>
      <c r="S155" s="108"/>
      <c r="T155" s="108"/>
      <c r="W155" s="144"/>
      <c r="X155" s="144"/>
      <c r="Y155" s="144"/>
      <c r="Z155" s="144"/>
      <c r="AA155" s="144"/>
      <c r="AD155" s="144"/>
      <c r="AE155" s="144"/>
      <c r="AF155" s="144"/>
      <c r="AG155" s="144"/>
      <c r="AH155" s="144"/>
      <c r="AK155" s="144"/>
      <c r="AL155" s="144"/>
      <c r="AM155" s="144"/>
      <c r="AN155" s="144"/>
      <c r="AO155" s="144"/>
      <c r="AR155" s="144"/>
      <c r="AS155" s="144"/>
      <c r="AT155" s="144"/>
      <c r="AU155" s="144"/>
      <c r="AV155" s="144"/>
      <c r="AY155" s="144"/>
      <c r="AZ155" s="144"/>
      <c r="BA155" s="144"/>
      <c r="BB155" s="144"/>
      <c r="BC155" s="144"/>
      <c r="BF155" s="144"/>
      <c r="BG155" s="144"/>
      <c r="BH155" s="144"/>
      <c r="BI155" s="144"/>
      <c r="BJ155" s="144"/>
      <c r="BM155" s="144"/>
      <c r="BN155" s="144"/>
      <c r="BO155" s="144"/>
      <c r="BP155" s="144"/>
      <c r="BQ155" s="144"/>
      <c r="BT155" s="144"/>
      <c r="BU155" s="144"/>
      <c r="BV155" s="144"/>
      <c r="BW155" s="144"/>
      <c r="BX155" s="144"/>
      <c r="CA155" s="144"/>
      <c r="CB155" s="144"/>
      <c r="CC155" s="144"/>
      <c r="CD155" s="144"/>
      <c r="CE155" s="144"/>
      <c r="CH155" s="144"/>
      <c r="CI155" s="144"/>
      <c r="CJ155" s="144"/>
      <c r="CK155" s="144"/>
      <c r="CL155" s="144"/>
      <c r="CO155" s="144"/>
      <c r="CP155" s="144"/>
      <c r="CQ155" s="144"/>
      <c r="CR155" s="144"/>
      <c r="CS155" s="144"/>
      <c r="CV155" s="144"/>
      <c r="CW155" s="144"/>
      <c r="CX155" s="144"/>
      <c r="CY155" s="144"/>
      <c r="CZ155" s="144"/>
      <c r="DB155" s="9"/>
      <c r="DC155" s="170"/>
      <c r="DD155" s="170"/>
      <c r="DE155" s="170"/>
      <c r="DF155" s="170"/>
      <c r="DG155" s="170"/>
      <c r="DI155" s="9"/>
      <c r="DJ155" s="168"/>
      <c r="DK155" s="168"/>
      <c r="DL155" s="168"/>
      <c r="DM155" s="168"/>
      <c r="DN155" s="168"/>
      <c r="DO155" s="168"/>
      <c r="DP155" s="9"/>
      <c r="DQ155" s="144"/>
      <c r="DR155" s="144"/>
      <c r="DS155" s="144"/>
      <c r="DT155" s="144"/>
      <c r="DU155" s="144"/>
      <c r="DW155" s="169"/>
      <c r="DX155" s="144"/>
      <c r="DY155" s="144"/>
      <c r="DZ155" s="144"/>
      <c r="EA155" s="144"/>
      <c r="EB155" s="144"/>
      <c r="ED155" s="167"/>
      <c r="EE155" s="144"/>
      <c r="EF155" s="144"/>
      <c r="EG155" s="144"/>
      <c r="EH155" s="144"/>
      <c r="EI155" s="144"/>
      <c r="EK155" s="144"/>
      <c r="EL155" s="144"/>
      <c r="EM155" s="144"/>
      <c r="EN155" s="144"/>
      <c r="EO155" s="144"/>
      <c r="EQ155" s="144"/>
      <c r="ER155" s="144"/>
      <c r="ES155" s="144"/>
      <c r="ET155" s="144"/>
      <c r="EU155" s="144"/>
    </row>
    <row r="156" spans="2:151" ht="15.75" customHeight="1" x14ac:dyDescent="0.25">
      <c r="B156" s="108"/>
      <c r="C156" s="108"/>
      <c r="D156" s="108"/>
      <c r="E156" s="108"/>
      <c r="F156" s="108"/>
      <c r="I156" s="108"/>
      <c r="J156" s="108"/>
      <c r="K156" s="108"/>
      <c r="L156" s="108"/>
      <c r="M156" s="108"/>
      <c r="P156" s="108"/>
      <c r="Q156" s="108"/>
      <c r="R156" s="108"/>
      <c r="S156" s="108"/>
      <c r="T156" s="108"/>
      <c r="W156" s="144"/>
      <c r="X156" s="144"/>
      <c r="Y156" s="144"/>
      <c r="Z156" s="144"/>
      <c r="AA156" s="144"/>
      <c r="AD156" s="144"/>
      <c r="AE156" s="144"/>
      <c r="AF156" s="144"/>
      <c r="AG156" s="144"/>
      <c r="AH156" s="144"/>
      <c r="AK156" s="144"/>
      <c r="AL156" s="144"/>
      <c r="AM156" s="144"/>
      <c r="AN156" s="144"/>
      <c r="AO156" s="144"/>
      <c r="AR156" s="144"/>
      <c r="AS156" s="144"/>
      <c r="AT156" s="144"/>
      <c r="AU156" s="144"/>
      <c r="AV156" s="144"/>
      <c r="AY156" s="144"/>
      <c r="AZ156" s="144"/>
      <c r="BA156" s="144"/>
      <c r="BB156" s="144"/>
      <c r="BC156" s="144"/>
      <c r="BF156" s="144"/>
      <c r="BG156" s="144"/>
      <c r="BH156" s="144"/>
      <c r="BI156" s="144"/>
      <c r="BJ156" s="144"/>
      <c r="BM156" s="144"/>
      <c r="BN156" s="144"/>
      <c r="BO156" s="144"/>
      <c r="BP156" s="144"/>
      <c r="BQ156" s="144"/>
      <c r="BT156" s="144"/>
      <c r="BU156" s="144"/>
      <c r="BV156" s="144"/>
      <c r="BW156" s="144"/>
      <c r="BX156" s="144"/>
      <c r="CA156" s="144"/>
      <c r="CB156" s="144"/>
      <c r="CC156" s="144"/>
      <c r="CD156" s="144"/>
      <c r="CE156" s="144"/>
      <c r="CH156" s="144"/>
      <c r="CI156" s="144"/>
      <c r="CJ156" s="144"/>
      <c r="CK156" s="144"/>
      <c r="CL156" s="144"/>
      <c r="CO156" s="144"/>
      <c r="CP156" s="144"/>
      <c r="CQ156" s="144"/>
      <c r="CR156" s="144"/>
      <c r="CS156" s="144"/>
      <c r="CV156" s="144"/>
      <c r="CW156" s="144"/>
      <c r="CX156" s="144"/>
      <c r="CY156" s="144"/>
      <c r="CZ156" s="144"/>
      <c r="DB156" s="9"/>
      <c r="DC156" s="170"/>
      <c r="DD156" s="170"/>
      <c r="DE156" s="170"/>
      <c r="DF156" s="170"/>
      <c r="DG156" s="170"/>
      <c r="DI156" s="9"/>
      <c r="DJ156" s="168"/>
      <c r="DK156" s="168"/>
      <c r="DL156" s="168"/>
      <c r="DM156" s="168"/>
      <c r="DN156" s="168"/>
      <c r="DO156" s="168"/>
      <c r="DP156" s="9"/>
      <c r="DQ156" s="144"/>
      <c r="DR156" s="144"/>
      <c r="DS156" s="144"/>
      <c r="DT156" s="144"/>
      <c r="DU156" s="144"/>
      <c r="DW156" s="169"/>
      <c r="DX156" s="144"/>
      <c r="DY156" s="144"/>
      <c r="DZ156" s="144"/>
      <c r="EA156" s="144"/>
      <c r="EB156" s="144"/>
      <c r="ED156" s="167"/>
      <c r="EE156" s="144"/>
      <c r="EF156" s="144"/>
      <c r="EG156" s="144"/>
      <c r="EH156" s="144"/>
      <c r="EI156" s="144"/>
      <c r="EK156" s="144"/>
      <c r="EL156" s="144"/>
      <c r="EM156" s="144"/>
      <c r="EN156" s="144"/>
      <c r="EO156" s="144"/>
      <c r="EQ156" s="144"/>
      <c r="ER156" s="144"/>
      <c r="ES156" s="144"/>
      <c r="ET156" s="144"/>
      <c r="EU156" s="144"/>
    </row>
    <row r="157" spans="2:151" ht="15.75" customHeight="1" x14ac:dyDescent="0.25">
      <c r="B157" s="108"/>
      <c r="C157" s="108"/>
      <c r="D157" s="108"/>
      <c r="E157" s="108"/>
      <c r="F157" s="108"/>
      <c r="I157" s="108"/>
      <c r="J157" s="108"/>
      <c r="K157" s="108"/>
      <c r="L157" s="108"/>
      <c r="M157" s="108"/>
      <c r="P157" s="108"/>
      <c r="Q157" s="108"/>
      <c r="R157" s="108"/>
      <c r="S157" s="108"/>
      <c r="T157" s="108"/>
      <c r="W157" s="144"/>
      <c r="X157" s="144"/>
      <c r="Y157" s="144"/>
      <c r="Z157" s="144"/>
      <c r="AA157" s="144"/>
      <c r="AD157" s="144"/>
      <c r="AE157" s="144"/>
      <c r="AF157" s="144"/>
      <c r="AG157" s="144"/>
      <c r="AH157" s="144"/>
      <c r="AK157" s="144"/>
      <c r="AL157" s="144"/>
      <c r="AM157" s="144"/>
      <c r="AN157" s="144"/>
      <c r="AO157" s="144"/>
      <c r="AR157" s="144"/>
      <c r="AS157" s="144"/>
      <c r="AT157" s="144"/>
      <c r="AU157" s="144"/>
      <c r="AV157" s="144"/>
      <c r="AY157" s="144"/>
      <c r="AZ157" s="144"/>
      <c r="BA157" s="144"/>
      <c r="BB157" s="144"/>
      <c r="BC157" s="144"/>
      <c r="BF157" s="144"/>
      <c r="BG157" s="144"/>
      <c r="BH157" s="144"/>
      <c r="BI157" s="144"/>
      <c r="BJ157" s="144"/>
      <c r="BM157" s="144"/>
      <c r="BN157" s="144"/>
      <c r="BO157" s="144"/>
      <c r="BP157" s="144"/>
      <c r="BQ157" s="144"/>
      <c r="BT157" s="144"/>
      <c r="BU157" s="144"/>
      <c r="BV157" s="144"/>
      <c r="BW157" s="144"/>
      <c r="BX157" s="144"/>
      <c r="CA157" s="144"/>
      <c r="CB157" s="144"/>
      <c r="CC157" s="144"/>
      <c r="CD157" s="144"/>
      <c r="CE157" s="144"/>
      <c r="CH157" s="144"/>
      <c r="CI157" s="144"/>
      <c r="CJ157" s="144"/>
      <c r="CK157" s="144"/>
      <c r="CL157" s="144"/>
      <c r="CO157" s="144"/>
      <c r="CP157" s="144"/>
      <c r="CQ157" s="144"/>
      <c r="CR157" s="144"/>
      <c r="CS157" s="144"/>
      <c r="CV157" s="144"/>
      <c r="CW157" s="144"/>
      <c r="CX157" s="144"/>
      <c r="CY157" s="144"/>
      <c r="CZ157" s="144"/>
      <c r="DB157" s="9"/>
      <c r="DC157" s="170"/>
      <c r="DD157" s="170"/>
      <c r="DE157" s="170"/>
      <c r="DF157" s="170"/>
      <c r="DG157" s="170"/>
      <c r="DI157" s="9"/>
      <c r="DJ157" s="168"/>
      <c r="DK157" s="168"/>
      <c r="DL157" s="168"/>
      <c r="DM157" s="168"/>
      <c r="DN157" s="168"/>
      <c r="DO157" s="168"/>
      <c r="DP157" s="9"/>
      <c r="DQ157" s="144"/>
      <c r="DR157" s="144"/>
      <c r="DS157" s="144"/>
      <c r="DT157" s="144"/>
      <c r="DU157" s="144"/>
      <c r="DW157" s="169"/>
      <c r="DX157" s="144"/>
      <c r="DY157" s="144"/>
      <c r="DZ157" s="144"/>
      <c r="EA157" s="144"/>
      <c r="EB157" s="144"/>
      <c r="ED157" s="167"/>
      <c r="EE157" s="144"/>
      <c r="EF157" s="144"/>
      <c r="EG157" s="144"/>
      <c r="EH157" s="144"/>
      <c r="EI157" s="144"/>
      <c r="EK157" s="144"/>
      <c r="EL157" s="144"/>
      <c r="EM157" s="144"/>
      <c r="EN157" s="144"/>
      <c r="EO157" s="144"/>
      <c r="EQ157" s="144"/>
      <c r="ER157" s="144"/>
      <c r="ES157" s="144"/>
      <c r="ET157" s="144"/>
      <c r="EU157" s="144"/>
    </row>
    <row r="158" spans="2:151" ht="15.75" customHeight="1" x14ac:dyDescent="0.25">
      <c r="B158" s="108"/>
      <c r="C158" s="108"/>
      <c r="D158" s="108"/>
      <c r="E158" s="108"/>
      <c r="F158" s="108"/>
      <c r="I158" s="108"/>
      <c r="J158" s="108"/>
      <c r="K158" s="108"/>
      <c r="L158" s="108"/>
      <c r="M158" s="108"/>
      <c r="P158" s="108"/>
      <c r="Q158" s="108"/>
      <c r="R158" s="108"/>
      <c r="S158" s="108"/>
      <c r="T158" s="108"/>
      <c r="W158" s="144"/>
      <c r="X158" s="144"/>
      <c r="Y158" s="144"/>
      <c r="Z158" s="144"/>
      <c r="AA158" s="144"/>
      <c r="AD158" s="144"/>
      <c r="AE158" s="144"/>
      <c r="AF158" s="144"/>
      <c r="AG158" s="144"/>
      <c r="AH158" s="144"/>
      <c r="AK158" s="144"/>
      <c r="AL158" s="144"/>
      <c r="AM158" s="144"/>
      <c r="AN158" s="144"/>
      <c r="AO158" s="144"/>
      <c r="AR158" s="144"/>
      <c r="AS158" s="144"/>
      <c r="AT158" s="144"/>
      <c r="AU158" s="144"/>
      <c r="AV158" s="144"/>
      <c r="AY158" s="144"/>
      <c r="AZ158" s="144"/>
      <c r="BA158" s="144"/>
      <c r="BB158" s="144"/>
      <c r="BC158" s="144"/>
      <c r="BF158" s="144"/>
      <c r="BG158" s="144"/>
      <c r="BH158" s="144"/>
      <c r="BI158" s="144"/>
      <c r="BJ158" s="144"/>
      <c r="BM158" s="144"/>
      <c r="BN158" s="144"/>
      <c r="BO158" s="144"/>
      <c r="BP158" s="144"/>
      <c r="BQ158" s="144"/>
      <c r="BT158" s="144"/>
      <c r="BU158" s="144"/>
      <c r="BV158" s="144"/>
      <c r="BW158" s="144"/>
      <c r="BX158" s="144"/>
      <c r="CA158" s="144"/>
      <c r="CB158" s="144"/>
      <c r="CC158" s="144"/>
      <c r="CD158" s="144"/>
      <c r="CE158" s="144"/>
      <c r="CH158" s="144"/>
      <c r="CI158" s="144"/>
      <c r="CJ158" s="144"/>
      <c r="CK158" s="144"/>
      <c r="CL158" s="144"/>
      <c r="CO158" s="144"/>
      <c r="CP158" s="144"/>
      <c r="CQ158" s="144"/>
      <c r="CR158" s="144"/>
      <c r="CS158" s="144"/>
      <c r="CV158" s="144"/>
      <c r="CW158" s="144"/>
      <c r="CX158" s="144"/>
      <c r="CY158" s="144"/>
      <c r="CZ158" s="144"/>
      <c r="DB158" s="9"/>
      <c r="DC158" s="170"/>
      <c r="DD158" s="170"/>
      <c r="DE158" s="170"/>
      <c r="DF158" s="170"/>
      <c r="DG158" s="170"/>
      <c r="DI158" s="9"/>
      <c r="DJ158" s="168"/>
      <c r="DK158" s="168"/>
      <c r="DL158" s="168"/>
      <c r="DM158" s="168"/>
      <c r="DN158" s="168"/>
      <c r="DO158" s="168"/>
      <c r="DP158" s="9"/>
      <c r="DQ158" s="144"/>
      <c r="DR158" s="144"/>
      <c r="DS158" s="144"/>
      <c r="DT158" s="144"/>
      <c r="DU158" s="144"/>
      <c r="DW158" s="169"/>
      <c r="DX158" s="144"/>
      <c r="DY158" s="144"/>
      <c r="DZ158" s="144"/>
      <c r="EA158" s="144"/>
      <c r="EB158" s="144"/>
      <c r="ED158" s="167"/>
      <c r="EE158" s="144"/>
      <c r="EF158" s="144"/>
      <c r="EG158" s="144"/>
      <c r="EH158" s="144"/>
      <c r="EI158" s="144"/>
      <c r="EK158" s="144"/>
      <c r="EL158" s="144"/>
      <c r="EM158" s="144"/>
      <c r="EN158" s="144"/>
      <c r="EO158" s="144"/>
      <c r="EQ158" s="144"/>
      <c r="ER158" s="144"/>
      <c r="ES158" s="144"/>
      <c r="ET158" s="144"/>
      <c r="EU158" s="144"/>
    </row>
    <row r="159" spans="2:151" ht="15.75" customHeight="1" x14ac:dyDescent="0.25">
      <c r="B159" s="108"/>
      <c r="C159" s="108"/>
      <c r="D159" s="108"/>
      <c r="E159" s="108"/>
      <c r="F159" s="108"/>
      <c r="I159" s="108"/>
      <c r="J159" s="108"/>
      <c r="K159" s="108"/>
      <c r="L159" s="108"/>
      <c r="M159" s="108"/>
      <c r="P159" s="108"/>
      <c r="Q159" s="108"/>
      <c r="R159" s="108"/>
      <c r="S159" s="108"/>
      <c r="T159" s="108"/>
      <c r="W159" s="144"/>
      <c r="X159" s="144"/>
      <c r="Y159" s="144"/>
      <c r="Z159" s="144"/>
      <c r="AA159" s="144"/>
      <c r="AD159" s="144"/>
      <c r="AE159" s="144"/>
      <c r="AF159" s="144"/>
      <c r="AG159" s="144"/>
      <c r="AH159" s="144"/>
      <c r="AK159" s="144"/>
      <c r="AL159" s="144"/>
      <c r="AM159" s="144"/>
      <c r="AN159" s="144"/>
      <c r="AO159" s="144"/>
      <c r="AR159" s="144"/>
      <c r="AS159" s="144"/>
      <c r="AT159" s="144"/>
      <c r="AU159" s="144"/>
      <c r="AV159" s="144"/>
      <c r="AY159" s="144"/>
      <c r="AZ159" s="144"/>
      <c r="BA159" s="144"/>
      <c r="BB159" s="144"/>
      <c r="BC159" s="144"/>
      <c r="BF159" s="144"/>
      <c r="BG159" s="144"/>
      <c r="BH159" s="144"/>
      <c r="BI159" s="144"/>
      <c r="BJ159" s="144"/>
      <c r="BM159" s="144"/>
      <c r="BN159" s="144"/>
      <c r="BO159" s="144"/>
      <c r="BP159" s="144"/>
      <c r="BQ159" s="144"/>
      <c r="CA159" s="144"/>
      <c r="CB159" s="144"/>
      <c r="CC159" s="144"/>
      <c r="CD159" s="144"/>
      <c r="CE159" s="144"/>
      <c r="CH159" s="144"/>
      <c r="CI159" s="144"/>
      <c r="CJ159" s="144"/>
      <c r="CK159" s="144"/>
      <c r="CL159" s="144"/>
      <c r="CO159" s="144"/>
      <c r="CP159" s="144"/>
      <c r="CQ159" s="144"/>
      <c r="CR159" s="144"/>
      <c r="CS159" s="144"/>
      <c r="CV159" s="144"/>
      <c r="CW159" s="144"/>
      <c r="CX159" s="144"/>
      <c r="CY159" s="144"/>
      <c r="CZ159" s="144"/>
      <c r="DB159" s="9"/>
      <c r="DC159" s="170"/>
      <c r="DD159" s="170"/>
      <c r="DE159" s="170"/>
      <c r="DF159" s="170"/>
      <c r="DG159" s="170"/>
      <c r="DI159" s="9"/>
      <c r="DJ159" s="168"/>
      <c r="DK159" s="168"/>
      <c r="DL159" s="168"/>
      <c r="DM159" s="168"/>
      <c r="DN159" s="168"/>
      <c r="DO159" s="168"/>
      <c r="DP159" s="9"/>
      <c r="DQ159" s="144"/>
      <c r="DR159" s="144"/>
      <c r="DS159" s="144"/>
      <c r="DT159" s="144"/>
      <c r="DU159" s="144"/>
      <c r="DW159" s="169"/>
      <c r="DX159" s="144"/>
      <c r="DY159" s="144"/>
      <c r="DZ159" s="144"/>
      <c r="EA159" s="144"/>
      <c r="EB159" s="144"/>
      <c r="ED159" s="167"/>
      <c r="EE159" s="144"/>
      <c r="EF159" s="144"/>
      <c r="EG159" s="144"/>
      <c r="EH159" s="144"/>
      <c r="EI159" s="144"/>
      <c r="EK159" s="144"/>
      <c r="EL159" s="144"/>
      <c r="EM159" s="144"/>
      <c r="EN159" s="144"/>
      <c r="EO159" s="144"/>
      <c r="EQ159" s="144"/>
      <c r="ER159" s="144"/>
      <c r="ES159" s="144"/>
      <c r="ET159" s="144"/>
      <c r="EU159" s="144"/>
    </row>
    <row r="160" spans="2:151" ht="15.75" customHeight="1" x14ac:dyDescent="0.25">
      <c r="B160" s="108"/>
      <c r="C160" s="108"/>
      <c r="D160" s="108"/>
      <c r="E160" s="108"/>
      <c r="F160" s="108"/>
      <c r="I160" s="108"/>
      <c r="J160" s="108"/>
      <c r="K160" s="108"/>
      <c r="L160" s="108"/>
      <c r="M160" s="108"/>
      <c r="P160" s="108"/>
      <c r="Q160" s="108"/>
      <c r="R160" s="108"/>
      <c r="S160" s="108"/>
      <c r="T160" s="108"/>
      <c r="W160" s="144"/>
      <c r="X160" s="144"/>
      <c r="Y160" s="144"/>
      <c r="Z160" s="144"/>
      <c r="AA160" s="144"/>
      <c r="AD160" s="144"/>
      <c r="AE160" s="144"/>
      <c r="AF160" s="144"/>
      <c r="AG160" s="144"/>
      <c r="AH160" s="144"/>
      <c r="AK160" s="144"/>
      <c r="AL160" s="144"/>
      <c r="AM160" s="144"/>
      <c r="AN160" s="144"/>
      <c r="AO160" s="144"/>
      <c r="AR160" s="144"/>
      <c r="AS160" s="144"/>
      <c r="AT160" s="144"/>
      <c r="AU160" s="144"/>
      <c r="AV160" s="144"/>
      <c r="AY160" s="144"/>
      <c r="AZ160" s="144"/>
      <c r="BA160" s="144"/>
      <c r="BB160" s="144"/>
      <c r="BC160" s="144"/>
      <c r="BF160" s="144"/>
      <c r="BG160" s="144"/>
      <c r="BH160" s="144"/>
      <c r="BI160" s="144"/>
      <c r="BJ160" s="144"/>
      <c r="BM160" s="144"/>
      <c r="BN160" s="144"/>
      <c r="BO160" s="144"/>
      <c r="BP160" s="144"/>
      <c r="BQ160" s="144"/>
      <c r="CA160" s="144"/>
      <c r="CB160" s="144"/>
      <c r="CC160" s="144"/>
      <c r="CD160" s="144"/>
      <c r="CE160" s="144"/>
      <c r="CH160" s="144"/>
      <c r="CI160" s="144"/>
      <c r="CJ160" s="144"/>
      <c r="CK160" s="144"/>
      <c r="CL160" s="144"/>
      <c r="CO160" s="144"/>
      <c r="CP160" s="144"/>
      <c r="CQ160" s="144"/>
      <c r="CR160" s="144"/>
      <c r="CS160" s="144"/>
      <c r="CV160" s="144"/>
      <c r="CW160" s="144"/>
      <c r="CX160" s="144"/>
      <c r="CY160" s="144"/>
      <c r="CZ160" s="144"/>
      <c r="DB160" s="9"/>
      <c r="DC160" s="170"/>
      <c r="DD160" s="170"/>
      <c r="DE160" s="170"/>
      <c r="DF160" s="170"/>
      <c r="DG160" s="170"/>
      <c r="DI160" s="9"/>
      <c r="DJ160" s="168"/>
      <c r="DK160" s="168"/>
      <c r="DL160" s="168"/>
      <c r="DM160" s="168"/>
      <c r="DN160" s="168"/>
      <c r="DO160" s="168"/>
      <c r="DP160" s="9"/>
      <c r="DQ160" s="144"/>
      <c r="DR160" s="144"/>
      <c r="DS160" s="144"/>
      <c r="DT160" s="144"/>
      <c r="DU160" s="144"/>
      <c r="DW160" s="169"/>
      <c r="DX160" s="144"/>
      <c r="DY160" s="144"/>
      <c r="DZ160" s="144"/>
      <c r="EA160" s="144"/>
      <c r="EB160" s="144"/>
      <c r="ED160" s="167"/>
      <c r="EE160" s="144"/>
      <c r="EF160" s="144"/>
      <c r="EG160" s="144"/>
      <c r="EH160" s="144"/>
      <c r="EI160" s="144"/>
      <c r="EK160" s="144"/>
      <c r="EL160" s="144"/>
      <c r="EM160" s="144"/>
      <c r="EN160" s="144"/>
      <c r="EO160" s="144"/>
      <c r="EQ160" s="144"/>
      <c r="ER160" s="144"/>
      <c r="ES160" s="144"/>
      <c r="ET160" s="144"/>
      <c r="EU160" s="144"/>
    </row>
    <row r="161" spans="2:151" ht="15.75" customHeight="1" x14ac:dyDescent="0.25">
      <c r="B161" s="108"/>
      <c r="C161" s="108"/>
      <c r="D161" s="108"/>
      <c r="E161" s="108"/>
      <c r="F161" s="108"/>
      <c r="I161" s="108"/>
      <c r="J161" s="108"/>
      <c r="K161" s="108"/>
      <c r="L161" s="108"/>
      <c r="M161" s="108"/>
      <c r="P161" s="108"/>
      <c r="Q161" s="108"/>
      <c r="R161" s="108"/>
      <c r="S161" s="108"/>
      <c r="T161" s="108"/>
      <c r="W161" s="144"/>
      <c r="X161" s="144"/>
      <c r="Y161" s="144"/>
      <c r="Z161" s="144"/>
      <c r="AA161" s="144"/>
      <c r="AD161" s="144"/>
      <c r="AE161" s="144"/>
      <c r="AF161" s="144"/>
      <c r="AG161" s="144"/>
      <c r="AH161" s="144"/>
      <c r="AK161" s="144"/>
      <c r="AL161" s="144"/>
      <c r="AM161" s="144"/>
      <c r="AN161" s="144"/>
      <c r="AO161" s="144"/>
      <c r="AR161" s="144"/>
      <c r="AS161" s="144"/>
      <c r="AT161" s="144"/>
      <c r="AU161" s="144"/>
      <c r="AV161" s="144"/>
      <c r="AY161" s="144"/>
      <c r="AZ161" s="144"/>
      <c r="BA161" s="144"/>
      <c r="BB161" s="144"/>
      <c r="BC161" s="144"/>
      <c r="BF161" s="144"/>
      <c r="BG161" s="144"/>
      <c r="BH161" s="144"/>
      <c r="BI161" s="144"/>
      <c r="BJ161" s="144"/>
      <c r="BM161" s="144"/>
      <c r="BN161" s="144"/>
      <c r="BO161" s="144"/>
      <c r="BP161" s="144"/>
      <c r="BQ161" s="144"/>
      <c r="CA161" s="144"/>
      <c r="CB161" s="144"/>
      <c r="CC161" s="144"/>
      <c r="CD161" s="144"/>
      <c r="CE161" s="144"/>
      <c r="CH161" s="144"/>
      <c r="CI161" s="144"/>
      <c r="CJ161" s="144"/>
      <c r="CK161" s="144"/>
      <c r="CL161" s="144"/>
      <c r="CO161" s="144"/>
      <c r="CP161" s="144"/>
      <c r="CQ161" s="144"/>
      <c r="CR161" s="144"/>
      <c r="CS161" s="144"/>
      <c r="CV161" s="144"/>
      <c r="CW161" s="144"/>
      <c r="CX161" s="144"/>
      <c r="CY161" s="144"/>
      <c r="CZ161" s="144"/>
      <c r="DB161" s="9"/>
      <c r="DC161" s="170"/>
      <c r="DD161" s="170"/>
      <c r="DE161" s="170"/>
      <c r="DF161" s="170"/>
      <c r="DG161" s="170"/>
      <c r="DI161" s="9"/>
      <c r="DJ161" s="168"/>
      <c r="DK161" s="168"/>
      <c r="DL161" s="168"/>
      <c r="DM161" s="168"/>
      <c r="DN161" s="168"/>
      <c r="DO161" s="168"/>
      <c r="DP161" s="9"/>
      <c r="DQ161" s="144"/>
      <c r="DR161" s="144"/>
      <c r="DS161" s="144"/>
      <c r="DT161" s="144"/>
      <c r="DU161" s="144"/>
      <c r="DW161" s="169"/>
      <c r="DX161" s="144"/>
      <c r="DY161" s="144"/>
      <c r="DZ161" s="144"/>
      <c r="EA161" s="144"/>
      <c r="EB161" s="144"/>
      <c r="ED161" s="167"/>
      <c r="EE161" s="144"/>
      <c r="EF161" s="144"/>
      <c r="EG161" s="144"/>
      <c r="EH161" s="144"/>
      <c r="EI161" s="144"/>
      <c r="EK161" s="144"/>
      <c r="EL161" s="144"/>
      <c r="EM161" s="144"/>
      <c r="EN161" s="144"/>
      <c r="EO161" s="144"/>
      <c r="EQ161" s="144"/>
      <c r="ER161" s="144"/>
      <c r="ES161" s="144"/>
      <c r="ET161" s="144"/>
      <c r="EU161" s="144"/>
    </row>
    <row r="162" spans="2:151" ht="15.75" customHeight="1" x14ac:dyDescent="0.25">
      <c r="B162" s="108"/>
      <c r="C162" s="108"/>
      <c r="D162" s="108"/>
      <c r="E162" s="108"/>
      <c r="F162" s="108"/>
      <c r="I162" s="108"/>
      <c r="J162" s="108"/>
      <c r="K162" s="108"/>
      <c r="L162" s="108"/>
      <c r="M162" s="108"/>
      <c r="P162" s="108"/>
      <c r="Q162" s="108"/>
      <c r="R162" s="108"/>
      <c r="S162" s="108"/>
      <c r="T162" s="108"/>
      <c r="W162" s="144"/>
      <c r="X162" s="144"/>
      <c r="Y162" s="144"/>
      <c r="Z162" s="144"/>
      <c r="AA162" s="144"/>
      <c r="AD162" s="144"/>
      <c r="AE162" s="144"/>
      <c r="AF162" s="144"/>
      <c r="AG162" s="144"/>
      <c r="AH162" s="144"/>
      <c r="AK162" s="144"/>
      <c r="AL162" s="144"/>
      <c r="AM162" s="144"/>
      <c r="AN162" s="144"/>
      <c r="AO162" s="144"/>
      <c r="AR162" s="144"/>
      <c r="AS162" s="144"/>
      <c r="AT162" s="144"/>
      <c r="AU162" s="144"/>
      <c r="AV162" s="144"/>
      <c r="AY162" s="144"/>
      <c r="AZ162" s="144"/>
      <c r="BA162" s="144"/>
      <c r="BB162" s="144"/>
      <c r="BC162" s="144"/>
      <c r="BF162" s="144"/>
      <c r="BG162" s="144"/>
      <c r="BH162" s="144"/>
      <c r="BI162" s="144"/>
      <c r="BJ162" s="144"/>
      <c r="BM162" s="144"/>
      <c r="BN162" s="144"/>
      <c r="BO162" s="144"/>
      <c r="BP162" s="144"/>
      <c r="BQ162" s="144"/>
      <c r="CA162" s="144"/>
      <c r="CB162" s="144"/>
      <c r="CC162" s="144"/>
      <c r="CD162" s="144"/>
      <c r="CE162" s="144"/>
      <c r="CH162" s="144"/>
      <c r="CI162" s="144"/>
      <c r="CJ162" s="144"/>
      <c r="CK162" s="144"/>
      <c r="CL162" s="144"/>
      <c r="CO162" s="144"/>
      <c r="CP162" s="144"/>
      <c r="CQ162" s="144"/>
      <c r="CR162" s="144"/>
      <c r="CS162" s="144"/>
      <c r="CV162" s="144"/>
      <c r="CW162" s="144"/>
      <c r="CX162" s="144"/>
      <c r="CY162" s="144"/>
      <c r="CZ162" s="144"/>
      <c r="DB162" s="9"/>
      <c r="DC162" s="170"/>
      <c r="DD162" s="170"/>
      <c r="DE162" s="170"/>
      <c r="DF162" s="170"/>
      <c r="DG162" s="170"/>
      <c r="DI162" s="9"/>
      <c r="DJ162" s="168"/>
      <c r="DK162" s="168"/>
      <c r="DL162" s="168"/>
      <c r="DM162" s="168"/>
      <c r="DN162" s="168"/>
      <c r="DO162" s="168"/>
      <c r="DP162" s="9"/>
      <c r="DQ162" s="144"/>
      <c r="DR162" s="144"/>
      <c r="DS162" s="144"/>
      <c r="DT162" s="144"/>
      <c r="DU162" s="144"/>
      <c r="DW162" s="169"/>
      <c r="DX162" s="144"/>
      <c r="DY162" s="144"/>
      <c r="DZ162" s="144"/>
      <c r="EA162" s="144"/>
      <c r="EB162" s="144"/>
      <c r="ED162" s="167"/>
      <c r="EE162" s="144"/>
      <c r="EF162" s="144"/>
      <c r="EG162" s="144"/>
      <c r="EH162" s="144"/>
      <c r="EI162" s="144"/>
      <c r="EK162" s="144"/>
      <c r="EL162" s="144"/>
      <c r="EM162" s="144"/>
      <c r="EN162" s="144"/>
      <c r="EO162" s="144"/>
      <c r="EQ162" s="144"/>
      <c r="ER162" s="144"/>
      <c r="ES162" s="144"/>
      <c r="ET162" s="144"/>
      <c r="EU162" s="144"/>
    </row>
    <row r="163" spans="2:151" ht="15.75" customHeight="1" x14ac:dyDescent="0.25">
      <c r="B163" s="108"/>
      <c r="C163" s="108"/>
      <c r="D163" s="108"/>
      <c r="E163" s="108"/>
      <c r="F163" s="108"/>
      <c r="I163" s="108"/>
      <c r="J163" s="108"/>
      <c r="K163" s="108"/>
      <c r="L163" s="108"/>
      <c r="M163" s="108"/>
      <c r="P163" s="108"/>
      <c r="Q163" s="108"/>
      <c r="R163" s="108"/>
      <c r="S163" s="108"/>
      <c r="T163" s="108"/>
      <c r="W163" s="144"/>
      <c r="X163" s="144"/>
      <c r="Y163" s="144"/>
      <c r="Z163" s="144"/>
      <c r="AA163" s="144"/>
      <c r="AD163" s="144"/>
      <c r="AE163" s="144"/>
      <c r="AF163" s="144"/>
      <c r="AG163" s="144"/>
      <c r="AH163" s="144"/>
      <c r="AK163" s="144"/>
      <c r="AL163" s="144"/>
      <c r="AM163" s="144"/>
      <c r="AN163" s="144"/>
      <c r="AO163" s="144"/>
      <c r="AR163" s="144"/>
      <c r="AS163" s="144"/>
      <c r="AT163" s="144"/>
      <c r="AU163" s="144"/>
      <c r="AV163" s="144"/>
      <c r="AY163" s="144"/>
      <c r="AZ163" s="144"/>
      <c r="BA163" s="144"/>
      <c r="BB163" s="144"/>
      <c r="BC163" s="144"/>
      <c r="BF163" s="144"/>
      <c r="BG163" s="144"/>
      <c r="BH163" s="144"/>
      <c r="BI163" s="144"/>
      <c r="BJ163" s="144"/>
      <c r="BM163" s="144"/>
      <c r="BN163" s="144"/>
      <c r="BO163" s="144"/>
      <c r="BP163" s="144"/>
      <c r="BQ163" s="144"/>
      <c r="CA163" s="144"/>
      <c r="CB163" s="144"/>
      <c r="CC163" s="144"/>
      <c r="CD163" s="144"/>
      <c r="CE163" s="144"/>
      <c r="CH163" s="144"/>
      <c r="CI163" s="144"/>
      <c r="CJ163" s="144"/>
      <c r="CK163" s="144"/>
      <c r="CL163" s="144"/>
      <c r="CO163" s="144"/>
      <c r="CP163" s="144"/>
      <c r="CQ163" s="144"/>
      <c r="CR163" s="144"/>
      <c r="CS163" s="144"/>
      <c r="CV163" s="144"/>
      <c r="CW163" s="144"/>
      <c r="CX163" s="144"/>
      <c r="CY163" s="144"/>
      <c r="CZ163" s="144"/>
      <c r="DB163" s="9"/>
      <c r="DC163" s="170"/>
      <c r="DD163" s="170"/>
      <c r="DE163" s="170"/>
      <c r="DF163" s="170"/>
      <c r="DG163" s="170"/>
      <c r="DI163" s="9"/>
      <c r="DJ163" s="168"/>
      <c r="DK163" s="168"/>
      <c r="DL163" s="168"/>
      <c r="DM163" s="168"/>
      <c r="DN163" s="168"/>
      <c r="DO163" s="168"/>
      <c r="DP163" s="9"/>
      <c r="DQ163" s="144"/>
      <c r="DR163" s="144"/>
      <c r="DS163" s="144"/>
      <c r="DT163" s="144"/>
      <c r="DU163" s="144"/>
      <c r="DW163" s="169"/>
      <c r="DX163" s="144"/>
      <c r="DY163" s="144"/>
      <c r="DZ163" s="144"/>
      <c r="EA163" s="144"/>
      <c r="EB163" s="144"/>
      <c r="ED163" s="167"/>
      <c r="EE163" s="144"/>
      <c r="EF163" s="144"/>
      <c r="EG163" s="144"/>
      <c r="EH163" s="144"/>
      <c r="EI163" s="144"/>
      <c r="EK163" s="144"/>
      <c r="EL163" s="144"/>
      <c r="EM163" s="144"/>
      <c r="EN163" s="144"/>
      <c r="EO163" s="144"/>
    </row>
    <row r="164" spans="2:151" ht="15.75" customHeight="1" x14ac:dyDescent="0.25">
      <c r="B164" s="108"/>
      <c r="C164" s="108"/>
      <c r="D164" s="108"/>
      <c r="E164" s="108"/>
      <c r="F164" s="108"/>
      <c r="I164" s="108"/>
      <c r="J164" s="108"/>
      <c r="K164" s="108"/>
      <c r="L164" s="108"/>
      <c r="M164" s="108"/>
      <c r="P164" s="108"/>
      <c r="Q164" s="108"/>
      <c r="R164" s="108"/>
      <c r="S164" s="108"/>
      <c r="T164" s="108"/>
      <c r="W164" s="144"/>
      <c r="X164" s="144"/>
      <c r="Y164" s="144"/>
      <c r="Z164" s="144"/>
      <c r="AA164" s="144"/>
      <c r="AD164" s="144"/>
      <c r="AE164" s="144"/>
      <c r="AF164" s="144"/>
      <c r="AG164" s="144"/>
      <c r="AH164" s="144"/>
      <c r="AK164" s="144"/>
      <c r="AL164" s="144"/>
      <c r="AM164" s="144"/>
      <c r="AN164" s="144"/>
      <c r="AO164" s="144"/>
      <c r="AR164" s="144"/>
      <c r="AS164" s="144"/>
      <c r="AT164" s="144"/>
      <c r="AU164" s="144"/>
      <c r="AV164" s="144"/>
      <c r="AY164" s="144"/>
      <c r="AZ164" s="144"/>
      <c r="BA164" s="144"/>
      <c r="BB164" s="144"/>
      <c r="BC164" s="144"/>
      <c r="BF164" s="144"/>
      <c r="BG164" s="144"/>
      <c r="BH164" s="144"/>
      <c r="BI164" s="144"/>
      <c r="BJ164" s="144"/>
      <c r="BM164" s="144"/>
      <c r="BN164" s="144"/>
      <c r="BO164" s="144"/>
      <c r="BP164" s="144"/>
      <c r="BQ164" s="144"/>
      <c r="CA164" s="144"/>
      <c r="CB164" s="144"/>
      <c r="CC164" s="144"/>
      <c r="CD164" s="144"/>
      <c r="CE164" s="144"/>
      <c r="CH164" s="144"/>
      <c r="CI164" s="144"/>
      <c r="CJ164" s="144"/>
      <c r="CK164" s="144"/>
      <c r="CL164" s="144"/>
      <c r="CO164" s="144"/>
      <c r="CP164" s="144"/>
      <c r="CQ164" s="144"/>
      <c r="CR164" s="144"/>
      <c r="CS164" s="144"/>
      <c r="CV164" s="144"/>
      <c r="CW164" s="144"/>
      <c r="CX164" s="144"/>
      <c r="CY164" s="144"/>
      <c r="CZ164" s="144"/>
      <c r="DB164" s="9"/>
      <c r="DC164" s="170"/>
      <c r="DD164" s="170"/>
      <c r="DE164" s="170"/>
      <c r="DF164" s="170"/>
      <c r="DG164" s="170"/>
      <c r="DI164" s="9"/>
      <c r="DJ164" s="168"/>
      <c r="DK164" s="168"/>
      <c r="DL164" s="168"/>
      <c r="DM164" s="168"/>
      <c r="DN164" s="168"/>
      <c r="DO164" s="168"/>
      <c r="DP164" s="9"/>
      <c r="DQ164" s="144"/>
      <c r="DR164" s="144"/>
      <c r="DS164" s="144"/>
      <c r="DT164" s="144"/>
      <c r="DU164" s="144"/>
      <c r="DW164" s="169"/>
      <c r="DX164" s="144"/>
      <c r="DY164" s="144"/>
      <c r="DZ164" s="144"/>
      <c r="EA164" s="144"/>
      <c r="EB164" s="144"/>
      <c r="ED164" s="167"/>
      <c r="EE164" s="144"/>
      <c r="EF164" s="144"/>
      <c r="EG164" s="144"/>
      <c r="EH164" s="144"/>
      <c r="EI164" s="144"/>
      <c r="EK164" s="144"/>
      <c r="EL164" s="144"/>
      <c r="EM164" s="144"/>
      <c r="EN164" s="144"/>
      <c r="EO164" s="144"/>
    </row>
    <row r="165" spans="2:151" ht="15.75" customHeight="1" x14ac:dyDescent="0.25">
      <c r="B165" s="108"/>
      <c r="C165" s="108"/>
      <c r="D165" s="108"/>
      <c r="E165" s="108"/>
      <c r="F165" s="108"/>
      <c r="I165" s="108"/>
      <c r="J165" s="108"/>
      <c r="K165" s="108"/>
      <c r="L165" s="108"/>
      <c r="M165" s="108"/>
      <c r="P165" s="108"/>
      <c r="Q165" s="108"/>
      <c r="R165" s="108"/>
      <c r="S165" s="108"/>
      <c r="T165" s="108"/>
      <c r="W165" s="144"/>
      <c r="X165" s="144"/>
      <c r="Y165" s="144"/>
      <c r="Z165" s="144"/>
      <c r="AA165" s="144"/>
      <c r="AD165" s="144"/>
      <c r="AE165" s="144"/>
      <c r="AF165" s="144"/>
      <c r="AG165" s="144"/>
      <c r="AH165" s="144"/>
      <c r="AK165" s="144"/>
      <c r="AL165" s="144"/>
      <c r="AM165" s="144"/>
      <c r="AN165" s="144"/>
      <c r="AO165" s="144"/>
      <c r="AR165" s="144"/>
      <c r="AS165" s="144"/>
      <c r="AT165" s="144"/>
      <c r="AU165" s="144"/>
      <c r="AV165" s="144"/>
      <c r="AY165" s="144"/>
      <c r="AZ165" s="144"/>
      <c r="BA165" s="144"/>
      <c r="BB165" s="144"/>
      <c r="BC165" s="144"/>
      <c r="BF165" s="144"/>
      <c r="BG165" s="144"/>
      <c r="BH165" s="144"/>
      <c r="BI165" s="144"/>
      <c r="BJ165" s="144"/>
      <c r="BM165" s="144"/>
      <c r="BN165" s="144"/>
      <c r="BO165" s="144"/>
      <c r="BP165" s="144"/>
      <c r="BQ165" s="144"/>
      <c r="CA165" s="144"/>
      <c r="CB165" s="144"/>
      <c r="CC165" s="144"/>
      <c r="CD165" s="144"/>
      <c r="CE165" s="144"/>
      <c r="CH165" s="144"/>
      <c r="CI165" s="144"/>
      <c r="CJ165" s="144"/>
      <c r="CK165" s="144"/>
      <c r="CL165" s="144"/>
      <c r="CO165" s="144"/>
      <c r="CP165" s="144"/>
      <c r="CQ165" s="144"/>
      <c r="CR165" s="144"/>
      <c r="CS165" s="144"/>
      <c r="CV165" s="144"/>
      <c r="CW165" s="144"/>
      <c r="CX165" s="144"/>
      <c r="CY165" s="144"/>
      <c r="CZ165" s="144"/>
      <c r="DB165" s="9"/>
      <c r="DC165" s="170"/>
      <c r="DD165" s="170"/>
      <c r="DE165" s="170"/>
      <c r="DF165" s="170"/>
      <c r="DG165" s="170"/>
      <c r="DI165" s="9"/>
      <c r="DJ165" s="168"/>
      <c r="DK165" s="168"/>
      <c r="DL165" s="168"/>
      <c r="DM165" s="168"/>
      <c r="DN165" s="168"/>
      <c r="DO165" s="168"/>
      <c r="DP165" s="9"/>
      <c r="DQ165" s="144"/>
      <c r="DR165" s="144"/>
      <c r="DS165" s="144"/>
      <c r="DT165" s="144"/>
      <c r="DU165" s="144"/>
      <c r="DW165" s="169"/>
      <c r="DX165" s="144"/>
      <c r="DY165" s="144"/>
      <c r="DZ165" s="144"/>
      <c r="EA165" s="144"/>
      <c r="EB165" s="144"/>
      <c r="ED165" s="167"/>
      <c r="EE165" s="144"/>
      <c r="EF165" s="144"/>
      <c r="EG165" s="144"/>
      <c r="EH165" s="144"/>
      <c r="EI165" s="144"/>
      <c r="EK165" s="144"/>
      <c r="EL165" s="144"/>
      <c r="EM165" s="144"/>
      <c r="EN165" s="144"/>
      <c r="EO165" s="144"/>
    </row>
    <row r="166" spans="2:151" ht="15.75" customHeight="1" x14ac:dyDescent="0.25">
      <c r="B166" s="108"/>
      <c r="C166" s="108"/>
      <c r="D166" s="108"/>
      <c r="E166" s="108"/>
      <c r="F166" s="108"/>
      <c r="I166" s="108"/>
      <c r="J166" s="108"/>
      <c r="K166" s="108"/>
      <c r="L166" s="108"/>
      <c r="M166" s="108"/>
      <c r="P166" s="108"/>
      <c r="Q166" s="108"/>
      <c r="R166" s="108"/>
      <c r="S166" s="108"/>
      <c r="T166" s="108"/>
      <c r="V166" s="9"/>
      <c r="W166" s="144"/>
      <c r="X166" s="144"/>
      <c r="Y166" s="144"/>
      <c r="Z166" s="144"/>
      <c r="AA166" s="144"/>
      <c r="AD166" s="144"/>
      <c r="AE166" s="144"/>
      <c r="AF166" s="144"/>
      <c r="AG166" s="144"/>
      <c r="AH166" s="144"/>
      <c r="AK166" s="144"/>
      <c r="AL166" s="144"/>
      <c r="AM166" s="144"/>
      <c r="AN166" s="144"/>
      <c r="AO166" s="144"/>
      <c r="AR166" s="144"/>
      <c r="AS166" s="144"/>
      <c r="AT166" s="144"/>
      <c r="AU166" s="144"/>
      <c r="AV166" s="144"/>
      <c r="AY166" s="144"/>
      <c r="AZ166" s="144"/>
      <c r="BA166" s="144"/>
      <c r="BB166" s="144"/>
      <c r="BC166" s="144"/>
      <c r="BF166" s="144"/>
      <c r="BG166" s="144"/>
      <c r="BH166" s="144"/>
      <c r="BI166" s="144"/>
      <c r="BJ166" s="144"/>
      <c r="BM166" s="144"/>
      <c r="BN166" s="144"/>
      <c r="BO166" s="144"/>
      <c r="BP166" s="144"/>
      <c r="BQ166" s="144"/>
      <c r="CA166" s="144"/>
      <c r="CB166" s="144"/>
      <c r="CC166" s="144"/>
      <c r="CD166" s="144"/>
      <c r="CE166" s="144"/>
      <c r="CH166" s="144"/>
      <c r="CI166" s="144"/>
      <c r="CJ166" s="144"/>
      <c r="CK166" s="144"/>
      <c r="CL166" s="144"/>
      <c r="CO166" s="144"/>
      <c r="CP166" s="144"/>
      <c r="CQ166" s="144"/>
      <c r="CR166" s="144"/>
      <c r="CS166" s="144"/>
      <c r="CV166" s="144"/>
      <c r="CW166" s="144"/>
      <c r="CX166" s="144"/>
      <c r="CY166" s="144"/>
      <c r="CZ166" s="144"/>
      <c r="DB166" s="9"/>
      <c r="DC166" s="170"/>
      <c r="DD166" s="170"/>
      <c r="DE166" s="170"/>
      <c r="DF166" s="170"/>
      <c r="DG166" s="170"/>
      <c r="DI166" s="9"/>
      <c r="DJ166" s="168"/>
      <c r="DK166" s="168"/>
      <c r="DL166" s="168"/>
      <c r="DM166" s="168"/>
      <c r="DN166" s="168"/>
      <c r="DO166" s="168"/>
      <c r="DP166" s="9"/>
      <c r="DQ166" s="144"/>
      <c r="DR166" s="144"/>
      <c r="DS166" s="144"/>
      <c r="DT166" s="144"/>
      <c r="DU166" s="144"/>
      <c r="DW166" s="169"/>
      <c r="DX166" s="144"/>
      <c r="DY166" s="144"/>
      <c r="DZ166" s="144"/>
      <c r="EA166" s="144"/>
      <c r="EB166" s="144"/>
      <c r="ED166" s="167"/>
      <c r="EE166" s="144"/>
      <c r="EF166" s="144"/>
      <c r="EG166" s="144"/>
      <c r="EH166" s="144"/>
      <c r="EI166" s="144"/>
      <c r="EK166" s="144"/>
      <c r="EL166" s="144"/>
      <c r="EM166" s="144"/>
      <c r="EN166" s="144"/>
      <c r="EO166" s="144"/>
    </row>
    <row r="167" spans="2:151" ht="15.75" customHeight="1" x14ac:dyDescent="0.25">
      <c r="B167" s="108"/>
      <c r="C167" s="108"/>
      <c r="D167" s="108"/>
      <c r="E167" s="108"/>
      <c r="F167" s="108"/>
      <c r="I167" s="108"/>
      <c r="J167" s="108"/>
      <c r="K167" s="108"/>
      <c r="L167" s="108"/>
      <c r="M167" s="108"/>
      <c r="P167" s="108"/>
      <c r="Q167" s="108"/>
      <c r="R167" s="108"/>
      <c r="S167" s="108"/>
      <c r="T167" s="108"/>
      <c r="V167" s="9"/>
      <c r="W167" s="144"/>
      <c r="X167" s="144"/>
      <c r="Y167" s="144"/>
      <c r="Z167" s="144"/>
      <c r="AA167" s="144"/>
      <c r="AD167" s="144"/>
      <c r="AE167" s="144"/>
      <c r="AF167" s="144"/>
      <c r="AG167" s="144"/>
      <c r="AH167" s="144"/>
      <c r="AK167" s="144"/>
      <c r="AL167" s="144"/>
      <c r="AM167" s="144"/>
      <c r="AN167" s="144"/>
      <c r="AO167" s="144"/>
      <c r="AR167" s="144"/>
      <c r="AS167" s="144"/>
      <c r="AT167" s="144"/>
      <c r="AU167" s="144"/>
      <c r="AV167" s="144"/>
      <c r="AY167" s="144"/>
      <c r="AZ167" s="144"/>
      <c r="BA167" s="144"/>
      <c r="BB167" s="144"/>
      <c r="BC167" s="144"/>
      <c r="BF167" s="144"/>
      <c r="BG167" s="144"/>
      <c r="BH167" s="144"/>
      <c r="BI167" s="144"/>
      <c r="BJ167" s="144"/>
      <c r="BM167" s="144"/>
      <c r="BN167" s="144"/>
      <c r="BO167" s="144"/>
      <c r="BP167" s="144"/>
      <c r="BQ167" s="144"/>
      <c r="CA167" s="144"/>
      <c r="CB167" s="144"/>
      <c r="CC167" s="144"/>
      <c r="CD167" s="144"/>
      <c r="CE167" s="144"/>
      <c r="CH167" s="144"/>
      <c r="CI167" s="144"/>
      <c r="CJ167" s="144"/>
      <c r="CK167" s="144"/>
      <c r="CL167" s="144"/>
      <c r="CO167" s="144"/>
      <c r="CP167" s="144"/>
      <c r="CQ167" s="144"/>
      <c r="CR167" s="144"/>
      <c r="CS167" s="144"/>
      <c r="CV167" s="144"/>
      <c r="CW167" s="144"/>
      <c r="CX167" s="144"/>
      <c r="CY167" s="144"/>
      <c r="CZ167" s="144"/>
      <c r="DB167" s="9"/>
      <c r="DC167" s="170"/>
      <c r="DD167" s="170"/>
      <c r="DE167" s="170"/>
      <c r="DF167" s="170"/>
      <c r="DG167" s="170"/>
      <c r="DI167" s="9"/>
      <c r="DJ167" s="168"/>
      <c r="DK167" s="168"/>
      <c r="DL167" s="168"/>
      <c r="DM167" s="168"/>
      <c r="DN167" s="168"/>
      <c r="DO167" s="168"/>
      <c r="DP167" s="9"/>
      <c r="DQ167" s="144"/>
      <c r="DR167" s="144"/>
      <c r="DS167" s="144"/>
      <c r="DT167" s="144"/>
      <c r="DU167" s="144"/>
      <c r="DW167" s="169"/>
      <c r="DX167" s="144"/>
      <c r="DY167" s="144"/>
      <c r="DZ167" s="144"/>
      <c r="EA167" s="144"/>
      <c r="EB167" s="144"/>
      <c r="ED167" s="167"/>
      <c r="EE167" s="144"/>
      <c r="EF167" s="144"/>
      <c r="EG167" s="144"/>
      <c r="EH167" s="144"/>
      <c r="EI167" s="144"/>
      <c r="EK167" s="144"/>
      <c r="EL167" s="144"/>
      <c r="EM167" s="144"/>
      <c r="EN167" s="144"/>
      <c r="EO167" s="144"/>
    </row>
    <row r="168" spans="2:151" ht="15.75" customHeight="1" x14ac:dyDescent="0.25">
      <c r="B168" s="108"/>
      <c r="C168" s="108"/>
      <c r="D168" s="108"/>
      <c r="E168" s="108"/>
      <c r="F168" s="108"/>
      <c r="I168" s="108"/>
      <c r="J168" s="108"/>
      <c r="K168" s="108"/>
      <c r="L168" s="108"/>
      <c r="M168" s="108"/>
      <c r="P168" s="108"/>
      <c r="Q168" s="108"/>
      <c r="R168" s="108"/>
      <c r="S168" s="108"/>
      <c r="T168" s="108"/>
      <c r="W168" s="144"/>
      <c r="X168" s="144"/>
      <c r="Y168" s="144"/>
      <c r="Z168" s="144"/>
      <c r="AA168" s="144"/>
      <c r="AD168" s="144"/>
      <c r="AE168" s="144"/>
      <c r="AF168" s="144"/>
      <c r="AG168" s="144"/>
      <c r="AH168" s="144"/>
      <c r="AK168" s="144"/>
      <c r="AL168" s="144"/>
      <c r="AM168" s="144"/>
      <c r="AN168" s="144"/>
      <c r="AO168" s="144"/>
      <c r="AR168" s="144"/>
      <c r="AS168" s="144"/>
      <c r="AT168" s="144"/>
      <c r="AU168" s="144"/>
      <c r="AV168" s="144"/>
      <c r="AY168" s="144"/>
      <c r="AZ168" s="144"/>
      <c r="BA168" s="144"/>
      <c r="BB168" s="144"/>
      <c r="BC168" s="144"/>
      <c r="BF168" s="144"/>
      <c r="BG168" s="144"/>
      <c r="BH168" s="144"/>
      <c r="BI168" s="144"/>
      <c r="BJ168" s="144"/>
      <c r="BM168" s="144"/>
      <c r="BN168" s="144"/>
      <c r="BO168" s="144"/>
      <c r="BP168" s="144"/>
      <c r="BQ168" s="144"/>
      <c r="CA168" s="144"/>
      <c r="CB168" s="144"/>
      <c r="CC168" s="144"/>
      <c r="CD168" s="144"/>
      <c r="CE168" s="144"/>
      <c r="CH168" s="144"/>
      <c r="CI168" s="144"/>
      <c r="CJ168" s="144"/>
      <c r="CK168" s="144"/>
      <c r="CL168" s="144"/>
      <c r="CO168" s="144"/>
      <c r="CP168" s="144"/>
      <c r="CQ168" s="144"/>
      <c r="CR168" s="144"/>
      <c r="CS168" s="144"/>
      <c r="CV168" s="144"/>
      <c r="CW168" s="144"/>
      <c r="CX168" s="144"/>
      <c r="CY168" s="144"/>
      <c r="CZ168" s="144"/>
      <c r="DB168" s="9"/>
      <c r="DC168" s="170"/>
      <c r="DD168" s="170"/>
      <c r="DE168" s="170"/>
      <c r="DF168" s="170"/>
      <c r="DG168" s="170"/>
      <c r="DI168" s="9"/>
      <c r="DJ168" s="168"/>
      <c r="DK168" s="168"/>
      <c r="DL168" s="168"/>
      <c r="DM168" s="168"/>
      <c r="DN168" s="168"/>
      <c r="DO168" s="168"/>
      <c r="DP168" s="9"/>
      <c r="DQ168" s="144"/>
      <c r="DR168" s="144"/>
      <c r="DS168" s="144"/>
      <c r="DT168" s="144"/>
      <c r="DU168" s="144"/>
      <c r="DW168" s="169"/>
      <c r="DX168" s="144"/>
      <c r="DY168" s="144"/>
      <c r="DZ168" s="144"/>
      <c r="EA168" s="144"/>
      <c r="EB168" s="144"/>
      <c r="ED168" s="167"/>
      <c r="EE168" s="144"/>
      <c r="EF168" s="144"/>
      <c r="EG168" s="144"/>
      <c r="EH168" s="144"/>
      <c r="EI168" s="144"/>
      <c r="EK168" s="144"/>
      <c r="EL168" s="144"/>
      <c r="EM168" s="144"/>
      <c r="EN168" s="144"/>
      <c r="EO168" s="144"/>
    </row>
    <row r="169" spans="2:151" ht="15.75" customHeight="1" x14ac:dyDescent="0.25">
      <c r="B169" s="108"/>
      <c r="C169" s="108"/>
      <c r="D169" s="108"/>
      <c r="E169" s="108"/>
      <c r="F169" s="108"/>
      <c r="I169" s="108"/>
      <c r="J169" s="108"/>
      <c r="K169" s="108"/>
      <c r="L169" s="108"/>
      <c r="M169" s="108"/>
      <c r="P169" s="108"/>
      <c r="Q169" s="108"/>
      <c r="R169" s="108"/>
      <c r="S169" s="108"/>
      <c r="T169" s="108"/>
      <c r="W169" s="144"/>
      <c r="X169" s="144"/>
      <c r="Y169" s="144"/>
      <c r="Z169" s="144"/>
      <c r="AA169" s="144"/>
      <c r="AD169" s="144"/>
      <c r="AE169" s="144"/>
      <c r="AF169" s="144"/>
      <c r="AG169" s="144"/>
      <c r="AH169" s="144"/>
      <c r="AK169" s="144"/>
      <c r="AL169" s="144"/>
      <c r="AM169" s="144"/>
      <c r="AN169" s="144"/>
      <c r="AO169" s="144"/>
      <c r="AR169" s="144"/>
      <c r="AS169" s="144"/>
      <c r="AT169" s="144"/>
      <c r="AU169" s="144"/>
      <c r="AV169" s="144"/>
      <c r="AY169" s="144"/>
      <c r="AZ169" s="144"/>
      <c r="BA169" s="144"/>
      <c r="BB169" s="144"/>
      <c r="BC169" s="144"/>
      <c r="BF169" s="144"/>
      <c r="BG169" s="144"/>
      <c r="BH169" s="144"/>
      <c r="BI169" s="144"/>
      <c r="BJ169" s="144"/>
      <c r="BM169" s="144"/>
      <c r="BN169" s="144"/>
      <c r="BO169" s="144"/>
      <c r="BP169" s="144"/>
      <c r="BQ169" s="144"/>
      <c r="CA169" s="144"/>
      <c r="CB169" s="144"/>
      <c r="CC169" s="144"/>
      <c r="CD169" s="144"/>
      <c r="CE169" s="144"/>
      <c r="CH169" s="144"/>
      <c r="CI169" s="144"/>
      <c r="CJ169" s="144"/>
      <c r="CK169" s="144"/>
      <c r="CL169" s="144"/>
      <c r="CO169" s="144"/>
      <c r="CP169" s="144"/>
      <c r="CQ169" s="144"/>
      <c r="CR169" s="144"/>
      <c r="CS169" s="144"/>
      <c r="CV169" s="144"/>
      <c r="CW169" s="144"/>
      <c r="CX169" s="144"/>
      <c r="CY169" s="144"/>
      <c r="CZ169" s="144"/>
      <c r="DB169" s="9"/>
      <c r="DC169" s="170"/>
      <c r="DD169" s="170"/>
      <c r="DE169" s="170"/>
      <c r="DF169" s="170"/>
      <c r="DG169" s="170"/>
      <c r="DI169" s="9"/>
      <c r="DJ169" s="168"/>
      <c r="DK169" s="168"/>
      <c r="DL169" s="168"/>
      <c r="DM169" s="168"/>
      <c r="DN169" s="168"/>
      <c r="DO169" s="168"/>
      <c r="DP169" s="9"/>
      <c r="DQ169" s="144"/>
      <c r="DR169" s="144"/>
      <c r="DS169" s="144"/>
      <c r="DT169" s="144"/>
      <c r="DU169" s="144"/>
      <c r="DW169" s="169"/>
      <c r="DX169" s="144"/>
      <c r="DY169" s="144"/>
      <c r="DZ169" s="144"/>
      <c r="EA169" s="144"/>
      <c r="EB169" s="144"/>
      <c r="ED169" s="169"/>
      <c r="EE169" s="144"/>
      <c r="EF169" s="144"/>
      <c r="EG169" s="144"/>
      <c r="EH169" s="144"/>
      <c r="EI169" s="144"/>
      <c r="EK169" s="144"/>
      <c r="EL169" s="144"/>
      <c r="EM169" s="144"/>
      <c r="EN169" s="144"/>
      <c r="EO169" s="144"/>
    </row>
    <row r="170" spans="2:151" ht="15.75" customHeight="1" x14ac:dyDescent="0.25">
      <c r="B170" s="108"/>
      <c r="C170" s="108"/>
      <c r="D170" s="108"/>
      <c r="E170" s="108"/>
      <c r="F170" s="108"/>
      <c r="I170" s="108"/>
      <c r="J170" s="108"/>
      <c r="K170" s="108"/>
      <c r="L170" s="108"/>
      <c r="M170" s="108"/>
      <c r="P170" s="108"/>
      <c r="Q170" s="108"/>
      <c r="R170" s="108"/>
      <c r="S170" s="108"/>
      <c r="T170" s="108"/>
      <c r="W170" s="144"/>
      <c r="X170" s="144"/>
      <c r="Y170" s="144"/>
      <c r="Z170" s="144"/>
      <c r="AA170" s="144"/>
      <c r="AD170" s="144"/>
      <c r="AE170" s="144"/>
      <c r="AF170" s="144"/>
      <c r="AG170" s="144"/>
      <c r="AH170" s="144"/>
      <c r="AK170" s="144"/>
      <c r="AL170" s="144"/>
      <c r="AM170" s="144"/>
      <c r="AN170" s="144"/>
      <c r="AO170" s="144"/>
      <c r="AR170" s="144"/>
      <c r="AS170" s="144"/>
      <c r="AT170" s="144"/>
      <c r="AU170" s="144"/>
      <c r="AV170" s="144"/>
      <c r="AY170" s="144"/>
      <c r="AZ170" s="144"/>
      <c r="BA170" s="144"/>
      <c r="BB170" s="144"/>
      <c r="BC170" s="144"/>
      <c r="BF170" s="144"/>
      <c r="BG170" s="144"/>
      <c r="BH170" s="144"/>
      <c r="BI170" s="144"/>
      <c r="BJ170" s="144"/>
      <c r="BM170" s="144"/>
      <c r="BN170" s="144"/>
      <c r="BO170" s="144"/>
      <c r="BP170" s="144"/>
      <c r="BQ170" s="144"/>
      <c r="CA170" s="144"/>
      <c r="CB170" s="144"/>
      <c r="CC170" s="144"/>
      <c r="CD170" s="144"/>
      <c r="CE170" s="144"/>
      <c r="CH170" s="144"/>
      <c r="CI170" s="144"/>
      <c r="CJ170" s="144"/>
      <c r="CK170" s="144"/>
      <c r="CL170" s="144"/>
      <c r="CO170" s="144"/>
      <c r="CP170" s="144"/>
      <c r="CQ170" s="144"/>
      <c r="CR170" s="144"/>
      <c r="CS170" s="144"/>
      <c r="CV170" s="144"/>
      <c r="CW170" s="144"/>
      <c r="CX170" s="144"/>
      <c r="CY170" s="144"/>
      <c r="CZ170" s="144"/>
      <c r="DB170" s="9"/>
      <c r="DC170" s="170"/>
      <c r="DD170" s="170"/>
      <c r="DE170" s="170"/>
      <c r="DF170" s="170"/>
      <c r="DG170" s="170"/>
      <c r="DI170" s="9"/>
      <c r="DJ170" s="168"/>
      <c r="DK170" s="168"/>
      <c r="DL170" s="168"/>
      <c r="DM170" s="168"/>
      <c r="DN170" s="168"/>
      <c r="DO170" s="168"/>
      <c r="DP170" s="9"/>
      <c r="DQ170" s="144"/>
      <c r="DR170" s="144"/>
      <c r="DS170" s="144"/>
      <c r="DT170" s="144"/>
      <c r="DU170" s="144"/>
      <c r="DW170" s="169"/>
      <c r="DX170" s="144"/>
      <c r="DY170" s="144"/>
      <c r="DZ170" s="144"/>
      <c r="EA170" s="144"/>
      <c r="EB170" s="144"/>
      <c r="ED170" s="169"/>
      <c r="EE170" s="144"/>
      <c r="EF170" s="144"/>
      <c r="EG170" s="144"/>
      <c r="EH170" s="144"/>
      <c r="EI170" s="144"/>
      <c r="EK170" s="144"/>
      <c r="EL170" s="144"/>
      <c r="EM170" s="144"/>
      <c r="EN170" s="144"/>
      <c r="EO170" s="144"/>
    </row>
    <row r="171" spans="2:151" ht="15.75" customHeight="1" x14ac:dyDescent="0.25">
      <c r="B171" s="108"/>
      <c r="C171" s="108"/>
      <c r="D171" s="108"/>
      <c r="E171" s="108"/>
      <c r="F171" s="108"/>
      <c r="I171" s="108"/>
      <c r="J171" s="108"/>
      <c r="K171" s="108"/>
      <c r="L171" s="108"/>
      <c r="M171" s="108"/>
      <c r="P171" s="108"/>
      <c r="Q171" s="108"/>
      <c r="R171" s="108"/>
      <c r="S171" s="108"/>
      <c r="T171" s="108"/>
      <c r="W171" s="144"/>
      <c r="X171" s="144"/>
      <c r="Y171" s="144"/>
      <c r="Z171" s="144"/>
      <c r="AA171" s="144"/>
      <c r="AD171" s="144"/>
      <c r="AE171" s="144"/>
      <c r="AF171" s="144"/>
      <c r="AG171" s="144"/>
      <c r="AH171" s="144"/>
      <c r="AK171" s="144"/>
      <c r="AL171" s="144"/>
      <c r="AM171" s="144"/>
      <c r="AN171" s="144"/>
      <c r="AO171" s="144"/>
      <c r="AR171" s="144"/>
      <c r="AS171" s="144"/>
      <c r="AT171" s="144"/>
      <c r="AU171" s="144"/>
      <c r="AV171" s="144"/>
      <c r="AY171" s="144"/>
      <c r="AZ171" s="144"/>
      <c r="BA171" s="144"/>
      <c r="BB171" s="144"/>
      <c r="BC171" s="144"/>
      <c r="BF171" s="144"/>
      <c r="BG171" s="144"/>
      <c r="BH171" s="144"/>
      <c r="BI171" s="144"/>
      <c r="BJ171" s="144"/>
      <c r="BM171" s="144"/>
      <c r="BN171" s="144"/>
      <c r="BO171" s="144"/>
      <c r="BP171" s="144"/>
      <c r="BQ171" s="144"/>
      <c r="CA171" s="144"/>
      <c r="CB171" s="144"/>
      <c r="CC171" s="144"/>
      <c r="CD171" s="144"/>
      <c r="CE171" s="144"/>
      <c r="CH171" s="144"/>
      <c r="CI171" s="144"/>
      <c r="CJ171" s="144"/>
      <c r="CK171" s="144"/>
      <c r="CL171" s="144"/>
      <c r="CO171" s="144"/>
      <c r="CP171" s="144"/>
      <c r="CQ171" s="144"/>
      <c r="CR171" s="144"/>
      <c r="CS171" s="144"/>
      <c r="CV171" s="144"/>
      <c r="CW171" s="144"/>
      <c r="CX171" s="144"/>
      <c r="CY171" s="144"/>
      <c r="CZ171" s="144"/>
      <c r="DB171" s="9"/>
      <c r="DC171" s="170"/>
      <c r="DD171" s="170"/>
      <c r="DE171" s="170"/>
      <c r="DF171" s="170"/>
      <c r="DG171" s="170"/>
      <c r="DI171" s="9"/>
      <c r="DJ171" s="168"/>
      <c r="DK171" s="168"/>
      <c r="DL171" s="168"/>
      <c r="DM171" s="168"/>
      <c r="DN171" s="168"/>
      <c r="DO171" s="168"/>
      <c r="DP171" s="9"/>
      <c r="DQ171" s="144"/>
      <c r="DR171" s="144"/>
      <c r="DS171" s="144"/>
      <c r="DT171" s="144"/>
      <c r="DU171" s="144"/>
      <c r="DW171" s="169"/>
      <c r="DX171" s="144"/>
      <c r="DY171" s="144"/>
      <c r="DZ171" s="144"/>
      <c r="EA171" s="144"/>
      <c r="EB171" s="144"/>
      <c r="ED171" s="169"/>
      <c r="EE171" s="144"/>
      <c r="EF171" s="144"/>
      <c r="EG171" s="144"/>
      <c r="EH171" s="144"/>
      <c r="EI171" s="144"/>
      <c r="EK171" s="144"/>
      <c r="EL171" s="144"/>
      <c r="EM171" s="144"/>
      <c r="EN171" s="144"/>
      <c r="EO171" s="144"/>
    </row>
    <row r="172" spans="2:151" ht="15.75" customHeight="1" x14ac:dyDescent="0.25">
      <c r="B172" s="108"/>
      <c r="C172" s="108"/>
      <c r="D172" s="108"/>
      <c r="E172" s="108"/>
      <c r="F172" s="108"/>
      <c r="I172" s="108"/>
      <c r="J172" s="108"/>
      <c r="K172" s="108"/>
      <c r="L172" s="108"/>
      <c r="M172" s="108"/>
      <c r="P172" s="108"/>
      <c r="Q172" s="108"/>
      <c r="R172" s="108"/>
      <c r="S172" s="108"/>
      <c r="T172" s="108"/>
      <c r="W172" s="144"/>
      <c r="X172" s="144"/>
      <c r="Y172" s="144"/>
      <c r="Z172" s="144"/>
      <c r="AA172" s="144"/>
      <c r="AD172" s="144"/>
      <c r="AE172" s="144"/>
      <c r="AF172" s="144"/>
      <c r="AG172" s="144"/>
      <c r="AH172" s="144"/>
      <c r="AK172" s="144"/>
      <c r="AL172" s="144"/>
      <c r="AM172" s="144"/>
      <c r="AN172" s="144"/>
      <c r="AO172" s="144"/>
      <c r="AR172" s="144"/>
      <c r="AS172" s="144"/>
      <c r="AT172" s="144"/>
      <c r="AU172" s="144"/>
      <c r="AV172" s="144"/>
      <c r="AY172" s="144"/>
      <c r="AZ172" s="144"/>
      <c r="BA172" s="144"/>
      <c r="BB172" s="144"/>
      <c r="BC172" s="144"/>
      <c r="BF172" s="144"/>
      <c r="BG172" s="144"/>
      <c r="BH172" s="144"/>
      <c r="BI172" s="144"/>
      <c r="BJ172" s="144"/>
      <c r="BM172" s="144"/>
      <c r="BN172" s="144"/>
      <c r="BO172" s="144"/>
      <c r="BP172" s="144"/>
      <c r="BQ172" s="144"/>
      <c r="CH172" s="144"/>
      <c r="CI172" s="144"/>
      <c r="CJ172" s="144"/>
      <c r="CK172" s="144"/>
      <c r="CL172" s="144"/>
      <c r="CO172" s="144"/>
      <c r="CP172" s="144"/>
      <c r="CQ172" s="144"/>
      <c r="CR172" s="144"/>
      <c r="CS172" s="144"/>
      <c r="CV172" s="144"/>
      <c r="CW172" s="144"/>
      <c r="CX172" s="144"/>
      <c r="CY172" s="144"/>
      <c r="CZ172" s="144"/>
      <c r="DB172" s="9"/>
      <c r="DC172" s="170"/>
      <c r="DD172" s="170"/>
      <c r="DE172" s="170"/>
      <c r="DF172" s="170"/>
      <c r="DG172" s="170"/>
      <c r="DI172" s="9"/>
      <c r="DJ172" s="168"/>
      <c r="DK172" s="168"/>
      <c r="DL172" s="168"/>
      <c r="DM172" s="168"/>
      <c r="DN172" s="168"/>
      <c r="DO172" s="168"/>
      <c r="DP172" s="9"/>
      <c r="DQ172" s="144"/>
      <c r="DR172" s="144"/>
      <c r="DS172" s="144"/>
      <c r="DT172" s="144"/>
      <c r="DU172" s="144"/>
      <c r="DW172" s="169"/>
      <c r="DX172" s="144"/>
      <c r="DY172" s="144"/>
      <c r="DZ172" s="144"/>
      <c r="EA172" s="144"/>
      <c r="EB172" s="144"/>
      <c r="ED172" s="169"/>
      <c r="EE172" s="144"/>
      <c r="EF172" s="144"/>
      <c r="EG172" s="144"/>
      <c r="EH172" s="144"/>
      <c r="EI172" s="144"/>
      <c r="EK172" s="144"/>
      <c r="EL172" s="144"/>
      <c r="EM172" s="144"/>
      <c r="EN172" s="144"/>
      <c r="EO172" s="144"/>
    </row>
    <row r="173" spans="2:151" ht="15.75" customHeight="1" x14ac:dyDescent="0.25">
      <c r="B173" s="108"/>
      <c r="C173" s="108"/>
      <c r="D173" s="108"/>
      <c r="E173" s="108"/>
      <c r="F173" s="108"/>
      <c r="I173" s="108"/>
      <c r="J173" s="108"/>
      <c r="K173" s="108"/>
      <c r="L173" s="108"/>
      <c r="M173" s="108"/>
      <c r="P173" s="108"/>
      <c r="Q173" s="108"/>
      <c r="R173" s="108"/>
      <c r="S173" s="108"/>
      <c r="T173" s="108"/>
      <c r="W173" s="144"/>
      <c r="X173" s="144"/>
      <c r="Y173" s="144"/>
      <c r="Z173" s="144"/>
      <c r="AA173" s="144"/>
      <c r="AD173" s="144"/>
      <c r="AE173" s="144"/>
      <c r="AF173" s="144"/>
      <c r="AG173" s="144"/>
      <c r="AH173" s="144"/>
      <c r="AK173" s="144"/>
      <c r="AL173" s="144"/>
      <c r="AM173" s="144"/>
      <c r="AN173" s="144"/>
      <c r="AO173" s="144"/>
      <c r="AR173" s="144"/>
      <c r="AS173" s="144"/>
      <c r="AT173" s="144"/>
      <c r="AU173" s="144"/>
      <c r="AV173" s="144"/>
      <c r="AY173" s="144"/>
      <c r="AZ173" s="144"/>
      <c r="BA173" s="144"/>
      <c r="BB173" s="144"/>
      <c r="BC173" s="144"/>
      <c r="BF173" s="144"/>
      <c r="BG173" s="144"/>
      <c r="BH173" s="144"/>
      <c r="BI173" s="144"/>
      <c r="BJ173" s="144"/>
      <c r="BM173" s="144"/>
      <c r="BN173" s="144"/>
      <c r="BO173" s="144"/>
      <c r="BP173" s="144"/>
      <c r="BQ173" s="144"/>
      <c r="CO173" s="144"/>
      <c r="CP173" s="144"/>
      <c r="CQ173" s="144"/>
      <c r="CR173" s="144"/>
      <c r="CS173" s="144"/>
      <c r="CV173" s="144"/>
      <c r="CW173" s="144"/>
      <c r="CX173" s="144"/>
      <c r="CY173" s="144"/>
      <c r="CZ173" s="144"/>
      <c r="DB173" s="9"/>
      <c r="DC173" s="170"/>
      <c r="DD173" s="170"/>
      <c r="DE173" s="170"/>
      <c r="DF173" s="170"/>
      <c r="DG173" s="170"/>
      <c r="DI173" s="9"/>
      <c r="DJ173" s="168"/>
      <c r="DK173" s="168"/>
      <c r="DL173" s="168"/>
      <c r="DM173" s="168"/>
      <c r="DN173" s="168"/>
      <c r="DO173" s="168"/>
      <c r="DP173" s="9"/>
      <c r="DQ173" s="144"/>
      <c r="DR173" s="144"/>
      <c r="DS173" s="144"/>
      <c r="DT173" s="144"/>
      <c r="DU173" s="144"/>
      <c r="DW173" s="169"/>
      <c r="DX173" s="144"/>
      <c r="DY173" s="144"/>
      <c r="DZ173" s="144"/>
      <c r="EA173" s="144"/>
      <c r="EB173" s="144"/>
      <c r="ED173" s="169"/>
      <c r="EE173" s="144"/>
      <c r="EF173" s="144"/>
      <c r="EG173" s="144"/>
      <c r="EH173" s="144"/>
      <c r="EI173" s="144"/>
      <c r="EK173" s="144"/>
      <c r="EL173" s="144"/>
      <c r="EM173" s="144"/>
      <c r="EN173" s="144"/>
      <c r="EO173" s="144"/>
    </row>
    <row r="174" spans="2:151" ht="15.75" customHeight="1" x14ac:dyDescent="0.25">
      <c r="B174" s="108"/>
      <c r="C174" s="108"/>
      <c r="D174" s="108"/>
      <c r="E174" s="108"/>
      <c r="F174" s="108"/>
      <c r="I174" s="108"/>
      <c r="J174" s="108"/>
      <c r="K174" s="108"/>
      <c r="L174" s="108"/>
      <c r="M174" s="108"/>
      <c r="P174" s="108"/>
      <c r="Q174" s="108"/>
      <c r="R174" s="108"/>
      <c r="S174" s="108"/>
      <c r="T174" s="108"/>
      <c r="W174" s="144"/>
      <c r="X174" s="144"/>
      <c r="Y174" s="144"/>
      <c r="Z174" s="144"/>
      <c r="AA174" s="144"/>
      <c r="AD174" s="144"/>
      <c r="AE174" s="144"/>
      <c r="AF174" s="144"/>
      <c r="AG174" s="144"/>
      <c r="AH174" s="144"/>
      <c r="AK174" s="144"/>
      <c r="AL174" s="144"/>
      <c r="AM174" s="144"/>
      <c r="AN174" s="144"/>
      <c r="AO174" s="144"/>
      <c r="AR174" s="144"/>
      <c r="AS174" s="144"/>
      <c r="AT174" s="144"/>
      <c r="AU174" s="144"/>
      <c r="AV174" s="144"/>
      <c r="AY174" s="144"/>
      <c r="AZ174" s="144"/>
      <c r="BA174" s="144"/>
      <c r="BB174" s="144"/>
      <c r="BC174" s="144"/>
      <c r="BF174" s="144"/>
      <c r="BG174" s="144"/>
      <c r="BH174" s="144"/>
      <c r="BI174" s="144"/>
      <c r="BJ174" s="144"/>
      <c r="BM174" s="144"/>
      <c r="BN174" s="144"/>
      <c r="BO174" s="144"/>
      <c r="BP174" s="144"/>
      <c r="BQ174" s="144"/>
      <c r="CO174" s="144"/>
      <c r="CP174" s="144"/>
      <c r="CQ174" s="144"/>
      <c r="CR174" s="144"/>
      <c r="CS174" s="144"/>
      <c r="CV174" s="144"/>
      <c r="CW174" s="144"/>
      <c r="CX174" s="144"/>
      <c r="CY174" s="144"/>
      <c r="CZ174" s="144"/>
      <c r="DB174" s="9"/>
      <c r="DC174" s="170"/>
      <c r="DD174" s="170"/>
      <c r="DE174" s="170"/>
      <c r="DF174" s="170"/>
      <c r="DG174" s="170"/>
      <c r="DI174" s="9"/>
      <c r="DJ174" s="168"/>
      <c r="DK174" s="168"/>
      <c r="DL174" s="168"/>
      <c r="DM174" s="168"/>
      <c r="DN174" s="168"/>
      <c r="DO174" s="168"/>
      <c r="DP174" s="9"/>
      <c r="DQ174" s="144"/>
      <c r="DR174" s="144"/>
      <c r="DS174" s="144"/>
      <c r="DT174" s="144"/>
      <c r="DU174" s="144"/>
      <c r="DW174" s="169"/>
      <c r="DX174" s="144"/>
      <c r="DY174" s="144"/>
      <c r="DZ174" s="144"/>
      <c r="EA174" s="144"/>
      <c r="EB174" s="144"/>
      <c r="ED174" s="169"/>
      <c r="EE174" s="144"/>
      <c r="EF174" s="144"/>
      <c r="EG174" s="144"/>
      <c r="EH174" s="144"/>
      <c r="EI174" s="144"/>
      <c r="EK174" s="144"/>
      <c r="EL174" s="144"/>
      <c r="EM174" s="144"/>
      <c r="EN174" s="144"/>
      <c r="EO174" s="144"/>
    </row>
    <row r="175" spans="2:151" ht="15.75" customHeight="1" x14ac:dyDescent="0.25">
      <c r="B175" s="108"/>
      <c r="C175" s="108"/>
      <c r="D175" s="108"/>
      <c r="E175" s="108"/>
      <c r="F175" s="108"/>
      <c r="I175" s="108"/>
      <c r="J175" s="108"/>
      <c r="K175" s="108"/>
      <c r="L175" s="108"/>
      <c r="M175" s="108"/>
      <c r="P175" s="108"/>
      <c r="Q175" s="108"/>
      <c r="R175" s="108"/>
      <c r="S175" s="108"/>
      <c r="T175" s="108"/>
      <c r="W175" s="144"/>
      <c r="X175" s="144"/>
      <c r="Y175" s="144"/>
      <c r="Z175" s="144"/>
      <c r="AA175" s="144"/>
      <c r="AK175" s="144"/>
      <c r="AL175" s="144"/>
      <c r="AM175" s="144"/>
      <c r="AN175" s="144"/>
      <c r="AO175" s="144"/>
      <c r="AR175" s="144"/>
      <c r="AS175" s="144"/>
      <c r="AT175" s="144"/>
      <c r="AU175" s="144"/>
      <c r="AV175" s="144"/>
      <c r="AY175" s="144"/>
      <c r="AZ175" s="144"/>
      <c r="BA175" s="144"/>
      <c r="BB175" s="144"/>
      <c r="BC175" s="144"/>
      <c r="BF175" s="144"/>
      <c r="BG175" s="144"/>
      <c r="BH175" s="144"/>
      <c r="BI175" s="144"/>
      <c r="BJ175" s="144"/>
      <c r="BM175" s="144"/>
      <c r="BN175" s="144"/>
      <c r="BO175" s="144"/>
      <c r="BP175" s="144"/>
      <c r="BQ175" s="144"/>
      <c r="CO175" s="144"/>
      <c r="CP175" s="144"/>
      <c r="CQ175" s="144"/>
      <c r="CR175" s="144"/>
      <c r="CS175" s="144"/>
      <c r="CV175" s="144"/>
      <c r="CW175" s="144"/>
      <c r="CX175" s="144"/>
      <c r="CY175" s="144"/>
      <c r="CZ175" s="144"/>
      <c r="DB175" s="9"/>
      <c r="DC175" s="170"/>
      <c r="DD175" s="170"/>
      <c r="DE175" s="170"/>
      <c r="DF175" s="170"/>
      <c r="DG175" s="170"/>
      <c r="DI175" s="9"/>
      <c r="DJ175" s="168"/>
      <c r="DK175" s="168"/>
      <c r="DL175" s="168"/>
      <c r="DM175" s="168"/>
      <c r="DN175" s="168"/>
      <c r="DO175" s="168"/>
      <c r="DP175" s="9"/>
      <c r="DQ175" s="144"/>
      <c r="DR175" s="144"/>
      <c r="DS175" s="144"/>
      <c r="DT175" s="144"/>
      <c r="DU175" s="144"/>
      <c r="DW175" s="169"/>
      <c r="DX175" s="144"/>
      <c r="DY175" s="144"/>
      <c r="DZ175" s="144"/>
      <c r="EA175" s="144"/>
      <c r="EB175" s="144"/>
      <c r="ED175" s="169"/>
      <c r="EE175" s="144"/>
      <c r="EF175" s="144"/>
      <c r="EG175" s="144"/>
      <c r="EH175" s="144"/>
      <c r="EI175" s="144"/>
      <c r="EK175" s="144"/>
      <c r="EL175" s="144"/>
      <c r="EM175" s="144"/>
      <c r="EN175" s="144"/>
      <c r="EO175" s="144"/>
    </row>
    <row r="176" spans="2:151" ht="15.75" customHeight="1" x14ac:dyDescent="0.25">
      <c r="B176" s="108"/>
      <c r="C176" s="108"/>
      <c r="D176" s="108"/>
      <c r="E176" s="108"/>
      <c r="F176" s="108"/>
      <c r="I176" s="108"/>
      <c r="J176" s="108"/>
      <c r="K176" s="108"/>
      <c r="L176" s="108"/>
      <c r="M176" s="108"/>
      <c r="P176" s="108"/>
      <c r="Q176" s="108"/>
      <c r="R176" s="108"/>
      <c r="S176" s="108"/>
      <c r="T176" s="108"/>
      <c r="W176" s="144"/>
      <c r="X176" s="144"/>
      <c r="Y176" s="144"/>
      <c r="Z176" s="144"/>
      <c r="AA176" s="144"/>
      <c r="AK176" s="144"/>
      <c r="AL176" s="144"/>
      <c r="AM176" s="144"/>
      <c r="AN176" s="144"/>
      <c r="AO176" s="144"/>
      <c r="AR176" s="144"/>
      <c r="AS176" s="144"/>
      <c r="AT176" s="144"/>
      <c r="AU176" s="144"/>
      <c r="AV176" s="144"/>
      <c r="AY176" s="144"/>
      <c r="AZ176" s="144"/>
      <c r="BA176" s="144"/>
      <c r="BB176" s="144"/>
      <c r="BC176" s="144"/>
      <c r="BF176" s="144"/>
      <c r="BG176" s="144"/>
      <c r="BH176" s="144"/>
      <c r="BI176" s="144"/>
      <c r="BJ176" s="144"/>
      <c r="BM176" s="144"/>
      <c r="BN176" s="144"/>
      <c r="BO176" s="144"/>
      <c r="BP176" s="144"/>
      <c r="BQ176" s="144"/>
      <c r="CO176" s="144"/>
      <c r="CP176" s="144"/>
      <c r="CQ176" s="144"/>
      <c r="CR176" s="144"/>
      <c r="CS176" s="144"/>
      <c r="CV176" s="144"/>
      <c r="CW176" s="144"/>
      <c r="CX176" s="144"/>
      <c r="CY176" s="144"/>
      <c r="CZ176" s="144"/>
      <c r="DQ176" s="144"/>
      <c r="DR176" s="144"/>
      <c r="DS176" s="144"/>
      <c r="DT176" s="144"/>
      <c r="DU176" s="144"/>
      <c r="DX176" s="144"/>
      <c r="DY176" s="144"/>
      <c r="DZ176" s="144"/>
      <c r="EA176" s="144"/>
      <c r="EB176" s="144"/>
      <c r="EE176" s="144"/>
      <c r="EF176" s="144"/>
      <c r="EG176" s="144"/>
      <c r="EH176" s="144"/>
      <c r="EI176" s="144"/>
      <c r="EK176" s="144"/>
      <c r="EL176" s="144"/>
      <c r="EM176" s="144"/>
      <c r="EN176" s="144"/>
      <c r="EO176" s="144"/>
    </row>
    <row r="177" spans="2:145" ht="15.75" customHeight="1" x14ac:dyDescent="0.25">
      <c r="B177" s="108"/>
      <c r="C177" s="108"/>
      <c r="D177" s="108"/>
      <c r="E177" s="108"/>
      <c r="F177" s="108"/>
      <c r="I177" s="108"/>
      <c r="J177" s="108"/>
      <c r="K177" s="108"/>
      <c r="L177" s="108"/>
      <c r="M177" s="108"/>
      <c r="P177" s="108"/>
      <c r="Q177" s="108"/>
      <c r="R177" s="108"/>
      <c r="S177" s="108"/>
      <c r="T177" s="108"/>
      <c r="W177" s="144"/>
      <c r="X177" s="144"/>
      <c r="Y177" s="144"/>
      <c r="Z177" s="144"/>
      <c r="AA177" s="144"/>
      <c r="AK177" s="144"/>
      <c r="AL177" s="144"/>
      <c r="AM177" s="144"/>
      <c r="AN177" s="144"/>
      <c r="AO177" s="144"/>
      <c r="AR177" s="144"/>
      <c r="AS177" s="144"/>
      <c r="AT177" s="144"/>
      <c r="AU177" s="144"/>
      <c r="AV177" s="144"/>
      <c r="AY177" s="144"/>
      <c r="AZ177" s="144"/>
      <c r="BA177" s="144"/>
      <c r="BB177" s="144"/>
      <c r="BC177" s="144"/>
      <c r="BF177" s="144"/>
      <c r="BG177" s="144"/>
      <c r="BH177" s="144"/>
      <c r="BI177" s="144"/>
      <c r="BJ177" s="144"/>
      <c r="BM177" s="144"/>
      <c r="BN177" s="144"/>
      <c r="BO177" s="144"/>
      <c r="BP177" s="144"/>
      <c r="BQ177" s="144"/>
      <c r="CO177" s="144"/>
      <c r="CP177" s="144"/>
      <c r="CQ177" s="144"/>
      <c r="CR177" s="144"/>
      <c r="CS177" s="144"/>
      <c r="CV177" s="144"/>
      <c r="CW177" s="144"/>
      <c r="CX177" s="144"/>
      <c r="CY177" s="144"/>
      <c r="CZ177" s="144"/>
      <c r="DQ177" s="144"/>
      <c r="DR177" s="144"/>
      <c r="DS177" s="144"/>
      <c r="DT177" s="144"/>
      <c r="DU177" s="144"/>
      <c r="DX177" s="144"/>
      <c r="DY177" s="144"/>
      <c r="DZ177" s="144"/>
      <c r="EA177" s="144"/>
      <c r="EB177" s="144"/>
      <c r="EE177" s="144"/>
      <c r="EF177" s="144"/>
      <c r="EG177" s="144"/>
      <c r="EH177" s="144"/>
      <c r="EI177" s="144"/>
      <c r="EK177" s="144"/>
      <c r="EL177" s="144"/>
      <c r="EM177" s="144"/>
      <c r="EN177" s="144"/>
      <c r="EO177" s="144"/>
    </row>
    <row r="178" spans="2:145" ht="15.75" customHeight="1" x14ac:dyDescent="0.25">
      <c r="B178" s="108"/>
      <c r="C178" s="108"/>
      <c r="D178" s="108"/>
      <c r="E178" s="108"/>
      <c r="F178" s="108"/>
      <c r="I178" s="108"/>
      <c r="J178" s="108"/>
      <c r="K178" s="108"/>
      <c r="L178" s="108"/>
      <c r="M178" s="108"/>
      <c r="P178" s="108"/>
      <c r="Q178" s="108"/>
      <c r="R178" s="108"/>
      <c r="S178" s="108"/>
      <c r="T178" s="108"/>
      <c r="W178" s="144"/>
      <c r="X178" s="144"/>
      <c r="Y178" s="144"/>
      <c r="Z178" s="144"/>
      <c r="AA178" s="144"/>
      <c r="AK178" s="144"/>
      <c r="AL178" s="144"/>
      <c r="AM178" s="144"/>
      <c r="AN178" s="144"/>
      <c r="AO178" s="144"/>
      <c r="AR178" s="144"/>
      <c r="AS178" s="144"/>
      <c r="AT178" s="144"/>
      <c r="AU178" s="144"/>
      <c r="AV178" s="144"/>
      <c r="AY178" s="144"/>
      <c r="AZ178" s="144"/>
      <c r="BA178" s="144"/>
      <c r="BB178" s="144"/>
      <c r="BC178" s="144"/>
      <c r="BF178" s="144"/>
      <c r="BG178" s="144"/>
      <c r="BH178" s="144"/>
      <c r="BI178" s="144"/>
      <c r="BJ178" s="144"/>
      <c r="BM178" s="144"/>
      <c r="BN178" s="144"/>
      <c r="BO178" s="144"/>
      <c r="BP178" s="144"/>
      <c r="BQ178" s="144"/>
      <c r="CO178" s="144"/>
      <c r="CP178" s="144"/>
      <c r="CQ178" s="144"/>
      <c r="CR178" s="144"/>
      <c r="CS178" s="144"/>
      <c r="CV178" s="144"/>
      <c r="CW178" s="144"/>
      <c r="CX178" s="144"/>
      <c r="CY178" s="144"/>
      <c r="CZ178" s="144"/>
      <c r="DQ178" s="144"/>
      <c r="DR178" s="144"/>
      <c r="DS178" s="144"/>
      <c r="DT178" s="144"/>
      <c r="DU178" s="144"/>
      <c r="DX178" s="144"/>
      <c r="DY178" s="144"/>
      <c r="DZ178" s="144"/>
      <c r="EA178" s="144"/>
      <c r="EB178" s="144"/>
      <c r="EE178" s="144"/>
      <c r="EF178" s="144"/>
      <c r="EG178" s="144"/>
      <c r="EH178" s="144"/>
      <c r="EI178" s="144"/>
      <c r="EK178" s="144"/>
      <c r="EL178" s="144"/>
      <c r="EM178" s="144"/>
      <c r="EN178" s="144"/>
      <c r="EO178" s="144"/>
    </row>
    <row r="179" spans="2:145" ht="15.75" customHeight="1" x14ac:dyDescent="0.25">
      <c r="B179" s="108"/>
      <c r="C179" s="108"/>
      <c r="D179" s="108"/>
      <c r="E179" s="108"/>
      <c r="F179" s="108"/>
      <c r="I179" s="108"/>
      <c r="J179" s="108"/>
      <c r="K179" s="108"/>
      <c r="L179" s="108"/>
      <c r="M179" s="108"/>
      <c r="P179" s="108"/>
      <c r="Q179" s="108"/>
      <c r="R179" s="108"/>
      <c r="S179" s="108"/>
      <c r="T179" s="108"/>
      <c r="W179" s="144"/>
      <c r="X179" s="144"/>
      <c r="Y179" s="144"/>
      <c r="Z179" s="144"/>
      <c r="AA179" s="144"/>
      <c r="AK179" s="144"/>
      <c r="AL179" s="144"/>
      <c r="AM179" s="144"/>
      <c r="AN179" s="144"/>
      <c r="AO179" s="144"/>
      <c r="AR179" s="144"/>
      <c r="AS179" s="144"/>
      <c r="AT179" s="144"/>
      <c r="AU179" s="144"/>
      <c r="AV179" s="144"/>
      <c r="AY179" s="144"/>
      <c r="AZ179" s="144"/>
      <c r="BA179" s="144"/>
      <c r="BB179" s="144"/>
      <c r="BC179" s="144"/>
      <c r="BF179" s="144"/>
      <c r="BG179" s="144"/>
      <c r="BH179" s="144"/>
      <c r="BI179" s="144"/>
      <c r="BJ179" s="144"/>
      <c r="BM179" s="144"/>
      <c r="BN179" s="144"/>
      <c r="BO179" s="144"/>
      <c r="BP179" s="144"/>
      <c r="BQ179" s="144"/>
      <c r="CO179" s="144"/>
      <c r="CP179" s="144"/>
      <c r="CQ179" s="144"/>
      <c r="CR179" s="144"/>
      <c r="CS179" s="144"/>
      <c r="CV179" s="144"/>
      <c r="CW179" s="144"/>
      <c r="CX179" s="144"/>
      <c r="CY179" s="144"/>
      <c r="CZ179" s="144"/>
      <c r="DQ179" s="144"/>
      <c r="DR179" s="144"/>
      <c r="DS179" s="144"/>
      <c r="DT179" s="144"/>
      <c r="DU179" s="144"/>
      <c r="DX179" s="144"/>
      <c r="DY179" s="144"/>
      <c r="DZ179" s="144"/>
      <c r="EA179" s="144"/>
      <c r="EB179" s="144"/>
      <c r="EE179" s="144"/>
      <c r="EF179" s="144"/>
      <c r="EG179" s="144"/>
      <c r="EH179" s="144"/>
      <c r="EI179" s="144"/>
      <c r="EK179" s="144"/>
      <c r="EL179" s="144"/>
      <c r="EM179" s="144"/>
      <c r="EN179" s="144"/>
      <c r="EO179" s="144"/>
    </row>
    <row r="180" spans="2:145" ht="15.75" customHeight="1" x14ac:dyDescent="0.25">
      <c r="B180" s="108"/>
      <c r="C180" s="108"/>
      <c r="D180" s="108"/>
      <c r="E180" s="108"/>
      <c r="F180" s="108"/>
      <c r="I180" s="108"/>
      <c r="J180" s="108"/>
      <c r="K180" s="108"/>
      <c r="L180" s="108"/>
      <c r="M180" s="108"/>
      <c r="W180" s="144"/>
      <c r="X180" s="144"/>
      <c r="Y180" s="144"/>
      <c r="Z180" s="144"/>
      <c r="AA180" s="144"/>
      <c r="AK180" s="144"/>
      <c r="AL180" s="144"/>
      <c r="AM180" s="144"/>
      <c r="AN180" s="144"/>
      <c r="AO180" s="144"/>
      <c r="AR180" s="144"/>
      <c r="AS180" s="144"/>
      <c r="AT180" s="144"/>
      <c r="AU180" s="144"/>
      <c r="AV180" s="144"/>
      <c r="AY180" s="144"/>
      <c r="AZ180" s="144"/>
      <c r="BA180" s="144"/>
      <c r="BB180" s="144"/>
      <c r="BC180" s="144"/>
      <c r="BF180" s="144"/>
      <c r="BG180" s="144"/>
      <c r="BH180" s="144"/>
      <c r="BI180" s="144"/>
      <c r="BJ180" s="144"/>
      <c r="BM180" s="144"/>
      <c r="BN180" s="144"/>
      <c r="BO180" s="144"/>
      <c r="BP180" s="144"/>
      <c r="BQ180" s="144"/>
      <c r="CO180" s="144"/>
      <c r="CP180" s="144"/>
      <c r="CQ180" s="144"/>
      <c r="CR180" s="144"/>
      <c r="CS180" s="144"/>
      <c r="CV180" s="144"/>
      <c r="CW180" s="144"/>
      <c r="CX180" s="144"/>
      <c r="CY180" s="144"/>
      <c r="CZ180" s="144"/>
      <c r="DQ180" s="144"/>
      <c r="DR180" s="144"/>
      <c r="DS180" s="144"/>
      <c r="DT180" s="144"/>
      <c r="DU180" s="144"/>
      <c r="DX180" s="144"/>
      <c r="DY180" s="144"/>
      <c r="DZ180" s="144"/>
      <c r="EA180" s="144"/>
      <c r="EB180" s="144"/>
      <c r="EE180" s="144"/>
      <c r="EF180" s="144"/>
      <c r="EG180" s="144"/>
      <c r="EH180" s="144"/>
      <c r="EI180" s="144"/>
      <c r="EK180" s="144"/>
      <c r="EL180" s="144"/>
      <c r="EM180" s="144"/>
      <c r="EN180" s="144"/>
      <c r="EO180" s="144"/>
    </row>
    <row r="181" spans="2:145" ht="15.75" customHeight="1" x14ac:dyDescent="0.25">
      <c r="B181" s="108"/>
      <c r="C181" s="108"/>
      <c r="D181" s="108"/>
      <c r="E181" s="108"/>
      <c r="F181" s="108"/>
      <c r="I181" s="108"/>
      <c r="J181" s="108"/>
      <c r="K181" s="108"/>
      <c r="L181" s="108"/>
      <c r="M181" s="108"/>
      <c r="W181" s="144"/>
      <c r="X181" s="144"/>
      <c r="Y181" s="144"/>
      <c r="Z181" s="144"/>
      <c r="AA181" s="144"/>
      <c r="AK181" s="144"/>
      <c r="AL181" s="144"/>
      <c r="AM181" s="144"/>
      <c r="AN181" s="144"/>
      <c r="AO181" s="144"/>
      <c r="AR181" s="144"/>
      <c r="AS181" s="144"/>
      <c r="AT181" s="144"/>
      <c r="AU181" s="144"/>
      <c r="AV181" s="144"/>
      <c r="AY181" s="144"/>
      <c r="AZ181" s="144"/>
      <c r="BA181" s="144"/>
      <c r="BB181" s="144"/>
      <c r="BC181" s="144"/>
      <c r="BF181" s="144"/>
      <c r="BG181" s="144"/>
      <c r="BH181" s="144"/>
      <c r="BI181" s="144"/>
      <c r="BJ181" s="144"/>
      <c r="BM181" s="144"/>
      <c r="BN181" s="144"/>
      <c r="BO181" s="144"/>
      <c r="BP181" s="144"/>
      <c r="BQ181" s="144"/>
      <c r="CO181" s="144"/>
      <c r="CP181" s="144"/>
      <c r="CQ181" s="144"/>
      <c r="CR181" s="144"/>
      <c r="CS181" s="144"/>
      <c r="CV181" s="144"/>
      <c r="CW181" s="144"/>
      <c r="CX181" s="144"/>
      <c r="CY181" s="144"/>
      <c r="CZ181" s="144"/>
      <c r="DQ181" s="144"/>
      <c r="DR181" s="144"/>
      <c r="DS181" s="144"/>
      <c r="DT181" s="144"/>
      <c r="DU181" s="144"/>
      <c r="DX181" s="144"/>
      <c r="DY181" s="144"/>
      <c r="DZ181" s="144"/>
      <c r="EA181" s="144"/>
      <c r="EB181" s="144"/>
      <c r="EE181" s="144"/>
      <c r="EF181" s="144"/>
      <c r="EG181" s="144"/>
      <c r="EH181" s="144"/>
      <c r="EI181" s="144"/>
      <c r="EK181" s="144"/>
      <c r="EL181" s="144"/>
      <c r="EM181" s="144"/>
      <c r="EN181" s="144"/>
      <c r="EO181" s="144"/>
    </row>
    <row r="182" spans="2:145" ht="15.75" customHeight="1" x14ac:dyDescent="0.25">
      <c r="B182" s="108"/>
      <c r="C182" s="108"/>
      <c r="D182" s="108"/>
      <c r="E182" s="108"/>
      <c r="F182" s="108"/>
      <c r="I182" s="108"/>
      <c r="J182" s="108"/>
      <c r="K182" s="108"/>
      <c r="L182" s="108"/>
      <c r="M182" s="108"/>
      <c r="W182" s="144"/>
      <c r="X182" s="144"/>
      <c r="Y182" s="144"/>
      <c r="Z182" s="144"/>
      <c r="AA182" s="144"/>
      <c r="AK182" s="144"/>
      <c r="AL182" s="144"/>
      <c r="AM182" s="144"/>
      <c r="AN182" s="144"/>
      <c r="AO182" s="144"/>
      <c r="AR182" s="144"/>
      <c r="AS182" s="144"/>
      <c r="AT182" s="144"/>
      <c r="AU182" s="144"/>
      <c r="AV182" s="144"/>
      <c r="AY182" s="144"/>
      <c r="AZ182" s="144"/>
      <c r="BA182" s="144"/>
      <c r="BB182" s="144"/>
      <c r="BC182" s="144"/>
      <c r="BF182" s="144"/>
      <c r="BG182" s="144"/>
      <c r="BH182" s="144"/>
      <c r="BI182" s="144"/>
      <c r="BJ182" s="144"/>
      <c r="BM182" s="144"/>
      <c r="BN182" s="144"/>
      <c r="BO182" s="144"/>
      <c r="BP182" s="144"/>
      <c r="BQ182" s="144"/>
      <c r="CO182" s="144"/>
      <c r="CP182" s="144"/>
      <c r="CQ182" s="144"/>
      <c r="CR182" s="144"/>
      <c r="CS182" s="144"/>
      <c r="CV182" s="144"/>
      <c r="CW182" s="144"/>
      <c r="CX182" s="144"/>
      <c r="CY182" s="144"/>
      <c r="CZ182" s="144"/>
      <c r="DQ182" s="144"/>
      <c r="DR182" s="144"/>
      <c r="DS182" s="144"/>
      <c r="DT182" s="144"/>
      <c r="DU182" s="144"/>
      <c r="DX182" s="144"/>
      <c r="DY182" s="144"/>
      <c r="DZ182" s="144"/>
      <c r="EA182" s="144"/>
      <c r="EB182" s="144"/>
      <c r="EE182" s="144"/>
      <c r="EF182" s="144"/>
      <c r="EG182" s="144"/>
      <c r="EH182" s="144"/>
      <c r="EI182" s="144"/>
      <c r="EK182" s="144"/>
      <c r="EL182" s="144"/>
      <c r="EM182" s="144"/>
      <c r="EN182" s="144"/>
      <c r="EO182" s="144"/>
    </row>
    <row r="183" spans="2:145" ht="15.75" customHeight="1" x14ac:dyDescent="0.25">
      <c r="B183" s="108"/>
      <c r="C183" s="108"/>
      <c r="D183" s="108"/>
      <c r="E183" s="108"/>
      <c r="F183" s="108"/>
      <c r="I183" s="108"/>
      <c r="J183" s="108"/>
      <c r="K183" s="108"/>
      <c r="L183" s="108"/>
      <c r="M183" s="108"/>
      <c r="W183" s="144"/>
      <c r="X183" s="144"/>
      <c r="Y183" s="144"/>
      <c r="Z183" s="144"/>
      <c r="AA183" s="144"/>
      <c r="AK183" s="144"/>
      <c r="AL183" s="144"/>
      <c r="AM183" s="144"/>
      <c r="AN183" s="144"/>
      <c r="AO183" s="144"/>
      <c r="AR183" s="144"/>
      <c r="AS183" s="144"/>
      <c r="AT183" s="144"/>
      <c r="AU183" s="144"/>
      <c r="AV183" s="144"/>
      <c r="AY183" s="144"/>
      <c r="AZ183" s="144"/>
      <c r="BA183" s="144"/>
      <c r="BB183" s="144"/>
      <c r="BC183" s="144"/>
      <c r="BF183" s="144"/>
      <c r="BG183" s="144"/>
      <c r="BH183" s="144"/>
      <c r="BI183" s="144"/>
      <c r="BJ183" s="144"/>
      <c r="BM183" s="144"/>
      <c r="BN183" s="144"/>
      <c r="BO183" s="144"/>
      <c r="BP183" s="144"/>
      <c r="BQ183" s="144"/>
      <c r="CO183" s="164"/>
      <c r="CP183" s="164"/>
      <c r="CQ183" s="164"/>
      <c r="CR183" s="164"/>
      <c r="CS183" s="164"/>
      <c r="CV183" s="164"/>
      <c r="CW183" s="164"/>
      <c r="CX183" s="164"/>
      <c r="CY183" s="164"/>
      <c r="CZ183" s="164"/>
      <c r="DQ183" s="164"/>
      <c r="DR183" s="164"/>
      <c r="DS183" s="164"/>
      <c r="DT183" s="164"/>
      <c r="DU183" s="164"/>
      <c r="DX183" s="164"/>
      <c r="DY183" s="164"/>
      <c r="DZ183" s="164"/>
      <c r="EA183" s="164"/>
      <c r="EB183" s="164"/>
      <c r="EE183" s="164"/>
      <c r="EF183" s="164"/>
      <c r="EG183" s="164"/>
      <c r="EH183" s="164"/>
      <c r="EI183" s="164"/>
      <c r="EK183" s="164"/>
      <c r="EL183" s="164"/>
      <c r="EM183" s="164"/>
      <c r="EN183" s="164"/>
      <c r="EO183" s="164"/>
    </row>
    <row r="184" spans="2:145" ht="15.75" customHeight="1" x14ac:dyDescent="0.25">
      <c r="B184" s="108"/>
      <c r="C184" s="108"/>
      <c r="D184" s="108"/>
      <c r="E184" s="108"/>
      <c r="F184" s="108"/>
      <c r="I184" s="108"/>
      <c r="J184" s="108"/>
      <c r="K184" s="108"/>
      <c r="L184" s="108"/>
      <c r="M184" s="108"/>
      <c r="W184" s="144"/>
      <c r="X184" s="144"/>
      <c r="Y184" s="144"/>
      <c r="Z184" s="144"/>
      <c r="AA184" s="144"/>
      <c r="AK184" s="144"/>
      <c r="AL184" s="144"/>
      <c r="AM184" s="144"/>
      <c r="AN184" s="144"/>
      <c r="AO184" s="144"/>
      <c r="AR184" s="144"/>
      <c r="AS184" s="144"/>
      <c r="AT184" s="144"/>
      <c r="AU184" s="144"/>
      <c r="AV184" s="144"/>
      <c r="AY184" s="144"/>
      <c r="AZ184" s="144"/>
      <c r="BA184" s="144"/>
      <c r="BB184" s="144"/>
      <c r="BC184" s="144"/>
      <c r="BF184" s="144"/>
      <c r="BG184" s="144"/>
      <c r="BH184" s="144"/>
      <c r="BI184" s="144"/>
      <c r="BJ184" s="144"/>
      <c r="BM184" s="144"/>
      <c r="BN184" s="144"/>
      <c r="BO184" s="144"/>
      <c r="BP184" s="144"/>
      <c r="BQ184" s="144"/>
      <c r="CO184" s="36"/>
      <c r="CP184" s="36"/>
      <c r="CQ184" s="36"/>
      <c r="CR184" s="36"/>
      <c r="CS184" s="36"/>
      <c r="CV184" s="36"/>
      <c r="CW184" s="36"/>
      <c r="CX184" s="36"/>
      <c r="CY184" s="36"/>
      <c r="CZ184" s="36"/>
      <c r="DQ184" s="36"/>
      <c r="DR184" s="36"/>
      <c r="DS184" s="36"/>
      <c r="DT184" s="36"/>
      <c r="DU184" s="36"/>
      <c r="DX184" s="36"/>
      <c r="DY184" s="36"/>
      <c r="DZ184" s="36"/>
      <c r="EA184" s="36"/>
      <c r="EB184" s="36"/>
      <c r="EE184" s="36"/>
      <c r="EF184" s="36"/>
      <c r="EG184" s="36"/>
      <c r="EH184" s="36"/>
      <c r="EI184" s="36"/>
      <c r="EK184" s="36"/>
      <c r="EL184" s="36"/>
      <c r="EM184" s="36"/>
      <c r="EN184" s="36"/>
      <c r="EO184" s="36"/>
    </row>
    <row r="185" spans="2:145" ht="15.75" customHeight="1" x14ac:dyDescent="0.25">
      <c r="B185" s="108"/>
      <c r="C185" s="108"/>
      <c r="D185" s="108"/>
      <c r="E185" s="108"/>
      <c r="F185" s="108"/>
      <c r="I185" s="108"/>
      <c r="J185" s="108"/>
      <c r="K185" s="108"/>
      <c r="L185" s="108"/>
      <c r="M185" s="108"/>
      <c r="W185" s="144"/>
      <c r="X185" s="144"/>
      <c r="Y185" s="144"/>
      <c r="Z185" s="144"/>
      <c r="AA185" s="144"/>
      <c r="AK185" s="144"/>
      <c r="AL185" s="144"/>
      <c r="AM185" s="144"/>
      <c r="AN185" s="144"/>
      <c r="AO185" s="144"/>
      <c r="AR185" s="144"/>
      <c r="AS185" s="144"/>
      <c r="AT185" s="144"/>
      <c r="AU185" s="144"/>
      <c r="AV185" s="144"/>
      <c r="AY185" s="144"/>
      <c r="AZ185" s="144"/>
      <c r="BA185" s="144"/>
      <c r="BB185" s="144"/>
      <c r="BC185" s="144"/>
      <c r="BF185" s="144"/>
      <c r="BG185" s="144"/>
      <c r="BH185" s="144"/>
      <c r="BI185" s="144"/>
      <c r="BJ185" s="144"/>
      <c r="BM185" s="144"/>
      <c r="BN185" s="144"/>
      <c r="BO185" s="144"/>
      <c r="BP185" s="144"/>
      <c r="BQ185" s="144"/>
      <c r="CO185" s="36"/>
      <c r="CP185" s="36"/>
      <c r="CQ185" s="36"/>
      <c r="CR185" s="36"/>
      <c r="CS185" s="36"/>
      <c r="CV185" s="36"/>
      <c r="CW185" s="36"/>
      <c r="CX185" s="36"/>
      <c r="CY185" s="36"/>
      <c r="CZ185" s="36"/>
      <c r="DQ185" s="36"/>
      <c r="DR185" s="36"/>
      <c r="DS185" s="36"/>
      <c r="DT185" s="36"/>
      <c r="DU185" s="36"/>
      <c r="DX185" s="36"/>
      <c r="DY185" s="36"/>
      <c r="DZ185" s="36"/>
      <c r="EA185" s="36"/>
      <c r="EB185" s="36"/>
      <c r="EE185" s="36"/>
      <c r="EF185" s="36"/>
      <c r="EG185" s="36"/>
      <c r="EH185" s="36"/>
      <c r="EI185" s="36"/>
      <c r="EK185" s="36"/>
      <c r="EL185" s="36"/>
      <c r="EM185" s="36"/>
      <c r="EN185" s="36"/>
      <c r="EO185" s="36"/>
    </row>
    <row r="186" spans="2:145" ht="15.75" customHeight="1" x14ac:dyDescent="0.25">
      <c r="B186" s="108"/>
      <c r="C186" s="108"/>
      <c r="D186" s="108"/>
      <c r="E186" s="108"/>
      <c r="F186" s="108"/>
      <c r="I186" s="108"/>
      <c r="J186" s="108"/>
      <c r="K186" s="108"/>
      <c r="L186" s="108"/>
      <c r="M186" s="108"/>
      <c r="W186" s="144"/>
      <c r="X186" s="144"/>
      <c r="Y186" s="144"/>
      <c r="Z186" s="144"/>
      <c r="AA186" s="144"/>
      <c r="AK186" s="144"/>
      <c r="AL186" s="144"/>
      <c r="AM186" s="144"/>
      <c r="AN186" s="144"/>
      <c r="AO186" s="144"/>
      <c r="AR186" s="144"/>
      <c r="AS186" s="144"/>
      <c r="AT186" s="144"/>
      <c r="AU186" s="144"/>
      <c r="AV186" s="144"/>
      <c r="AY186" s="144"/>
      <c r="AZ186" s="144"/>
      <c r="BA186" s="144"/>
      <c r="BB186" s="144"/>
      <c r="BC186" s="144"/>
      <c r="BF186" s="144"/>
      <c r="BG186" s="144"/>
      <c r="BH186" s="144"/>
      <c r="BI186" s="144"/>
      <c r="BJ186" s="144"/>
      <c r="BM186" s="144"/>
      <c r="BN186" s="144"/>
      <c r="BO186" s="144"/>
      <c r="BP186" s="144"/>
      <c r="BQ186" s="144"/>
      <c r="CO186" s="36"/>
      <c r="CP186" s="36"/>
      <c r="CQ186" s="36"/>
      <c r="CR186" s="36"/>
      <c r="CS186" s="36"/>
      <c r="CV186" s="36"/>
      <c r="CW186" s="36"/>
      <c r="CX186" s="36"/>
      <c r="CY186" s="36"/>
      <c r="CZ186" s="36"/>
      <c r="DQ186" s="36"/>
      <c r="DR186" s="36"/>
      <c r="DS186" s="36"/>
      <c r="DT186" s="36"/>
      <c r="DU186" s="36"/>
      <c r="DX186" s="36"/>
      <c r="DY186" s="36"/>
      <c r="DZ186" s="36"/>
      <c r="EA186" s="36"/>
      <c r="EB186" s="36"/>
      <c r="EE186" s="36"/>
      <c r="EF186" s="36"/>
      <c r="EG186" s="36"/>
      <c r="EH186" s="36"/>
      <c r="EI186" s="36"/>
      <c r="EK186" s="36"/>
      <c r="EL186" s="36"/>
      <c r="EM186" s="36"/>
      <c r="EN186" s="36"/>
      <c r="EO186" s="36"/>
    </row>
    <row r="187" spans="2:145" ht="15.75" customHeight="1" x14ac:dyDescent="0.25">
      <c r="B187" s="108"/>
      <c r="C187" s="108"/>
      <c r="D187" s="108"/>
      <c r="E187" s="108"/>
      <c r="F187" s="108"/>
      <c r="I187" s="108"/>
      <c r="J187" s="108"/>
      <c r="K187" s="108"/>
      <c r="L187" s="108"/>
      <c r="M187" s="108"/>
      <c r="W187" s="144"/>
      <c r="X187" s="144"/>
      <c r="Y187" s="144"/>
      <c r="Z187" s="144"/>
      <c r="AA187" s="144"/>
      <c r="AK187" s="144"/>
      <c r="AL187" s="144"/>
      <c r="AM187" s="144"/>
      <c r="AN187" s="144"/>
      <c r="AO187" s="144"/>
      <c r="AR187" s="144"/>
      <c r="AS187" s="144"/>
      <c r="AT187" s="144"/>
      <c r="AU187" s="144"/>
      <c r="AV187" s="144"/>
      <c r="AY187" s="144"/>
      <c r="AZ187" s="144"/>
      <c r="BA187" s="144"/>
      <c r="BB187" s="144"/>
      <c r="BC187" s="144"/>
      <c r="BF187" s="144"/>
      <c r="BG187" s="144"/>
      <c r="BH187" s="144"/>
      <c r="BI187" s="144"/>
      <c r="BJ187" s="144"/>
      <c r="BM187" s="144"/>
      <c r="BN187" s="144"/>
      <c r="BO187" s="144"/>
      <c r="BP187" s="144"/>
      <c r="BQ187" s="144"/>
      <c r="CO187" s="36"/>
      <c r="CP187" s="36"/>
      <c r="CQ187" s="36"/>
      <c r="CR187" s="36"/>
      <c r="CS187" s="36"/>
      <c r="CV187" s="36"/>
      <c r="CW187" s="36"/>
      <c r="CX187" s="36"/>
      <c r="CY187" s="36"/>
      <c r="CZ187" s="36"/>
      <c r="DQ187" s="36"/>
      <c r="DR187" s="36"/>
      <c r="DS187" s="36"/>
      <c r="DT187" s="36"/>
      <c r="DU187" s="36"/>
      <c r="DX187" s="36"/>
      <c r="DY187" s="36"/>
      <c r="DZ187" s="36"/>
      <c r="EA187" s="36"/>
      <c r="EB187" s="36"/>
      <c r="EE187" s="36"/>
      <c r="EF187" s="36"/>
      <c r="EG187" s="36"/>
      <c r="EH187" s="36"/>
      <c r="EI187" s="36"/>
      <c r="EK187" s="36"/>
      <c r="EL187" s="36"/>
      <c r="EM187" s="36"/>
      <c r="EN187" s="36"/>
      <c r="EO187" s="36"/>
    </row>
    <row r="188" spans="2:145" ht="15.75" customHeight="1" x14ac:dyDescent="0.25">
      <c r="B188" s="108"/>
      <c r="C188" s="108"/>
      <c r="D188" s="108"/>
      <c r="E188" s="108"/>
      <c r="F188" s="108"/>
      <c r="I188" s="108"/>
      <c r="J188" s="108"/>
      <c r="K188" s="108"/>
      <c r="L188" s="108"/>
      <c r="M188" s="108"/>
      <c r="W188" s="144"/>
      <c r="X188" s="144"/>
      <c r="Y188" s="144"/>
      <c r="Z188" s="144"/>
      <c r="AA188" s="144"/>
      <c r="AK188" s="144"/>
      <c r="AL188" s="144"/>
      <c r="AM188" s="144"/>
      <c r="AN188" s="144"/>
      <c r="AO188" s="144"/>
      <c r="AR188" s="144"/>
      <c r="AS188" s="144"/>
      <c r="AT188" s="144"/>
      <c r="AU188" s="144"/>
      <c r="AV188" s="144"/>
      <c r="AY188" s="144"/>
      <c r="AZ188" s="144"/>
      <c r="BA188" s="144"/>
      <c r="BB188" s="144"/>
      <c r="BC188" s="144"/>
      <c r="BF188" s="144"/>
      <c r="BG188" s="144"/>
      <c r="BH188" s="144"/>
      <c r="BI188" s="144"/>
      <c r="BJ188" s="144"/>
      <c r="BM188" s="144"/>
      <c r="BN188" s="144"/>
      <c r="BO188" s="144"/>
      <c r="BP188" s="144"/>
      <c r="BQ188" s="144"/>
      <c r="CO188" s="36"/>
      <c r="CP188" s="36"/>
      <c r="CQ188" s="36"/>
      <c r="CR188" s="36"/>
      <c r="CS188" s="36"/>
      <c r="CV188" s="36"/>
      <c r="CW188" s="36"/>
      <c r="CX188" s="36"/>
      <c r="CY188" s="36"/>
      <c r="CZ188" s="36"/>
      <c r="DQ188" s="36"/>
      <c r="DR188" s="36"/>
      <c r="DS188" s="36"/>
      <c r="DT188" s="36"/>
      <c r="DU188" s="36"/>
      <c r="DX188" s="36"/>
      <c r="DY188" s="36"/>
      <c r="DZ188" s="36"/>
      <c r="EA188" s="36"/>
      <c r="EB188" s="36"/>
      <c r="EE188" s="36"/>
      <c r="EF188" s="36"/>
      <c r="EG188" s="36"/>
      <c r="EH188" s="36"/>
      <c r="EI188" s="36"/>
      <c r="EK188" s="36"/>
      <c r="EL188" s="36"/>
      <c r="EM188" s="36"/>
      <c r="EN188" s="36"/>
      <c r="EO188" s="36"/>
    </row>
    <row r="189" spans="2:145" ht="15.75" customHeight="1" x14ac:dyDescent="0.25">
      <c r="B189" s="108"/>
      <c r="C189" s="108"/>
      <c r="D189" s="108"/>
      <c r="E189" s="108"/>
      <c r="F189" s="108"/>
      <c r="I189" s="108"/>
      <c r="J189" s="108"/>
      <c r="K189" s="108"/>
      <c r="L189" s="108"/>
      <c r="M189" s="108"/>
      <c r="W189" s="144"/>
      <c r="X189" s="144"/>
      <c r="Y189" s="144"/>
      <c r="Z189" s="144"/>
      <c r="AA189" s="144"/>
      <c r="AK189" s="144"/>
      <c r="AL189" s="144"/>
      <c r="AM189" s="144"/>
      <c r="AN189" s="144"/>
      <c r="AO189" s="144"/>
      <c r="AR189" s="144"/>
      <c r="AS189" s="144"/>
      <c r="AT189" s="144"/>
      <c r="AU189" s="144"/>
      <c r="AV189" s="144"/>
      <c r="AY189" s="144"/>
      <c r="AZ189" s="144"/>
      <c r="BA189" s="144"/>
      <c r="BB189" s="144"/>
      <c r="BC189" s="144"/>
      <c r="BF189" s="144"/>
      <c r="BG189" s="144"/>
      <c r="BH189" s="144"/>
      <c r="BI189" s="144"/>
      <c r="BJ189" s="144"/>
      <c r="BM189" s="144"/>
      <c r="BN189" s="144"/>
      <c r="BO189" s="144"/>
      <c r="BP189" s="144"/>
      <c r="BQ189" s="144"/>
      <c r="CO189" s="36"/>
      <c r="CP189" s="36"/>
      <c r="CQ189" s="36"/>
      <c r="CR189" s="36"/>
      <c r="CS189" s="36"/>
      <c r="CV189" s="36"/>
      <c r="CW189" s="36"/>
      <c r="CX189" s="36"/>
      <c r="CY189" s="36"/>
      <c r="CZ189" s="36"/>
      <c r="DQ189" s="36"/>
      <c r="DR189" s="36"/>
      <c r="DS189" s="36"/>
      <c r="DT189" s="36"/>
      <c r="DU189" s="36"/>
      <c r="DX189" s="36"/>
      <c r="DY189" s="36"/>
      <c r="DZ189" s="36"/>
      <c r="EA189" s="36"/>
      <c r="EB189" s="36"/>
      <c r="EE189" s="36"/>
      <c r="EF189" s="36"/>
      <c r="EG189" s="36"/>
      <c r="EH189" s="36"/>
      <c r="EI189" s="36"/>
      <c r="EK189" s="36"/>
      <c r="EL189" s="36"/>
      <c r="EM189" s="36"/>
      <c r="EN189" s="36"/>
      <c r="EO189" s="36"/>
    </row>
    <row r="190" spans="2:145" ht="15.75" customHeight="1" x14ac:dyDescent="0.25">
      <c r="B190" s="108"/>
      <c r="C190" s="108"/>
      <c r="D190" s="108"/>
      <c r="E190" s="108"/>
      <c r="F190" s="108"/>
      <c r="I190" s="108"/>
      <c r="J190" s="108"/>
      <c r="K190" s="108"/>
      <c r="L190" s="108"/>
      <c r="M190" s="108"/>
      <c r="W190" s="144"/>
      <c r="X190" s="144"/>
      <c r="Y190" s="144"/>
      <c r="Z190" s="144"/>
      <c r="AA190" s="144"/>
      <c r="AK190" s="144"/>
      <c r="AL190" s="144"/>
      <c r="AM190" s="144"/>
      <c r="AN190" s="144"/>
      <c r="AO190" s="144"/>
      <c r="AR190" s="144"/>
      <c r="AS190" s="144"/>
      <c r="AT190" s="144"/>
      <c r="AU190" s="144"/>
      <c r="AV190" s="144"/>
      <c r="AY190" s="144"/>
      <c r="AZ190" s="144"/>
      <c r="BA190" s="144"/>
      <c r="BB190" s="144"/>
      <c r="BC190" s="144"/>
      <c r="BF190" s="144"/>
      <c r="BG190" s="144"/>
      <c r="BH190" s="144"/>
      <c r="BI190" s="144"/>
      <c r="BJ190" s="144"/>
      <c r="BM190" s="144"/>
      <c r="BN190" s="144"/>
      <c r="BO190" s="144"/>
      <c r="BP190" s="144"/>
      <c r="BQ190" s="144"/>
      <c r="CO190" s="36"/>
      <c r="CP190" s="36"/>
      <c r="CQ190" s="36"/>
      <c r="CR190" s="36"/>
      <c r="CS190" s="36"/>
      <c r="CV190" s="36"/>
      <c r="CW190" s="36"/>
      <c r="CX190" s="36"/>
      <c r="CY190" s="36"/>
      <c r="CZ190" s="36"/>
      <c r="DQ190" s="36"/>
      <c r="DR190" s="36"/>
      <c r="DS190" s="36"/>
      <c r="DT190" s="36"/>
      <c r="DU190" s="36"/>
      <c r="DX190" s="36"/>
      <c r="DY190" s="36"/>
      <c r="DZ190" s="36"/>
      <c r="EA190" s="36"/>
      <c r="EB190" s="36"/>
      <c r="EE190" s="36"/>
      <c r="EF190" s="36"/>
      <c r="EG190" s="36"/>
      <c r="EH190" s="36"/>
      <c r="EI190" s="36"/>
      <c r="EK190" s="36"/>
      <c r="EL190" s="36"/>
      <c r="EM190" s="36"/>
      <c r="EN190" s="36"/>
      <c r="EO190" s="36"/>
    </row>
    <row r="191" spans="2:145" ht="15.75" customHeight="1" x14ac:dyDescent="0.25">
      <c r="B191" s="108"/>
      <c r="C191" s="108"/>
      <c r="D191" s="108"/>
      <c r="E191" s="108"/>
      <c r="F191" s="108"/>
      <c r="I191" s="108"/>
      <c r="J191" s="108"/>
      <c r="K191" s="108"/>
      <c r="L191" s="108"/>
      <c r="M191" s="108"/>
      <c r="W191" s="144"/>
      <c r="X191" s="144"/>
      <c r="Y191" s="144"/>
      <c r="Z191" s="144"/>
      <c r="AA191" s="144"/>
      <c r="AK191" s="144"/>
      <c r="AL191" s="144"/>
      <c r="AM191" s="144"/>
      <c r="AN191" s="144"/>
      <c r="AO191" s="144"/>
      <c r="AR191" s="144"/>
      <c r="AS191" s="144"/>
      <c r="AT191" s="144"/>
      <c r="AU191" s="144"/>
      <c r="AV191" s="144"/>
      <c r="AY191" s="144"/>
      <c r="AZ191" s="144"/>
      <c r="BA191" s="144"/>
      <c r="BB191" s="144"/>
      <c r="BC191" s="144"/>
      <c r="BF191" s="144"/>
      <c r="BG191" s="144"/>
      <c r="BH191" s="144"/>
      <c r="BI191" s="144"/>
      <c r="BJ191" s="144"/>
      <c r="BM191" s="144"/>
      <c r="BN191" s="144"/>
      <c r="BO191" s="144"/>
      <c r="BP191" s="144"/>
      <c r="BQ191" s="144"/>
      <c r="CO191" s="36"/>
      <c r="CP191" s="36"/>
      <c r="CQ191" s="36"/>
      <c r="CR191" s="36"/>
      <c r="CS191" s="36"/>
      <c r="CV191" s="36"/>
      <c r="CW191" s="36"/>
      <c r="CX191" s="36"/>
      <c r="CY191" s="36"/>
      <c r="CZ191" s="36"/>
      <c r="DQ191" s="36"/>
      <c r="DR191" s="36"/>
      <c r="DS191" s="36"/>
      <c r="DT191" s="36"/>
      <c r="DU191" s="36"/>
      <c r="DX191" s="36"/>
      <c r="DY191" s="36"/>
      <c r="DZ191" s="36"/>
      <c r="EA191" s="36"/>
      <c r="EB191" s="36"/>
      <c r="EE191" s="36"/>
      <c r="EF191" s="36"/>
      <c r="EG191" s="36"/>
      <c r="EH191" s="36"/>
      <c r="EI191" s="36"/>
      <c r="EK191" s="36"/>
      <c r="EL191" s="36"/>
      <c r="EM191" s="36"/>
      <c r="EN191" s="36"/>
      <c r="EO191" s="36"/>
    </row>
    <row r="192" spans="2:145" ht="15.75" customHeight="1" x14ac:dyDescent="0.25">
      <c r="B192" s="108"/>
      <c r="C192" s="108"/>
      <c r="D192" s="108"/>
      <c r="E192" s="108"/>
      <c r="F192" s="108"/>
      <c r="I192" s="108"/>
      <c r="J192" s="108"/>
      <c r="K192" s="108"/>
      <c r="L192" s="108"/>
      <c r="M192" s="108"/>
      <c r="W192" s="144"/>
      <c r="X192" s="144"/>
      <c r="Y192" s="144"/>
      <c r="Z192" s="144"/>
      <c r="AA192" s="144"/>
      <c r="AK192" s="144"/>
      <c r="AL192" s="144"/>
      <c r="AM192" s="144"/>
      <c r="AN192" s="144"/>
      <c r="AO192" s="144"/>
      <c r="AR192" s="144"/>
      <c r="AS192" s="144"/>
      <c r="AT192" s="144"/>
      <c r="AU192" s="144"/>
      <c r="AV192" s="144"/>
      <c r="AY192" s="144"/>
      <c r="AZ192" s="144"/>
      <c r="BA192" s="144"/>
      <c r="BB192" s="144"/>
      <c r="BC192" s="144"/>
      <c r="BF192" s="144"/>
      <c r="BG192" s="144"/>
      <c r="BH192" s="144"/>
      <c r="BI192" s="144"/>
      <c r="BJ192" s="144"/>
      <c r="BM192" s="144"/>
      <c r="BN192" s="144"/>
      <c r="BO192" s="144"/>
      <c r="BP192" s="144"/>
      <c r="BQ192" s="144"/>
      <c r="CO192" s="36"/>
      <c r="CP192" s="36"/>
      <c r="CQ192" s="36"/>
      <c r="CR192" s="36"/>
      <c r="CS192" s="36"/>
      <c r="CV192" s="36"/>
      <c r="CW192" s="36"/>
      <c r="CX192" s="36"/>
      <c r="CY192" s="36"/>
      <c r="CZ192" s="36"/>
      <c r="DQ192" s="36"/>
      <c r="DR192" s="36"/>
      <c r="DS192" s="36"/>
      <c r="DT192" s="36"/>
      <c r="DU192" s="36"/>
      <c r="DX192" s="36"/>
      <c r="DY192" s="36"/>
      <c r="DZ192" s="36"/>
      <c r="EA192" s="36"/>
      <c r="EB192" s="36"/>
      <c r="EE192" s="36"/>
      <c r="EF192" s="36"/>
      <c r="EG192" s="36"/>
      <c r="EH192" s="36"/>
      <c r="EI192" s="36"/>
    </row>
    <row r="193" spans="2:139" ht="15.75" customHeight="1" x14ac:dyDescent="0.25">
      <c r="B193" s="108"/>
      <c r="C193" s="108"/>
      <c r="D193" s="108"/>
      <c r="E193" s="108"/>
      <c r="F193" s="108"/>
      <c r="I193" s="108"/>
      <c r="J193" s="108"/>
      <c r="K193" s="108"/>
      <c r="L193" s="108"/>
      <c r="M193" s="108"/>
      <c r="W193" s="144"/>
      <c r="X193" s="144"/>
      <c r="Y193" s="144"/>
      <c r="Z193" s="144"/>
      <c r="AA193" s="144"/>
      <c r="AK193" s="144"/>
      <c r="AL193" s="144"/>
      <c r="AM193" s="144"/>
      <c r="AN193" s="144"/>
      <c r="AO193" s="144"/>
      <c r="AR193" s="144"/>
      <c r="AS193" s="144"/>
      <c r="AT193" s="144"/>
      <c r="AU193" s="144"/>
      <c r="AV193" s="144"/>
      <c r="AY193" s="144"/>
      <c r="AZ193" s="144"/>
      <c r="BA193" s="144"/>
      <c r="BB193" s="144"/>
      <c r="BC193" s="144"/>
      <c r="BF193" s="144"/>
      <c r="BG193" s="144"/>
      <c r="BH193" s="144"/>
      <c r="BI193" s="144"/>
      <c r="BJ193" s="144"/>
      <c r="BM193" s="144"/>
      <c r="BN193" s="144"/>
      <c r="BO193" s="144"/>
      <c r="BP193" s="144"/>
      <c r="BQ193" s="144"/>
      <c r="CO193" s="36"/>
      <c r="CP193" s="36"/>
      <c r="CQ193" s="36"/>
      <c r="CR193" s="36"/>
      <c r="CS193" s="36"/>
      <c r="CV193" s="36"/>
      <c r="CW193" s="36"/>
      <c r="CX193" s="36"/>
      <c r="CY193" s="36"/>
      <c r="CZ193" s="36"/>
      <c r="DQ193" s="36"/>
      <c r="DR193" s="36"/>
      <c r="DS193" s="36"/>
      <c r="DT193" s="36"/>
      <c r="DU193" s="36"/>
      <c r="DX193" s="36"/>
      <c r="DY193" s="36"/>
      <c r="DZ193" s="36"/>
      <c r="EA193" s="36"/>
      <c r="EB193" s="36"/>
      <c r="EE193" s="36"/>
      <c r="EF193" s="36"/>
      <c r="EG193" s="36"/>
      <c r="EH193" s="36"/>
      <c r="EI193" s="36"/>
    </row>
    <row r="194" spans="2:139" ht="15.75" customHeight="1" x14ac:dyDescent="0.25">
      <c r="B194" s="108"/>
      <c r="C194" s="108"/>
      <c r="D194" s="108"/>
      <c r="E194" s="108"/>
      <c r="F194" s="108"/>
      <c r="I194" s="108"/>
      <c r="J194" s="108"/>
      <c r="K194" s="108"/>
      <c r="L194" s="108"/>
      <c r="M194" s="108"/>
      <c r="W194" s="144"/>
      <c r="X194" s="144"/>
      <c r="Y194" s="144"/>
      <c r="Z194" s="144"/>
      <c r="AA194" s="144"/>
      <c r="AK194" s="144"/>
      <c r="AL194" s="144"/>
      <c r="AM194" s="144"/>
      <c r="AN194" s="144"/>
      <c r="AO194" s="144"/>
      <c r="AR194" s="144"/>
      <c r="AS194" s="144"/>
      <c r="AT194" s="144"/>
      <c r="AU194" s="144"/>
      <c r="AV194" s="144"/>
      <c r="AY194" s="144"/>
      <c r="AZ194" s="144"/>
      <c r="BA194" s="144"/>
      <c r="BB194" s="144"/>
      <c r="BC194" s="144"/>
      <c r="BF194" s="144"/>
      <c r="BG194" s="144"/>
      <c r="BH194" s="144"/>
      <c r="BI194" s="144"/>
      <c r="BJ194" s="144"/>
      <c r="BM194" s="144"/>
      <c r="BN194" s="144"/>
      <c r="BO194" s="144"/>
      <c r="BP194" s="144"/>
      <c r="BQ194" s="144"/>
      <c r="CO194" s="36"/>
      <c r="CP194" s="36"/>
      <c r="CQ194" s="36"/>
      <c r="CR194" s="36"/>
      <c r="CS194" s="36"/>
      <c r="CV194" s="36"/>
      <c r="CW194" s="36"/>
      <c r="CX194" s="36"/>
      <c r="CY194" s="36"/>
      <c r="CZ194" s="36"/>
      <c r="DQ194" s="36"/>
      <c r="DR194" s="36"/>
      <c r="DS194" s="36"/>
      <c r="DT194" s="36"/>
      <c r="DU194" s="36"/>
      <c r="DX194" s="36"/>
      <c r="DY194" s="36"/>
      <c r="DZ194" s="36"/>
      <c r="EA194" s="36"/>
      <c r="EB194" s="36"/>
      <c r="EE194" s="36"/>
      <c r="EF194" s="36"/>
      <c r="EG194" s="36"/>
      <c r="EH194" s="36"/>
      <c r="EI194" s="36"/>
    </row>
    <row r="195" spans="2:139" ht="15.75" customHeight="1" x14ac:dyDescent="0.25">
      <c r="B195" s="108"/>
      <c r="C195" s="108"/>
      <c r="D195" s="108"/>
      <c r="E195" s="108"/>
      <c r="F195" s="108"/>
      <c r="I195" s="108"/>
      <c r="J195" s="108"/>
      <c r="K195" s="108"/>
      <c r="L195" s="108"/>
      <c r="M195" s="108"/>
      <c r="W195" s="144"/>
      <c r="X195" s="144"/>
      <c r="Y195" s="144"/>
      <c r="Z195" s="144"/>
      <c r="AA195" s="144"/>
      <c r="AK195" s="144"/>
      <c r="AL195" s="144"/>
      <c r="AM195" s="144"/>
      <c r="AN195" s="144"/>
      <c r="AO195" s="144"/>
      <c r="AR195" s="144"/>
      <c r="AS195" s="144"/>
      <c r="AT195" s="144"/>
      <c r="AU195" s="144"/>
      <c r="AV195" s="144"/>
      <c r="AY195" s="144"/>
      <c r="AZ195" s="144"/>
      <c r="BA195" s="144"/>
      <c r="BB195" s="144"/>
      <c r="BC195" s="144"/>
      <c r="BF195" s="144"/>
      <c r="BG195" s="144"/>
      <c r="BH195" s="144"/>
      <c r="BI195" s="144"/>
      <c r="BJ195" s="144"/>
      <c r="BM195" s="144"/>
      <c r="BN195" s="144"/>
      <c r="BO195" s="144"/>
      <c r="BP195" s="144"/>
      <c r="BQ195" s="144"/>
      <c r="CO195" s="36"/>
      <c r="CP195" s="36"/>
      <c r="CQ195" s="36"/>
      <c r="CR195" s="36"/>
      <c r="CS195" s="36"/>
      <c r="CV195" s="36"/>
      <c r="CW195" s="36"/>
      <c r="CX195" s="36"/>
      <c r="CY195" s="36"/>
      <c r="CZ195" s="36"/>
      <c r="DQ195" s="36"/>
      <c r="DR195" s="36"/>
      <c r="DS195" s="36"/>
      <c r="DT195" s="36"/>
      <c r="DU195" s="36"/>
      <c r="DX195" s="36"/>
      <c r="DY195" s="36"/>
      <c r="DZ195" s="36"/>
      <c r="EA195" s="36"/>
      <c r="EB195" s="36"/>
      <c r="EE195" s="36"/>
      <c r="EF195" s="36"/>
      <c r="EG195" s="36"/>
      <c r="EH195" s="36"/>
      <c r="EI195" s="36"/>
    </row>
    <row r="196" spans="2:139" ht="15.75" customHeight="1" x14ac:dyDescent="0.25">
      <c r="B196" s="108"/>
      <c r="C196" s="108"/>
      <c r="D196" s="108"/>
      <c r="E196" s="108"/>
      <c r="F196" s="108"/>
      <c r="I196" s="108"/>
      <c r="J196" s="108"/>
      <c r="K196" s="108"/>
      <c r="L196" s="108"/>
      <c r="M196" s="108"/>
      <c r="W196" s="144"/>
      <c r="X196" s="144"/>
      <c r="Y196" s="144"/>
      <c r="Z196" s="144"/>
      <c r="AA196" s="144"/>
      <c r="AK196" s="144"/>
      <c r="AL196" s="144"/>
      <c r="AM196" s="144"/>
      <c r="AN196" s="144"/>
      <c r="AO196" s="144"/>
      <c r="AR196" s="144"/>
      <c r="AS196" s="144"/>
      <c r="AT196" s="144"/>
      <c r="AU196" s="144"/>
      <c r="AV196" s="144"/>
      <c r="AY196" s="144"/>
      <c r="AZ196" s="144"/>
      <c r="BA196" s="144"/>
      <c r="BB196" s="144"/>
      <c r="BC196" s="144"/>
      <c r="BF196" s="144"/>
      <c r="BG196" s="144"/>
      <c r="BH196" s="144"/>
      <c r="BI196" s="144"/>
      <c r="BJ196" s="144"/>
      <c r="BM196" s="144"/>
      <c r="BN196" s="144"/>
      <c r="BO196" s="144"/>
      <c r="BP196" s="144"/>
      <c r="BQ196" s="144"/>
      <c r="CO196" s="36"/>
      <c r="CP196" s="36"/>
      <c r="CQ196" s="36"/>
      <c r="CR196" s="36"/>
      <c r="CS196" s="36"/>
      <c r="CV196" s="36"/>
      <c r="CW196" s="36"/>
      <c r="CX196" s="36"/>
      <c r="CY196" s="36"/>
      <c r="CZ196" s="36"/>
      <c r="DQ196" s="36"/>
      <c r="DR196" s="36"/>
      <c r="DS196" s="36"/>
      <c r="DT196" s="36"/>
      <c r="DU196" s="36"/>
      <c r="DX196" s="36"/>
      <c r="DY196" s="36"/>
      <c r="DZ196" s="36"/>
      <c r="EA196" s="36"/>
      <c r="EB196" s="36"/>
      <c r="EE196" s="36"/>
      <c r="EF196" s="36"/>
      <c r="EG196" s="36"/>
      <c r="EH196" s="36"/>
      <c r="EI196" s="36"/>
    </row>
    <row r="197" spans="2:139" ht="15.75" customHeight="1" x14ac:dyDescent="0.25">
      <c r="B197" s="108"/>
      <c r="C197" s="108"/>
      <c r="D197" s="108"/>
      <c r="E197" s="108"/>
      <c r="F197" s="108"/>
      <c r="I197" s="108"/>
      <c r="J197" s="108"/>
      <c r="K197" s="108"/>
      <c r="L197" s="108"/>
      <c r="M197" s="108"/>
      <c r="W197" s="144"/>
      <c r="X197" s="144"/>
      <c r="Y197" s="144"/>
      <c r="Z197" s="144"/>
      <c r="AA197" s="144"/>
      <c r="AK197" s="144"/>
      <c r="AL197" s="144"/>
      <c r="AM197" s="144"/>
      <c r="AN197" s="144"/>
      <c r="AO197" s="144"/>
      <c r="AR197" s="144"/>
      <c r="AS197" s="144"/>
      <c r="AT197" s="144"/>
      <c r="AU197" s="144"/>
      <c r="AV197" s="144"/>
      <c r="AY197" s="144"/>
      <c r="AZ197" s="144"/>
      <c r="BA197" s="144"/>
      <c r="BB197" s="144"/>
      <c r="BC197" s="144"/>
      <c r="BF197" s="144"/>
      <c r="BG197" s="144"/>
      <c r="BH197" s="144"/>
      <c r="BI197" s="144"/>
      <c r="BJ197" s="144"/>
      <c r="BM197" s="144"/>
      <c r="BN197" s="144"/>
      <c r="BO197" s="144"/>
      <c r="BP197" s="144"/>
      <c r="BQ197" s="144"/>
      <c r="CO197" s="36"/>
      <c r="CP197" s="36"/>
      <c r="CQ197" s="36"/>
      <c r="CR197" s="36"/>
      <c r="CS197" s="36"/>
      <c r="CV197" s="36"/>
      <c r="CW197" s="36"/>
      <c r="CX197" s="36"/>
      <c r="CY197" s="36"/>
      <c r="CZ197" s="36"/>
      <c r="DQ197" s="36"/>
      <c r="DR197" s="36"/>
      <c r="DS197" s="36"/>
      <c r="DT197" s="36"/>
      <c r="DU197" s="36"/>
      <c r="DX197" s="36"/>
      <c r="DY197" s="36"/>
      <c r="DZ197" s="36"/>
      <c r="EA197" s="36"/>
      <c r="EB197" s="36"/>
      <c r="EE197" s="36"/>
      <c r="EF197" s="36"/>
      <c r="EG197" s="36"/>
      <c r="EH197" s="36"/>
      <c r="EI197" s="36"/>
    </row>
    <row r="198" spans="2:139" ht="15.75" customHeight="1" x14ac:dyDescent="0.25">
      <c r="B198" s="108"/>
      <c r="C198" s="108"/>
      <c r="D198" s="108"/>
      <c r="E198" s="108"/>
      <c r="F198" s="108"/>
      <c r="I198" s="108"/>
      <c r="J198" s="108"/>
      <c r="K198" s="108"/>
      <c r="L198" s="108"/>
      <c r="M198" s="108"/>
      <c r="AK198" s="144"/>
      <c r="AL198" s="144"/>
      <c r="AM198" s="144"/>
      <c r="AN198" s="144"/>
      <c r="AO198" s="144"/>
      <c r="AR198" s="144"/>
      <c r="AS198" s="144"/>
      <c r="AT198" s="144"/>
      <c r="AU198" s="144"/>
      <c r="AV198" s="144"/>
      <c r="AY198" s="144"/>
      <c r="AZ198" s="144"/>
      <c r="BA198" s="144"/>
      <c r="BB198" s="144"/>
      <c r="BC198" s="144"/>
      <c r="BF198" s="144"/>
      <c r="BG198" s="144"/>
      <c r="BH198" s="144"/>
      <c r="BI198" s="144"/>
      <c r="BJ198" s="144"/>
      <c r="BM198" s="144"/>
      <c r="BN198" s="144"/>
      <c r="BO198" s="144"/>
      <c r="BP198" s="144"/>
      <c r="BQ198" s="144"/>
      <c r="CO198" s="36"/>
      <c r="CP198" s="36"/>
      <c r="CQ198" s="36"/>
      <c r="CR198" s="36"/>
      <c r="CS198" s="36"/>
      <c r="CV198" s="36"/>
      <c r="CW198" s="36"/>
      <c r="CX198" s="36"/>
      <c r="CY198" s="36"/>
      <c r="CZ198" s="36"/>
      <c r="DQ198" s="36"/>
      <c r="DR198" s="36"/>
      <c r="DS198" s="36"/>
      <c r="DT198" s="36"/>
      <c r="DU198" s="36"/>
      <c r="DX198" s="36"/>
      <c r="DY198" s="36"/>
      <c r="DZ198" s="36"/>
      <c r="EA198" s="36"/>
      <c r="EB198" s="36"/>
      <c r="EE198" s="36"/>
      <c r="EF198" s="36"/>
      <c r="EG198" s="36"/>
      <c r="EH198" s="36"/>
      <c r="EI198" s="36"/>
    </row>
    <row r="199" spans="2:139" ht="15.75" customHeight="1" x14ac:dyDescent="0.25">
      <c r="B199" s="108"/>
      <c r="C199" s="108"/>
      <c r="D199" s="108"/>
      <c r="E199" s="108"/>
      <c r="F199" s="108"/>
      <c r="I199" s="108"/>
      <c r="J199" s="108"/>
      <c r="K199" s="108"/>
      <c r="L199" s="108"/>
      <c r="M199" s="108"/>
      <c r="AK199" s="144"/>
      <c r="AL199" s="144"/>
      <c r="AM199" s="144"/>
      <c r="AN199" s="144"/>
      <c r="AO199" s="144"/>
      <c r="AR199" s="144"/>
      <c r="AS199" s="144"/>
      <c r="AT199" s="144"/>
      <c r="AU199" s="144"/>
      <c r="AV199" s="144"/>
      <c r="AY199" s="144"/>
      <c r="AZ199" s="144"/>
      <c r="BA199" s="144"/>
      <c r="BB199" s="144"/>
      <c r="BC199" s="144"/>
      <c r="BF199" s="144"/>
      <c r="BG199" s="144"/>
      <c r="BH199" s="144"/>
      <c r="BI199" s="144"/>
      <c r="BJ199" s="144"/>
      <c r="BM199" s="144"/>
      <c r="BN199" s="144"/>
      <c r="BO199" s="144"/>
      <c r="BP199" s="144"/>
      <c r="BQ199" s="144"/>
      <c r="CO199" s="36"/>
      <c r="CP199" s="36"/>
      <c r="CQ199" s="36"/>
      <c r="CR199" s="36"/>
      <c r="CS199" s="36"/>
      <c r="CV199" s="36"/>
      <c r="CW199" s="36"/>
      <c r="CX199" s="36"/>
      <c r="CY199" s="36"/>
      <c r="CZ199" s="36"/>
      <c r="DQ199" s="36"/>
      <c r="DR199" s="36"/>
      <c r="DS199" s="36"/>
      <c r="DT199" s="36"/>
      <c r="DU199" s="36"/>
      <c r="DX199" s="36"/>
      <c r="DY199" s="36"/>
      <c r="DZ199" s="36"/>
      <c r="EA199" s="36"/>
      <c r="EB199" s="36"/>
      <c r="EE199" s="36"/>
      <c r="EF199" s="36"/>
      <c r="EG199" s="36"/>
      <c r="EH199" s="36"/>
      <c r="EI199" s="36"/>
    </row>
    <row r="200" spans="2:139" ht="15.75" customHeight="1" x14ac:dyDescent="0.25">
      <c r="B200" s="108"/>
      <c r="C200" s="108"/>
      <c r="D200" s="108"/>
      <c r="E200" s="108"/>
      <c r="F200" s="108"/>
      <c r="I200" s="108"/>
      <c r="J200" s="108"/>
      <c r="K200" s="108"/>
      <c r="L200" s="108"/>
      <c r="M200" s="108"/>
      <c r="AK200" s="144"/>
      <c r="AL200" s="144"/>
      <c r="AM200" s="144"/>
      <c r="AN200" s="144"/>
      <c r="AO200" s="144"/>
      <c r="AR200" s="144"/>
      <c r="AS200" s="144"/>
      <c r="AT200" s="144"/>
      <c r="AU200" s="144"/>
      <c r="AV200" s="144"/>
      <c r="AY200" s="144"/>
      <c r="AZ200" s="144"/>
      <c r="BA200" s="144"/>
      <c r="BB200" s="144"/>
      <c r="BC200" s="144"/>
      <c r="BF200" s="144"/>
      <c r="BG200" s="144"/>
      <c r="BH200" s="144"/>
      <c r="BI200" s="144"/>
      <c r="BJ200" s="144"/>
      <c r="BM200" s="144"/>
      <c r="BN200" s="144"/>
      <c r="BO200" s="144"/>
      <c r="BP200" s="144"/>
      <c r="BQ200" s="144"/>
      <c r="CO200" s="36"/>
      <c r="CP200" s="36"/>
      <c r="CQ200" s="36"/>
      <c r="CR200" s="36"/>
      <c r="CS200" s="36"/>
      <c r="CV200" s="36"/>
      <c r="CW200" s="36"/>
      <c r="CX200" s="36"/>
      <c r="CY200" s="36"/>
      <c r="CZ200" s="36"/>
      <c r="DQ200" s="36"/>
      <c r="DR200" s="36"/>
      <c r="DS200" s="36"/>
      <c r="DT200" s="36"/>
      <c r="DU200" s="36"/>
      <c r="DX200" s="36"/>
      <c r="DY200" s="36"/>
      <c r="DZ200" s="36"/>
      <c r="EA200" s="36"/>
      <c r="EB200" s="36"/>
      <c r="EE200" s="36"/>
      <c r="EF200" s="36"/>
      <c r="EG200" s="36"/>
      <c r="EH200" s="36"/>
      <c r="EI200" s="36"/>
    </row>
    <row r="201" spans="2:139" ht="15.75" customHeight="1" x14ac:dyDescent="0.25">
      <c r="B201" s="108"/>
      <c r="C201" s="108"/>
      <c r="D201" s="108"/>
      <c r="E201" s="108"/>
      <c r="F201" s="108"/>
      <c r="I201" s="108"/>
      <c r="J201" s="108"/>
      <c r="K201" s="108"/>
      <c r="L201" s="108"/>
      <c r="M201" s="108"/>
      <c r="AK201" s="144"/>
      <c r="AL201" s="144"/>
      <c r="AM201" s="144"/>
      <c r="AN201" s="144"/>
      <c r="AO201" s="144"/>
      <c r="AR201" s="144"/>
      <c r="AS201" s="144"/>
      <c r="AT201" s="144"/>
      <c r="AU201" s="144"/>
      <c r="AV201" s="144"/>
      <c r="AY201" s="144"/>
      <c r="AZ201" s="144"/>
      <c r="BA201" s="144"/>
      <c r="BB201" s="144"/>
      <c r="BC201" s="144"/>
      <c r="BF201" s="144"/>
      <c r="BG201" s="144"/>
      <c r="BH201" s="144"/>
      <c r="BI201" s="144"/>
      <c r="BJ201" s="144"/>
      <c r="BM201" s="144"/>
      <c r="BN201" s="144"/>
      <c r="BO201" s="144"/>
      <c r="BP201" s="144"/>
      <c r="BQ201" s="144"/>
      <c r="CO201" s="36"/>
      <c r="CP201" s="36"/>
      <c r="CQ201" s="36"/>
      <c r="CR201" s="36"/>
      <c r="CS201" s="36"/>
      <c r="CV201" s="36"/>
      <c r="CW201" s="36"/>
      <c r="CX201" s="36"/>
      <c r="CY201" s="36"/>
      <c r="CZ201" s="36"/>
      <c r="DQ201" s="36"/>
      <c r="DR201" s="36"/>
      <c r="DS201" s="36"/>
      <c r="DT201" s="36"/>
      <c r="DU201" s="36"/>
      <c r="DX201" s="36"/>
      <c r="DY201" s="36"/>
      <c r="DZ201" s="36"/>
      <c r="EA201" s="36"/>
      <c r="EB201" s="36"/>
      <c r="EE201" s="36"/>
      <c r="EF201" s="36"/>
      <c r="EG201" s="36"/>
      <c r="EH201" s="36"/>
      <c r="EI201" s="36"/>
    </row>
    <row r="202" spans="2:139" ht="15.75" customHeight="1" x14ac:dyDescent="0.25">
      <c r="B202" s="108"/>
      <c r="C202" s="108"/>
      <c r="D202" s="108"/>
      <c r="E202" s="108"/>
      <c r="F202" s="108"/>
      <c r="I202" s="108"/>
      <c r="J202" s="108"/>
      <c r="K202" s="108"/>
      <c r="L202" s="108"/>
      <c r="M202" s="108"/>
      <c r="AK202" s="144"/>
      <c r="AL202" s="144"/>
      <c r="AM202" s="144"/>
      <c r="AN202" s="144"/>
      <c r="AO202" s="144"/>
      <c r="AR202" s="144"/>
      <c r="AS202" s="144"/>
      <c r="AT202" s="144"/>
      <c r="AU202" s="144"/>
      <c r="AV202" s="144"/>
      <c r="AY202" s="144"/>
      <c r="AZ202" s="144"/>
      <c r="BA202" s="144"/>
      <c r="BB202" s="144"/>
      <c r="BC202" s="144"/>
      <c r="BF202" s="144"/>
      <c r="BG202" s="144"/>
      <c r="BH202" s="144"/>
      <c r="BI202" s="144"/>
      <c r="BJ202" s="144"/>
      <c r="BM202" s="144"/>
      <c r="BN202" s="144"/>
      <c r="BO202" s="144"/>
      <c r="BP202" s="144"/>
      <c r="BQ202" s="144"/>
      <c r="CO202" s="36"/>
      <c r="CP202" s="36"/>
      <c r="CQ202" s="36"/>
      <c r="CR202" s="36"/>
      <c r="CS202" s="36"/>
      <c r="CV202" s="36"/>
      <c r="CW202" s="36"/>
      <c r="CX202" s="36"/>
      <c r="CY202" s="36"/>
      <c r="CZ202" s="36"/>
      <c r="DQ202" s="36"/>
      <c r="DR202" s="36"/>
      <c r="DS202" s="36"/>
      <c r="DT202" s="36"/>
      <c r="DU202" s="36"/>
      <c r="DX202" s="36"/>
      <c r="DY202" s="36"/>
      <c r="DZ202" s="36"/>
      <c r="EA202" s="36"/>
      <c r="EB202" s="36"/>
      <c r="EE202" s="36"/>
      <c r="EF202" s="36"/>
      <c r="EG202" s="36"/>
      <c r="EH202" s="36"/>
      <c r="EI202" s="36"/>
    </row>
    <row r="203" spans="2:139" ht="15.75" customHeight="1" x14ac:dyDescent="0.25">
      <c r="B203" s="108"/>
      <c r="C203" s="108"/>
      <c r="D203" s="108"/>
      <c r="E203" s="108"/>
      <c r="F203" s="108"/>
      <c r="I203" s="108"/>
      <c r="J203" s="108"/>
      <c r="K203" s="108"/>
      <c r="L203" s="108"/>
      <c r="M203" s="108"/>
      <c r="AK203" s="144"/>
      <c r="AL203" s="144"/>
      <c r="AM203" s="144"/>
      <c r="AN203" s="144"/>
      <c r="AO203" s="144"/>
      <c r="AR203" s="144"/>
      <c r="AS203" s="144"/>
      <c r="AT203" s="144"/>
      <c r="AU203" s="144"/>
      <c r="AV203" s="144"/>
      <c r="AY203" s="144"/>
      <c r="AZ203" s="144"/>
      <c r="BA203" s="144"/>
      <c r="BB203" s="144"/>
      <c r="BC203" s="144"/>
      <c r="BF203" s="144"/>
      <c r="BG203" s="144"/>
      <c r="BH203" s="144"/>
      <c r="BI203" s="144"/>
      <c r="BJ203" s="144"/>
      <c r="BM203" s="144"/>
      <c r="BN203" s="144"/>
      <c r="BO203" s="144"/>
      <c r="BP203" s="144"/>
      <c r="BQ203" s="144"/>
      <c r="CO203" s="36"/>
      <c r="CP203" s="36"/>
      <c r="CQ203" s="36"/>
      <c r="CR203" s="36"/>
      <c r="CS203" s="36"/>
      <c r="CV203" s="36"/>
      <c r="CW203" s="36"/>
      <c r="CX203" s="36"/>
      <c r="CY203" s="36"/>
      <c r="CZ203" s="36"/>
      <c r="DQ203" s="36"/>
      <c r="DR203" s="36"/>
      <c r="DS203" s="36"/>
      <c r="DT203" s="36"/>
      <c r="DU203" s="36"/>
      <c r="DX203" s="36"/>
      <c r="DY203" s="36"/>
      <c r="DZ203" s="36"/>
      <c r="EA203" s="36"/>
      <c r="EB203" s="36"/>
      <c r="EE203" s="36"/>
      <c r="EF203" s="36"/>
      <c r="EG203" s="36"/>
      <c r="EH203" s="36"/>
      <c r="EI203" s="36"/>
    </row>
    <row r="204" spans="2:139" ht="15.75" customHeight="1" x14ac:dyDescent="0.25">
      <c r="B204" s="108"/>
      <c r="C204" s="108"/>
      <c r="D204" s="108"/>
      <c r="E204" s="108"/>
      <c r="F204" s="108"/>
      <c r="I204" s="108"/>
      <c r="J204" s="108"/>
      <c r="K204" s="108"/>
      <c r="L204" s="108"/>
      <c r="M204" s="108"/>
      <c r="AK204" s="144"/>
      <c r="AL204" s="144"/>
      <c r="AM204" s="144"/>
      <c r="AN204" s="144"/>
      <c r="AO204" s="144"/>
      <c r="AR204" s="144"/>
      <c r="AS204" s="144"/>
      <c r="AT204" s="144"/>
      <c r="AU204" s="144"/>
      <c r="AV204" s="144"/>
      <c r="AY204" s="144"/>
      <c r="AZ204" s="144"/>
      <c r="BA204" s="144"/>
      <c r="BB204" s="144"/>
      <c r="BC204" s="144"/>
      <c r="BF204" s="144"/>
      <c r="BG204" s="144"/>
      <c r="BH204" s="144"/>
      <c r="BI204" s="144"/>
      <c r="BJ204" s="144"/>
      <c r="BM204" s="144"/>
      <c r="BN204" s="144"/>
      <c r="BO204" s="144"/>
      <c r="BP204" s="144"/>
      <c r="BQ204" s="144"/>
      <c r="CO204" s="36"/>
      <c r="CP204" s="36"/>
      <c r="CQ204" s="36"/>
      <c r="CR204" s="36"/>
      <c r="CS204" s="36"/>
      <c r="CV204" s="36"/>
      <c r="CW204" s="36"/>
      <c r="CX204" s="36"/>
      <c r="CY204" s="36"/>
      <c r="CZ204" s="36"/>
      <c r="DQ204" s="36"/>
      <c r="DR204" s="36"/>
      <c r="DS204" s="36"/>
      <c r="DT204" s="36"/>
      <c r="DU204" s="36"/>
      <c r="DX204" s="36"/>
      <c r="DY204" s="36"/>
      <c r="DZ204" s="36"/>
      <c r="EA204" s="36"/>
      <c r="EB204" s="36"/>
      <c r="EE204" s="36"/>
      <c r="EF204" s="36"/>
      <c r="EG204" s="36"/>
      <c r="EH204" s="36"/>
      <c r="EI204" s="36"/>
    </row>
    <row r="205" spans="2:139" ht="15.75" customHeight="1" x14ac:dyDescent="0.25">
      <c r="B205" s="108"/>
      <c r="C205" s="108"/>
      <c r="D205" s="108"/>
      <c r="E205" s="108"/>
      <c r="F205" s="108"/>
      <c r="I205" s="108"/>
      <c r="J205" s="108"/>
      <c r="K205" s="108"/>
      <c r="L205" s="108"/>
      <c r="M205" s="108"/>
      <c r="AK205" s="144"/>
      <c r="AL205" s="144"/>
      <c r="AM205" s="144"/>
      <c r="AN205" s="144"/>
      <c r="AO205" s="144"/>
      <c r="AR205" s="144"/>
      <c r="AS205" s="144"/>
      <c r="AT205" s="144"/>
      <c r="AU205" s="144"/>
      <c r="AV205" s="144"/>
      <c r="AY205" s="144"/>
      <c r="AZ205" s="144"/>
      <c r="BA205" s="144"/>
      <c r="BB205" s="144"/>
      <c r="BC205" s="144"/>
      <c r="BF205" s="144"/>
      <c r="BG205" s="144"/>
      <c r="BH205" s="144"/>
      <c r="BI205" s="144"/>
      <c r="BJ205" s="144"/>
      <c r="BM205" s="144"/>
      <c r="BN205" s="144"/>
      <c r="BO205" s="144"/>
      <c r="BP205" s="144"/>
      <c r="BQ205" s="144"/>
      <c r="CO205" s="36"/>
      <c r="CP205" s="36"/>
      <c r="CQ205" s="36"/>
      <c r="CR205" s="36"/>
      <c r="CS205" s="36"/>
      <c r="CV205" s="36"/>
      <c r="CW205" s="36"/>
      <c r="CX205" s="36"/>
      <c r="CY205" s="36"/>
      <c r="CZ205" s="36"/>
      <c r="DQ205" s="36"/>
      <c r="DR205" s="36"/>
      <c r="DS205" s="36"/>
      <c r="DT205" s="36"/>
      <c r="DU205" s="36"/>
      <c r="DX205" s="36"/>
      <c r="DY205" s="36"/>
      <c r="DZ205" s="36"/>
      <c r="EA205" s="36"/>
      <c r="EB205" s="36"/>
      <c r="EE205" s="36"/>
      <c r="EF205" s="36"/>
      <c r="EG205" s="36"/>
      <c r="EH205" s="36"/>
      <c r="EI205" s="36"/>
    </row>
    <row r="206" spans="2:139" ht="15.75" customHeight="1" x14ac:dyDescent="0.25">
      <c r="B206" s="108"/>
      <c r="C206" s="108"/>
      <c r="D206" s="108"/>
      <c r="E206" s="108"/>
      <c r="F206" s="108"/>
      <c r="I206" s="108"/>
      <c r="J206" s="108"/>
      <c r="K206" s="108"/>
      <c r="L206" s="108"/>
      <c r="M206" s="108"/>
      <c r="AK206" s="144"/>
      <c r="AL206" s="144"/>
      <c r="AM206" s="144"/>
      <c r="AN206" s="144"/>
      <c r="AO206" s="144"/>
      <c r="AR206" s="144"/>
      <c r="AS206" s="144"/>
      <c r="AT206" s="144"/>
      <c r="AU206" s="144"/>
      <c r="AV206" s="144"/>
      <c r="AY206" s="144"/>
      <c r="AZ206" s="144"/>
      <c r="BA206" s="144"/>
      <c r="BB206" s="144"/>
      <c r="BC206" s="144"/>
      <c r="BF206" s="144"/>
      <c r="BG206" s="144"/>
      <c r="BH206" s="144"/>
      <c r="BI206" s="144"/>
      <c r="BJ206" s="144"/>
      <c r="BM206" s="144"/>
      <c r="BN206" s="144"/>
      <c r="BO206" s="144"/>
      <c r="BP206" s="144"/>
      <c r="BQ206" s="144"/>
      <c r="CO206" s="36"/>
      <c r="CP206" s="36"/>
      <c r="CQ206" s="36"/>
      <c r="CR206" s="36"/>
      <c r="CS206" s="36"/>
      <c r="CV206" s="36"/>
      <c r="CW206" s="36"/>
      <c r="CX206" s="36"/>
      <c r="CY206" s="36"/>
      <c r="CZ206" s="36"/>
      <c r="DQ206" s="36"/>
      <c r="DR206" s="36"/>
      <c r="DS206" s="36"/>
      <c r="DT206" s="36"/>
      <c r="DU206" s="36"/>
      <c r="DX206" s="36"/>
      <c r="DY206" s="36"/>
      <c r="DZ206" s="36"/>
      <c r="EA206" s="36"/>
      <c r="EB206" s="36"/>
      <c r="EE206" s="36"/>
      <c r="EF206" s="36"/>
      <c r="EG206" s="36"/>
      <c r="EH206" s="36"/>
      <c r="EI206" s="36"/>
    </row>
    <row r="207" spans="2:139" ht="15.75" customHeight="1" x14ac:dyDescent="0.25">
      <c r="B207" s="108"/>
      <c r="C207" s="108"/>
      <c r="D207" s="108"/>
      <c r="E207" s="108"/>
      <c r="F207" s="108"/>
      <c r="I207" s="108"/>
      <c r="J207" s="108"/>
      <c r="K207" s="108"/>
      <c r="L207" s="108"/>
      <c r="M207" s="108"/>
      <c r="AK207" s="144"/>
      <c r="AL207" s="144"/>
      <c r="AM207" s="144"/>
      <c r="AN207" s="144"/>
      <c r="AO207" s="144"/>
      <c r="AR207" s="144"/>
      <c r="AS207" s="144"/>
      <c r="AT207" s="144"/>
      <c r="AU207" s="144"/>
      <c r="AV207" s="144"/>
      <c r="AY207" s="144"/>
      <c r="AZ207" s="144"/>
      <c r="BA207" s="144"/>
      <c r="BB207" s="144"/>
      <c r="BC207" s="144"/>
      <c r="BF207" s="144"/>
      <c r="BG207" s="144"/>
      <c r="BH207" s="144"/>
      <c r="BI207" s="144"/>
      <c r="BJ207" s="144"/>
      <c r="BM207" s="144"/>
      <c r="BN207" s="144"/>
      <c r="BO207" s="144"/>
      <c r="BP207" s="144"/>
      <c r="BQ207" s="144"/>
      <c r="CO207" s="36"/>
      <c r="CP207" s="36"/>
      <c r="CQ207" s="36"/>
      <c r="CR207" s="36"/>
      <c r="CS207" s="36"/>
      <c r="CV207" s="36"/>
      <c r="CW207" s="36"/>
      <c r="CX207" s="36"/>
      <c r="CY207" s="36"/>
      <c r="CZ207" s="36"/>
      <c r="DQ207" s="36"/>
      <c r="DR207" s="36"/>
      <c r="DS207" s="36"/>
      <c r="DT207" s="36"/>
      <c r="DU207" s="36"/>
      <c r="DX207" s="36"/>
      <c r="DY207" s="36"/>
      <c r="DZ207" s="36"/>
      <c r="EA207" s="36"/>
      <c r="EB207" s="36"/>
      <c r="EE207" s="36"/>
      <c r="EF207" s="36"/>
      <c r="EG207" s="36"/>
      <c r="EH207" s="36"/>
      <c r="EI207" s="36"/>
    </row>
    <row r="208" spans="2:139" ht="15.75" customHeight="1" x14ac:dyDescent="0.25">
      <c r="B208" s="108"/>
      <c r="C208" s="108"/>
      <c r="D208" s="108"/>
      <c r="E208" s="108"/>
      <c r="F208" s="108"/>
      <c r="I208" s="108"/>
      <c r="J208" s="108"/>
      <c r="K208" s="108"/>
      <c r="L208" s="108"/>
      <c r="M208" s="108"/>
      <c r="AK208" s="144"/>
      <c r="AL208" s="144"/>
      <c r="AM208" s="144"/>
      <c r="AN208" s="144"/>
      <c r="AO208" s="144"/>
      <c r="AR208" s="144"/>
      <c r="AS208" s="144"/>
      <c r="AT208" s="144"/>
      <c r="AU208" s="144"/>
      <c r="AV208" s="144"/>
      <c r="AY208" s="144"/>
      <c r="AZ208" s="144"/>
      <c r="BA208" s="144"/>
      <c r="BB208" s="144"/>
      <c r="BC208" s="144"/>
      <c r="BF208" s="144"/>
      <c r="BG208" s="144"/>
      <c r="BH208" s="144"/>
      <c r="BI208" s="144"/>
      <c r="BJ208" s="144"/>
      <c r="BM208" s="144"/>
      <c r="BN208" s="144"/>
      <c r="BO208" s="144"/>
      <c r="BP208" s="144"/>
      <c r="BQ208" s="144"/>
      <c r="CO208" s="36"/>
      <c r="CP208" s="36"/>
      <c r="CQ208" s="36"/>
      <c r="CR208" s="36"/>
      <c r="CS208" s="36"/>
      <c r="CV208" s="36"/>
      <c r="CW208" s="36"/>
      <c r="CX208" s="36"/>
      <c r="CY208" s="36"/>
      <c r="CZ208" s="36"/>
      <c r="DQ208" s="36"/>
      <c r="DR208" s="36"/>
      <c r="DS208" s="36"/>
      <c r="DT208" s="36"/>
      <c r="DU208" s="36"/>
      <c r="DX208" s="36"/>
      <c r="DY208" s="36"/>
      <c r="DZ208" s="36"/>
      <c r="EA208" s="36"/>
      <c r="EB208" s="36"/>
      <c r="EE208" s="36"/>
      <c r="EF208" s="36"/>
      <c r="EG208" s="36"/>
      <c r="EH208" s="36"/>
      <c r="EI208" s="36"/>
    </row>
    <row r="209" spans="2:139" ht="15.75" customHeight="1" x14ac:dyDescent="0.25">
      <c r="B209" s="108"/>
      <c r="C209" s="108"/>
      <c r="D209" s="108"/>
      <c r="E209" s="108"/>
      <c r="F209" s="108"/>
      <c r="I209" s="108"/>
      <c r="J209" s="108"/>
      <c r="K209" s="108"/>
      <c r="L209" s="108"/>
      <c r="M209" s="108"/>
      <c r="AK209" s="144"/>
      <c r="AL209" s="144"/>
      <c r="AM209" s="144"/>
      <c r="AN209" s="144"/>
      <c r="AO209" s="144"/>
      <c r="AR209" s="144"/>
      <c r="AS209" s="144"/>
      <c r="AT209" s="144"/>
      <c r="AU209" s="144"/>
      <c r="AV209" s="144"/>
      <c r="AY209" s="144"/>
      <c r="AZ209" s="144"/>
      <c r="BA209" s="144"/>
      <c r="BB209" s="144"/>
      <c r="BC209" s="144"/>
      <c r="BF209" s="144"/>
      <c r="BG209" s="144"/>
      <c r="BH209" s="144"/>
      <c r="BI209" s="144"/>
      <c r="BJ209" s="144"/>
      <c r="BM209" s="144"/>
      <c r="BN209" s="144"/>
      <c r="BO209" s="144"/>
      <c r="BP209" s="144"/>
      <c r="BQ209" s="144"/>
      <c r="CO209" s="36"/>
      <c r="CP209" s="36"/>
      <c r="CQ209" s="36"/>
      <c r="CR209" s="36"/>
      <c r="CS209" s="36"/>
      <c r="CV209" s="36"/>
      <c r="CW209" s="36"/>
      <c r="CX209" s="36"/>
      <c r="CY209" s="36"/>
      <c r="CZ209" s="36"/>
      <c r="DQ209" s="36"/>
      <c r="DR209" s="36"/>
      <c r="DS209" s="36"/>
      <c r="DT209" s="36"/>
      <c r="DU209" s="36"/>
      <c r="DX209" s="36"/>
      <c r="DY209" s="36"/>
      <c r="DZ209" s="36"/>
      <c r="EA209" s="36"/>
      <c r="EB209" s="36"/>
      <c r="EE209" s="36"/>
      <c r="EF209" s="36"/>
      <c r="EG209" s="36"/>
      <c r="EH209" s="36"/>
      <c r="EI209" s="36"/>
    </row>
    <row r="210" spans="2:139" ht="15.75" customHeight="1" x14ac:dyDescent="0.25">
      <c r="B210" s="108"/>
      <c r="C210" s="108"/>
      <c r="D210" s="108"/>
      <c r="E210" s="108"/>
      <c r="F210" s="108"/>
      <c r="I210" s="108"/>
      <c r="J210" s="108"/>
      <c r="K210" s="108"/>
      <c r="L210" s="108"/>
      <c r="M210" s="108"/>
      <c r="AK210" s="144"/>
      <c r="AL210" s="144"/>
      <c r="AM210" s="144"/>
      <c r="AN210" s="144"/>
      <c r="AO210" s="144"/>
      <c r="AR210" s="144"/>
      <c r="AS210" s="144"/>
      <c r="AT210" s="144"/>
      <c r="AU210" s="144"/>
      <c r="AV210" s="144"/>
      <c r="AY210" s="144"/>
      <c r="AZ210" s="144"/>
      <c r="BA210" s="144"/>
      <c r="BB210" s="144"/>
      <c r="BC210" s="144"/>
      <c r="BF210" s="144"/>
      <c r="BG210" s="144"/>
      <c r="BH210" s="144"/>
      <c r="BI210" s="144"/>
      <c r="BJ210" s="144"/>
      <c r="BM210" s="144"/>
      <c r="BN210" s="144"/>
      <c r="BO210" s="144"/>
      <c r="BP210" s="144"/>
      <c r="BQ210" s="144"/>
      <c r="CO210" s="36"/>
      <c r="CP210" s="36"/>
      <c r="CQ210" s="36"/>
      <c r="CR210" s="36"/>
      <c r="CS210" s="36"/>
      <c r="CV210" s="36"/>
      <c r="CW210" s="36"/>
      <c r="CX210" s="36"/>
      <c r="CY210" s="36"/>
      <c r="CZ210" s="36"/>
      <c r="DQ210" s="36"/>
      <c r="DR210" s="36"/>
      <c r="DS210" s="36"/>
      <c r="DT210" s="36"/>
      <c r="DU210" s="36"/>
      <c r="DX210" s="36"/>
      <c r="DY210" s="36"/>
      <c r="DZ210" s="36"/>
      <c r="EA210" s="36"/>
      <c r="EB210" s="36"/>
      <c r="EE210" s="36"/>
      <c r="EF210" s="36"/>
      <c r="EG210" s="36"/>
      <c r="EH210" s="36"/>
      <c r="EI210" s="36"/>
    </row>
    <row r="211" spans="2:139" ht="15.75" customHeight="1" x14ac:dyDescent="0.25">
      <c r="B211" s="108"/>
      <c r="C211" s="108"/>
      <c r="D211" s="108"/>
      <c r="E211" s="108"/>
      <c r="F211" s="108"/>
      <c r="I211" s="108"/>
      <c r="J211" s="108"/>
      <c r="K211" s="108"/>
      <c r="L211" s="108"/>
      <c r="M211" s="108"/>
      <c r="AK211" s="144"/>
      <c r="AL211" s="144"/>
      <c r="AM211" s="144"/>
      <c r="AN211" s="144"/>
      <c r="AO211" s="144"/>
      <c r="AR211" s="144"/>
      <c r="AS211" s="144"/>
      <c r="AT211" s="144"/>
      <c r="AU211" s="144"/>
      <c r="AV211" s="144"/>
      <c r="AY211" s="144"/>
      <c r="AZ211" s="144"/>
      <c r="BA211" s="144"/>
      <c r="BB211" s="144"/>
      <c r="BC211" s="144"/>
      <c r="BF211" s="144"/>
      <c r="BG211" s="144"/>
      <c r="BH211" s="144"/>
      <c r="BI211" s="144"/>
      <c r="BJ211" s="144"/>
      <c r="BM211" s="144"/>
      <c r="BN211" s="144"/>
      <c r="BO211" s="144"/>
      <c r="BP211" s="144"/>
      <c r="BQ211" s="144"/>
      <c r="CO211" s="36"/>
      <c r="CP211" s="36"/>
      <c r="CQ211" s="36"/>
      <c r="CR211" s="36"/>
      <c r="CS211" s="36"/>
      <c r="CV211" s="36"/>
      <c r="CW211" s="36"/>
      <c r="CX211" s="36"/>
      <c r="CY211" s="36"/>
      <c r="CZ211" s="36"/>
      <c r="DQ211" s="36"/>
      <c r="DR211" s="36"/>
      <c r="DS211" s="36"/>
      <c r="DT211" s="36"/>
      <c r="DU211" s="36"/>
      <c r="DX211" s="36"/>
      <c r="DY211" s="36"/>
      <c r="DZ211" s="36"/>
      <c r="EA211" s="36"/>
      <c r="EB211" s="36"/>
      <c r="EE211" s="36"/>
      <c r="EF211" s="36"/>
      <c r="EG211" s="36"/>
      <c r="EH211" s="36"/>
      <c r="EI211" s="36"/>
    </row>
    <row r="212" spans="2:139" ht="15.75" customHeight="1" x14ac:dyDescent="0.25">
      <c r="B212" s="108"/>
      <c r="C212" s="108"/>
      <c r="D212" s="108"/>
      <c r="E212" s="108"/>
      <c r="F212" s="108"/>
      <c r="I212" s="108"/>
      <c r="J212" s="108"/>
      <c r="K212" s="108"/>
      <c r="L212" s="108"/>
      <c r="M212" s="108"/>
      <c r="AK212" s="144"/>
      <c r="AL212" s="144"/>
      <c r="AM212" s="144"/>
      <c r="AN212" s="144"/>
      <c r="AO212" s="144"/>
      <c r="AR212" s="144"/>
      <c r="AS212" s="144"/>
      <c r="AT212" s="144"/>
      <c r="AU212" s="144"/>
      <c r="AV212" s="144"/>
      <c r="AY212" s="144"/>
      <c r="AZ212" s="144"/>
      <c r="BA212" s="144"/>
      <c r="BB212" s="144"/>
      <c r="BC212" s="144"/>
      <c r="BF212" s="144"/>
      <c r="BG212" s="144"/>
      <c r="BH212" s="144"/>
      <c r="BI212" s="144"/>
      <c r="BJ212" s="144"/>
      <c r="BM212" s="144"/>
      <c r="BN212" s="144"/>
      <c r="BO212" s="144"/>
      <c r="BP212" s="144"/>
      <c r="BQ212" s="144"/>
      <c r="CO212" s="36"/>
      <c r="CP212" s="36"/>
      <c r="CQ212" s="36"/>
      <c r="CR212" s="36"/>
      <c r="CS212" s="36"/>
      <c r="CV212" s="36"/>
      <c r="CW212" s="36"/>
      <c r="CX212" s="36"/>
      <c r="CY212" s="36"/>
      <c r="CZ212" s="36"/>
      <c r="DQ212" s="36"/>
      <c r="DR212" s="36"/>
      <c r="DS212" s="36"/>
      <c r="DT212" s="36"/>
      <c r="DU212" s="36"/>
      <c r="DX212" s="36"/>
      <c r="DY212" s="36"/>
      <c r="DZ212" s="36"/>
      <c r="EA212" s="36"/>
      <c r="EB212" s="36"/>
      <c r="EE212" s="36"/>
      <c r="EF212" s="36"/>
      <c r="EG212" s="36"/>
      <c r="EH212" s="36"/>
      <c r="EI212" s="36"/>
    </row>
    <row r="213" spans="2:139" ht="15.75" customHeight="1" x14ac:dyDescent="0.25">
      <c r="B213" s="108"/>
      <c r="C213" s="108"/>
      <c r="D213" s="108"/>
      <c r="E213" s="108"/>
      <c r="F213" s="108"/>
      <c r="I213" s="108"/>
      <c r="J213" s="108"/>
      <c r="K213" s="108"/>
      <c r="L213" s="108"/>
      <c r="M213" s="108"/>
      <c r="AK213" s="144"/>
      <c r="AL213" s="144"/>
      <c r="AM213" s="144"/>
      <c r="AN213" s="144"/>
      <c r="AO213" s="144"/>
      <c r="AR213" s="144"/>
      <c r="AS213" s="144"/>
      <c r="AT213" s="144"/>
      <c r="AU213" s="144"/>
      <c r="AV213" s="144"/>
      <c r="AY213" s="144"/>
      <c r="AZ213" s="144"/>
      <c r="BA213" s="144"/>
      <c r="BB213" s="144"/>
      <c r="BC213" s="144"/>
      <c r="BF213" s="144"/>
      <c r="BG213" s="144"/>
      <c r="BH213" s="144"/>
      <c r="BI213" s="144"/>
      <c r="BJ213" s="144"/>
      <c r="BM213" s="144"/>
      <c r="BN213" s="144"/>
      <c r="BO213" s="144"/>
      <c r="BP213" s="144"/>
      <c r="BQ213" s="144"/>
      <c r="CO213" s="36"/>
      <c r="CP213" s="36"/>
      <c r="CQ213" s="36"/>
      <c r="CR213" s="36"/>
      <c r="CS213" s="36"/>
      <c r="CV213" s="36"/>
      <c r="CW213" s="36"/>
      <c r="CX213" s="36"/>
      <c r="CY213" s="36"/>
      <c r="CZ213" s="36"/>
      <c r="DQ213" s="36"/>
      <c r="DR213" s="36"/>
      <c r="DS213" s="36"/>
      <c r="DT213" s="36"/>
      <c r="DU213" s="36"/>
      <c r="DX213" s="36"/>
      <c r="DY213" s="36"/>
      <c r="DZ213" s="36"/>
      <c r="EA213" s="36"/>
      <c r="EB213" s="36"/>
      <c r="EE213" s="36"/>
      <c r="EF213" s="36"/>
      <c r="EG213" s="36"/>
      <c r="EH213" s="36"/>
      <c r="EI213" s="36"/>
    </row>
    <row r="214" spans="2:139" ht="15.75" customHeight="1" x14ac:dyDescent="0.25">
      <c r="B214" s="108"/>
      <c r="C214" s="108"/>
      <c r="D214" s="108"/>
      <c r="E214" s="108"/>
      <c r="F214" s="108"/>
      <c r="I214" s="108"/>
      <c r="J214" s="108"/>
      <c r="K214" s="108"/>
      <c r="L214" s="108"/>
      <c r="M214" s="108"/>
      <c r="AK214" s="144"/>
      <c r="AL214" s="144"/>
      <c r="AM214" s="144"/>
      <c r="AN214" s="144"/>
      <c r="AO214" s="144"/>
      <c r="AR214" s="144"/>
      <c r="AS214" s="144"/>
      <c r="AT214" s="144"/>
      <c r="AU214" s="144"/>
      <c r="AV214" s="144"/>
      <c r="AY214" s="144"/>
      <c r="AZ214" s="144"/>
      <c r="BA214" s="144"/>
      <c r="BB214" s="144"/>
      <c r="BC214" s="144"/>
      <c r="BF214" s="144"/>
      <c r="BG214" s="144"/>
      <c r="BH214" s="144"/>
      <c r="BI214" s="144"/>
      <c r="BJ214" s="144"/>
      <c r="BM214" s="144"/>
      <c r="BN214" s="144"/>
      <c r="BO214" s="144"/>
      <c r="BP214" s="144"/>
      <c r="BQ214" s="144"/>
      <c r="CO214" s="36"/>
      <c r="CP214" s="36"/>
      <c r="CQ214" s="36"/>
      <c r="CR214" s="36"/>
      <c r="CS214" s="36"/>
      <c r="CV214" s="36"/>
      <c r="CW214" s="36"/>
      <c r="CX214" s="36"/>
      <c r="CY214" s="36"/>
      <c r="CZ214" s="36"/>
      <c r="DQ214" s="36"/>
      <c r="DR214" s="36"/>
      <c r="DS214" s="36"/>
      <c r="DT214" s="36"/>
      <c r="DU214" s="36"/>
      <c r="DX214" s="36"/>
      <c r="DY214" s="36"/>
      <c r="DZ214" s="36"/>
      <c r="EA214" s="36"/>
      <c r="EB214" s="36"/>
      <c r="EE214" s="36"/>
      <c r="EF214" s="36"/>
      <c r="EG214" s="36"/>
      <c r="EH214" s="36"/>
      <c r="EI214" s="36"/>
    </row>
    <row r="215" spans="2:139" ht="15.75" customHeight="1" x14ac:dyDescent="0.25">
      <c r="B215" s="108"/>
      <c r="C215" s="108"/>
      <c r="D215" s="108"/>
      <c r="E215" s="108"/>
      <c r="F215" s="108"/>
      <c r="I215" s="108"/>
      <c r="J215" s="108"/>
      <c r="K215" s="108"/>
      <c r="L215" s="108"/>
      <c r="M215" s="108"/>
      <c r="AK215" s="144"/>
      <c r="AL215" s="144"/>
      <c r="AM215" s="144"/>
      <c r="AN215" s="144"/>
      <c r="AO215" s="144"/>
      <c r="AR215" s="144"/>
      <c r="AS215" s="144"/>
      <c r="AT215" s="144"/>
      <c r="AU215" s="144"/>
      <c r="AV215" s="144"/>
      <c r="AY215" s="144"/>
      <c r="AZ215" s="144"/>
      <c r="BA215" s="144"/>
      <c r="BB215" s="144"/>
      <c r="BC215" s="144"/>
      <c r="BF215" s="144"/>
      <c r="BG215" s="144"/>
      <c r="BH215" s="144"/>
      <c r="BI215" s="144"/>
      <c r="BJ215" s="144"/>
      <c r="BM215" s="144"/>
      <c r="BN215" s="144"/>
      <c r="BO215" s="144"/>
      <c r="BP215" s="144"/>
      <c r="BQ215" s="144"/>
      <c r="CO215" s="36"/>
      <c r="CP215" s="36"/>
      <c r="CQ215" s="36"/>
      <c r="CR215" s="36"/>
      <c r="CS215" s="36"/>
      <c r="CV215" s="36"/>
      <c r="CW215" s="36"/>
      <c r="CX215" s="36"/>
      <c r="CY215" s="36"/>
      <c r="CZ215" s="36"/>
      <c r="DQ215" s="36"/>
      <c r="DR215" s="36"/>
      <c r="DS215" s="36"/>
      <c r="DT215" s="36"/>
      <c r="DU215" s="36"/>
      <c r="DX215" s="36"/>
      <c r="DY215" s="36"/>
      <c r="DZ215" s="36"/>
      <c r="EA215" s="36"/>
      <c r="EB215" s="36"/>
      <c r="EE215" s="36"/>
      <c r="EF215" s="36"/>
      <c r="EG215" s="36"/>
      <c r="EH215" s="36"/>
      <c r="EI215" s="36"/>
    </row>
    <row r="216" spans="2:139" ht="15.75" customHeight="1" x14ac:dyDescent="0.25">
      <c r="B216" s="108"/>
      <c r="C216" s="108"/>
      <c r="D216" s="108"/>
      <c r="E216" s="108"/>
      <c r="F216" s="108"/>
      <c r="I216" s="108"/>
      <c r="J216" s="108"/>
      <c r="K216" s="108"/>
      <c r="L216" s="108"/>
      <c r="M216" s="108"/>
      <c r="AK216" s="144"/>
      <c r="AL216" s="144"/>
      <c r="AM216" s="144"/>
      <c r="AN216" s="144"/>
      <c r="AO216" s="144"/>
      <c r="AR216" s="144"/>
      <c r="AS216" s="144"/>
      <c r="AT216" s="144"/>
      <c r="AU216" s="144"/>
      <c r="AV216" s="144"/>
      <c r="AY216" s="144"/>
      <c r="AZ216" s="144"/>
      <c r="BA216" s="144"/>
      <c r="BB216" s="144"/>
      <c r="BC216" s="144"/>
      <c r="BF216" s="144"/>
      <c r="BG216" s="144"/>
      <c r="BH216" s="144"/>
      <c r="BI216" s="144"/>
      <c r="BJ216" s="144"/>
      <c r="BM216" s="144"/>
      <c r="BN216" s="144"/>
      <c r="BO216" s="144"/>
      <c r="BP216" s="144"/>
      <c r="BQ216" s="144"/>
      <c r="CO216" s="36"/>
      <c r="CP216" s="36"/>
      <c r="CQ216" s="36"/>
      <c r="CR216" s="36"/>
      <c r="CS216" s="36"/>
      <c r="CV216" s="36"/>
      <c r="CW216" s="36"/>
      <c r="CX216" s="36"/>
      <c r="CY216" s="36"/>
      <c r="CZ216" s="36"/>
      <c r="DQ216" s="36"/>
      <c r="DR216" s="36"/>
      <c r="DS216" s="36"/>
      <c r="DT216" s="36"/>
      <c r="DU216" s="36"/>
      <c r="DX216" s="36"/>
      <c r="DY216" s="36"/>
      <c r="DZ216" s="36"/>
      <c r="EA216" s="36"/>
      <c r="EB216" s="36"/>
      <c r="EE216" s="36"/>
      <c r="EF216" s="36"/>
      <c r="EG216" s="36"/>
      <c r="EH216" s="36"/>
      <c r="EI216" s="36"/>
    </row>
    <row r="217" spans="2:139" ht="15.75" customHeight="1" x14ac:dyDescent="0.25">
      <c r="B217" s="108"/>
      <c r="C217" s="108"/>
      <c r="D217" s="108"/>
      <c r="E217" s="108"/>
      <c r="F217" s="108"/>
      <c r="I217" s="108"/>
      <c r="J217" s="108"/>
      <c r="K217" s="108"/>
      <c r="L217" s="108"/>
      <c r="M217" s="108"/>
      <c r="AK217" s="144"/>
      <c r="AL217" s="144"/>
      <c r="AM217" s="144"/>
      <c r="AN217" s="144"/>
      <c r="AO217" s="144"/>
      <c r="AR217" s="144"/>
      <c r="AS217" s="144"/>
      <c r="AT217" s="144"/>
      <c r="AU217" s="144"/>
      <c r="AV217" s="144"/>
      <c r="AY217" s="144"/>
      <c r="AZ217" s="144"/>
      <c r="BA217" s="144"/>
      <c r="BB217" s="144"/>
      <c r="BC217" s="144"/>
      <c r="BF217" s="144"/>
      <c r="BG217" s="144"/>
      <c r="BH217" s="144"/>
      <c r="BI217" s="144"/>
      <c r="BJ217" s="144"/>
      <c r="BM217" s="144"/>
      <c r="BN217" s="144"/>
      <c r="BO217" s="144"/>
      <c r="BP217" s="144"/>
      <c r="BQ217" s="144"/>
      <c r="CO217" s="36"/>
      <c r="CP217" s="36"/>
      <c r="CQ217" s="36"/>
      <c r="CR217" s="36"/>
      <c r="CS217" s="36"/>
      <c r="CV217" s="36"/>
      <c r="CW217" s="36"/>
      <c r="CX217" s="36"/>
      <c r="CY217" s="36"/>
      <c r="CZ217" s="36"/>
      <c r="DQ217" s="36"/>
      <c r="DR217" s="36"/>
      <c r="DS217" s="36"/>
      <c r="DT217" s="36"/>
      <c r="DU217" s="36"/>
      <c r="DX217" s="36"/>
      <c r="DY217" s="36"/>
      <c r="DZ217" s="36"/>
      <c r="EA217" s="36"/>
      <c r="EB217" s="36"/>
      <c r="EE217" s="36"/>
      <c r="EF217" s="36"/>
      <c r="EG217" s="36"/>
      <c r="EH217" s="36"/>
      <c r="EI217" s="36"/>
    </row>
    <row r="218" spans="2:139" ht="15.75" customHeight="1" x14ac:dyDescent="0.25">
      <c r="B218" s="108"/>
      <c r="C218" s="108"/>
      <c r="D218" s="108"/>
      <c r="E218" s="108"/>
      <c r="F218" s="108"/>
      <c r="I218" s="108"/>
      <c r="J218" s="108"/>
      <c r="K218" s="108"/>
      <c r="L218" s="108"/>
      <c r="M218" s="108"/>
      <c r="AK218" s="144"/>
      <c r="AL218" s="144"/>
      <c r="AM218" s="144"/>
      <c r="AN218" s="144"/>
      <c r="AO218" s="144"/>
      <c r="AR218" s="144"/>
      <c r="AS218" s="144"/>
      <c r="AT218" s="144"/>
      <c r="AU218" s="144"/>
      <c r="AV218" s="144"/>
      <c r="AY218" s="144"/>
      <c r="AZ218" s="144"/>
      <c r="BA218" s="144"/>
      <c r="BB218" s="144"/>
      <c r="BC218" s="144"/>
      <c r="BF218" s="144"/>
      <c r="BG218" s="144"/>
      <c r="BH218" s="144"/>
      <c r="BI218" s="144"/>
      <c r="BJ218" s="144"/>
      <c r="BM218" s="144"/>
      <c r="BN218" s="144"/>
      <c r="BO218" s="144"/>
      <c r="BP218" s="144"/>
      <c r="BQ218" s="144"/>
      <c r="CO218" s="36"/>
      <c r="CP218" s="36"/>
      <c r="CQ218" s="36"/>
      <c r="CR218" s="36"/>
      <c r="CS218" s="36"/>
      <c r="CV218" s="36"/>
      <c r="CW218" s="36"/>
      <c r="CX218" s="36"/>
      <c r="CY218" s="36"/>
      <c r="CZ218" s="36"/>
      <c r="DQ218" s="36"/>
      <c r="DR218" s="36"/>
      <c r="DS218" s="36"/>
      <c r="DT218" s="36"/>
      <c r="DU218" s="36"/>
      <c r="DX218" s="36"/>
      <c r="DY218" s="36"/>
      <c r="DZ218" s="36"/>
      <c r="EA218" s="36"/>
      <c r="EB218" s="36"/>
      <c r="EE218" s="36"/>
      <c r="EF218" s="36"/>
      <c r="EG218" s="36"/>
      <c r="EH218" s="36"/>
      <c r="EI218" s="36"/>
    </row>
    <row r="219" spans="2:139" ht="15.75" customHeight="1" x14ac:dyDescent="0.25">
      <c r="B219" s="108"/>
      <c r="C219" s="108"/>
      <c r="D219" s="108"/>
      <c r="E219" s="108"/>
      <c r="F219" s="108"/>
      <c r="I219" s="108"/>
      <c r="J219" s="108"/>
      <c r="K219" s="108"/>
      <c r="L219" s="108"/>
      <c r="M219" s="108"/>
      <c r="AK219" s="144"/>
      <c r="AL219" s="144"/>
      <c r="AM219" s="144"/>
      <c r="AN219" s="144"/>
      <c r="AO219" s="144"/>
      <c r="AR219" s="144"/>
      <c r="AS219" s="144"/>
      <c r="AT219" s="144"/>
      <c r="AU219" s="144"/>
      <c r="AV219" s="144"/>
      <c r="AY219" s="144"/>
      <c r="AZ219" s="144"/>
      <c r="BA219" s="144"/>
      <c r="BB219" s="144"/>
      <c r="BC219" s="144"/>
      <c r="BM219" s="144"/>
      <c r="BN219" s="144"/>
      <c r="BO219" s="144"/>
      <c r="BP219" s="144"/>
      <c r="BQ219" s="144"/>
      <c r="CO219" s="36"/>
      <c r="CP219" s="36"/>
      <c r="CQ219" s="36"/>
      <c r="CR219" s="36"/>
      <c r="CS219" s="36"/>
      <c r="CV219" s="36"/>
      <c r="CW219" s="36"/>
      <c r="CX219" s="36"/>
      <c r="CY219" s="36"/>
      <c r="CZ219" s="36"/>
      <c r="DQ219" s="36"/>
      <c r="DR219" s="36"/>
      <c r="DS219" s="36"/>
      <c r="DT219" s="36"/>
      <c r="DU219" s="36"/>
      <c r="DX219" s="36"/>
      <c r="DY219" s="36"/>
      <c r="DZ219" s="36"/>
      <c r="EA219" s="36"/>
      <c r="EB219" s="36"/>
      <c r="EE219" s="36"/>
      <c r="EF219" s="36"/>
      <c r="EG219" s="36"/>
      <c r="EH219" s="36"/>
      <c r="EI219" s="36"/>
    </row>
    <row r="220" spans="2:139" ht="15.75" customHeight="1" x14ac:dyDescent="0.25">
      <c r="B220" s="108"/>
      <c r="C220" s="108"/>
      <c r="D220" s="108"/>
      <c r="E220" s="108"/>
      <c r="F220" s="108"/>
      <c r="I220" s="108"/>
      <c r="J220" s="108"/>
      <c r="K220" s="108"/>
      <c r="L220" s="108"/>
      <c r="M220" s="108"/>
      <c r="AK220" s="144"/>
      <c r="AL220" s="144"/>
      <c r="AM220" s="144"/>
      <c r="AN220" s="144"/>
      <c r="AO220" s="144"/>
      <c r="AR220" s="144"/>
      <c r="AS220" s="144"/>
      <c r="AT220" s="144"/>
      <c r="AU220" s="144"/>
      <c r="AV220" s="144"/>
      <c r="AY220" s="144"/>
      <c r="AZ220" s="144"/>
      <c r="BA220" s="144"/>
      <c r="BB220" s="144"/>
      <c r="BC220" s="144"/>
      <c r="BM220" s="144"/>
      <c r="BN220" s="144"/>
      <c r="BO220" s="144"/>
      <c r="BP220" s="144"/>
      <c r="BQ220" s="144"/>
      <c r="CO220" s="36"/>
      <c r="CP220" s="36"/>
      <c r="CQ220" s="36"/>
      <c r="CR220" s="36"/>
      <c r="CS220" s="36"/>
      <c r="CV220" s="36"/>
      <c r="CW220" s="36"/>
      <c r="CX220" s="36"/>
      <c r="CY220" s="36"/>
      <c r="CZ220" s="36"/>
      <c r="DQ220" s="36"/>
      <c r="DR220" s="36"/>
      <c r="DS220" s="36"/>
      <c r="DT220" s="36"/>
      <c r="DU220" s="36"/>
      <c r="DX220" s="36"/>
      <c r="DY220" s="36"/>
      <c r="DZ220" s="36"/>
      <c r="EA220" s="36"/>
      <c r="EB220" s="36"/>
      <c r="EE220" s="36"/>
      <c r="EF220" s="36"/>
      <c r="EG220" s="36"/>
      <c r="EH220" s="36"/>
      <c r="EI220" s="36"/>
    </row>
    <row r="221" spans="2:139" ht="15.75" customHeight="1" x14ac:dyDescent="0.25">
      <c r="B221" s="108"/>
      <c r="C221" s="108"/>
      <c r="D221" s="108"/>
      <c r="E221" s="108"/>
      <c r="F221" s="108"/>
      <c r="I221" s="108"/>
      <c r="J221" s="108"/>
      <c r="K221" s="108"/>
      <c r="L221" s="108"/>
      <c r="M221" s="108"/>
      <c r="AK221" s="144"/>
      <c r="AL221" s="144"/>
      <c r="AM221" s="144"/>
      <c r="AN221" s="144"/>
      <c r="AO221" s="144"/>
      <c r="AR221" s="144"/>
      <c r="AS221" s="144"/>
      <c r="AT221" s="144"/>
      <c r="AU221" s="144"/>
      <c r="AV221" s="144"/>
      <c r="AY221" s="144"/>
      <c r="AZ221" s="144"/>
      <c r="BA221" s="144"/>
      <c r="BB221" s="144"/>
      <c r="BC221" s="144"/>
      <c r="BM221" s="144"/>
      <c r="BN221" s="144"/>
      <c r="BO221" s="144"/>
      <c r="BP221" s="144"/>
      <c r="BQ221" s="144"/>
      <c r="CO221" s="36"/>
      <c r="CP221" s="36"/>
      <c r="CQ221" s="36"/>
      <c r="CR221" s="36"/>
      <c r="CS221" s="36"/>
      <c r="CV221" s="36"/>
      <c r="CW221" s="36"/>
      <c r="CX221" s="36"/>
      <c r="CY221" s="36"/>
      <c r="CZ221" s="36"/>
      <c r="DQ221" s="36"/>
      <c r="DR221" s="36"/>
      <c r="DS221" s="36"/>
      <c r="DT221" s="36"/>
      <c r="DU221" s="36"/>
      <c r="DX221" s="36"/>
      <c r="DY221" s="36"/>
      <c r="DZ221" s="36"/>
      <c r="EA221" s="36"/>
      <c r="EB221" s="36"/>
      <c r="EE221" s="36"/>
      <c r="EF221" s="36"/>
      <c r="EG221" s="36"/>
      <c r="EH221" s="36"/>
      <c r="EI221" s="36"/>
    </row>
    <row r="222" spans="2:139" ht="15.75" customHeight="1" x14ac:dyDescent="0.25">
      <c r="B222" s="108"/>
      <c r="C222" s="108"/>
      <c r="D222" s="108"/>
      <c r="E222" s="108"/>
      <c r="F222" s="108"/>
      <c r="I222" s="108"/>
      <c r="J222" s="108"/>
      <c r="K222" s="108"/>
      <c r="L222" s="108"/>
      <c r="M222" s="108"/>
      <c r="AK222" s="144"/>
      <c r="AL222" s="144"/>
      <c r="AM222" s="144"/>
      <c r="AN222" s="144"/>
      <c r="AO222" s="144"/>
      <c r="AR222" s="144"/>
      <c r="AS222" s="144"/>
      <c r="AT222" s="144"/>
      <c r="AU222" s="144"/>
      <c r="AV222" s="144"/>
      <c r="AY222" s="144"/>
      <c r="AZ222" s="144"/>
      <c r="BA222" s="144"/>
      <c r="BB222" s="144"/>
      <c r="BC222" s="144"/>
      <c r="BM222" s="144"/>
      <c r="BN222" s="144"/>
      <c r="BO222" s="144"/>
      <c r="BP222" s="144"/>
      <c r="BQ222" s="144"/>
      <c r="CV222" s="36"/>
      <c r="CW222" s="36"/>
      <c r="CX222" s="36"/>
      <c r="CY222" s="36"/>
      <c r="CZ222" s="36"/>
      <c r="DQ222" s="36"/>
      <c r="DR222" s="36"/>
      <c r="DS222" s="36"/>
      <c r="DT222" s="36"/>
      <c r="DU222" s="36"/>
      <c r="DX222" s="36"/>
      <c r="DY222" s="36"/>
      <c r="DZ222" s="36"/>
      <c r="EA222" s="36"/>
      <c r="EB222" s="36"/>
      <c r="EE222" s="36"/>
      <c r="EF222" s="36"/>
      <c r="EG222" s="36"/>
      <c r="EH222" s="36"/>
      <c r="EI222" s="36"/>
    </row>
    <row r="223" spans="2:139" ht="15.75" customHeight="1" x14ac:dyDescent="0.25">
      <c r="B223" s="108"/>
      <c r="C223" s="108"/>
      <c r="D223" s="108"/>
      <c r="E223" s="108"/>
      <c r="F223" s="108"/>
      <c r="I223" s="108"/>
      <c r="J223" s="108"/>
      <c r="K223" s="108"/>
      <c r="L223" s="108"/>
      <c r="M223" s="108"/>
      <c r="AK223" s="144"/>
      <c r="AL223" s="144"/>
      <c r="AM223" s="144"/>
      <c r="AN223" s="144"/>
      <c r="AO223" s="144"/>
      <c r="AR223" s="144"/>
      <c r="AS223" s="144"/>
      <c r="AT223" s="144"/>
      <c r="AU223" s="144"/>
      <c r="AV223" s="144"/>
      <c r="AY223" s="144"/>
      <c r="AZ223" s="144"/>
      <c r="BA223" s="144"/>
      <c r="BB223" s="144"/>
      <c r="BC223" s="144"/>
      <c r="BM223" s="144"/>
      <c r="BN223" s="144"/>
      <c r="BO223" s="144"/>
      <c r="BP223" s="144"/>
      <c r="BQ223" s="144"/>
      <c r="CV223" s="36"/>
      <c r="CW223" s="36"/>
      <c r="CX223" s="36"/>
      <c r="CY223" s="36"/>
      <c r="CZ223" s="36"/>
      <c r="DQ223" s="36"/>
      <c r="DR223" s="36"/>
      <c r="DS223" s="36"/>
      <c r="DT223" s="36"/>
      <c r="DU223" s="36"/>
      <c r="DX223" s="36"/>
      <c r="DY223" s="36"/>
      <c r="DZ223" s="36"/>
      <c r="EA223" s="36"/>
      <c r="EB223" s="36"/>
      <c r="EE223" s="36"/>
      <c r="EF223" s="36"/>
      <c r="EG223" s="36"/>
      <c r="EH223" s="36"/>
      <c r="EI223" s="36"/>
    </row>
    <row r="224" spans="2:139" ht="15.75" customHeight="1" x14ac:dyDescent="0.25">
      <c r="B224" s="108"/>
      <c r="C224" s="108"/>
      <c r="D224" s="108"/>
      <c r="E224" s="108"/>
      <c r="F224" s="108"/>
      <c r="I224" s="108"/>
      <c r="J224" s="108"/>
      <c r="K224" s="108"/>
      <c r="L224" s="108"/>
      <c r="M224" s="108"/>
      <c r="AK224" s="144"/>
      <c r="AL224" s="144"/>
      <c r="AM224" s="144"/>
      <c r="AN224" s="144"/>
      <c r="AO224" s="144"/>
      <c r="AR224" s="144"/>
      <c r="AS224" s="144"/>
      <c r="AT224" s="144"/>
      <c r="AU224" s="144"/>
      <c r="AV224" s="144"/>
      <c r="AY224" s="144"/>
      <c r="AZ224" s="144"/>
      <c r="BA224" s="144"/>
      <c r="BB224" s="144"/>
      <c r="BC224" s="144"/>
      <c r="CV224" s="36"/>
      <c r="CW224" s="36"/>
      <c r="CX224" s="36"/>
      <c r="CY224" s="36"/>
      <c r="CZ224" s="36"/>
      <c r="DQ224" s="36"/>
      <c r="DR224" s="36"/>
      <c r="DS224" s="36"/>
      <c r="DT224" s="36"/>
      <c r="DU224" s="36"/>
      <c r="DX224" s="36"/>
      <c r="DY224" s="36"/>
      <c r="DZ224" s="36"/>
      <c r="EA224" s="36"/>
      <c r="EB224" s="36"/>
      <c r="EE224" s="36"/>
      <c r="EF224" s="36"/>
      <c r="EG224" s="36"/>
      <c r="EH224" s="36"/>
      <c r="EI224" s="36"/>
    </row>
    <row r="225" spans="2:139" ht="15.75" customHeight="1" x14ac:dyDescent="0.25">
      <c r="B225" s="108"/>
      <c r="C225" s="108"/>
      <c r="D225" s="108"/>
      <c r="E225" s="108"/>
      <c r="F225" s="108"/>
      <c r="I225" s="108"/>
      <c r="J225" s="108"/>
      <c r="K225" s="108"/>
      <c r="L225" s="108"/>
      <c r="M225" s="108"/>
      <c r="AK225" s="144"/>
      <c r="AL225" s="144"/>
      <c r="AM225" s="144"/>
      <c r="AN225" s="144"/>
      <c r="AO225" s="144"/>
      <c r="AR225" s="144"/>
      <c r="AS225" s="144"/>
      <c r="AT225" s="144"/>
      <c r="AU225" s="144"/>
      <c r="AV225" s="144"/>
      <c r="AY225" s="144"/>
      <c r="AZ225" s="144"/>
      <c r="BA225" s="144"/>
      <c r="BB225" s="144"/>
      <c r="BC225" s="144"/>
      <c r="CV225" s="36"/>
      <c r="CW225" s="36"/>
      <c r="CX225" s="36"/>
      <c r="CY225" s="36"/>
      <c r="CZ225" s="36"/>
      <c r="DQ225" s="36"/>
      <c r="DR225" s="36"/>
      <c r="DS225" s="36"/>
      <c r="DT225" s="36"/>
      <c r="DU225" s="36"/>
      <c r="DX225" s="36"/>
      <c r="DY225" s="36"/>
      <c r="DZ225" s="36"/>
      <c r="EA225" s="36"/>
      <c r="EB225" s="36"/>
      <c r="EE225" s="36"/>
      <c r="EF225" s="36"/>
      <c r="EG225" s="36"/>
      <c r="EH225" s="36"/>
      <c r="EI225" s="36"/>
    </row>
    <row r="226" spans="2:139" ht="15.75" customHeight="1" x14ac:dyDescent="0.25">
      <c r="B226" s="108"/>
      <c r="C226" s="108"/>
      <c r="D226" s="108"/>
      <c r="E226" s="108"/>
      <c r="F226" s="108"/>
      <c r="I226" s="108"/>
      <c r="J226" s="108"/>
      <c r="K226" s="108"/>
      <c r="L226" s="108"/>
      <c r="M226" s="108"/>
      <c r="AK226" s="144"/>
      <c r="AL226" s="144"/>
      <c r="AM226" s="144"/>
      <c r="AN226" s="144"/>
      <c r="AO226" s="144"/>
      <c r="AR226" s="144"/>
      <c r="AS226" s="144"/>
      <c r="AT226" s="144"/>
      <c r="AU226" s="144"/>
      <c r="AV226" s="144"/>
      <c r="AY226" s="144"/>
      <c r="AZ226" s="144"/>
      <c r="BA226" s="144"/>
      <c r="BB226" s="144"/>
      <c r="BC226" s="144"/>
      <c r="CV226" s="36"/>
      <c r="CW226" s="36"/>
      <c r="CX226" s="36"/>
      <c r="CY226" s="36"/>
      <c r="CZ226" s="36"/>
      <c r="DQ226" s="36"/>
      <c r="DR226" s="36"/>
      <c r="DS226" s="36"/>
      <c r="DT226" s="36"/>
      <c r="DU226" s="36"/>
      <c r="DX226" s="36"/>
      <c r="DY226" s="36"/>
      <c r="DZ226" s="36"/>
      <c r="EA226" s="36"/>
      <c r="EB226" s="36"/>
      <c r="EE226" s="36"/>
      <c r="EF226" s="36"/>
      <c r="EG226" s="36"/>
      <c r="EH226" s="36"/>
      <c r="EI226" s="36"/>
    </row>
    <row r="227" spans="2:139" ht="15.75" customHeight="1" x14ac:dyDescent="0.25">
      <c r="B227" s="108"/>
      <c r="C227" s="108"/>
      <c r="D227" s="108"/>
      <c r="E227" s="108"/>
      <c r="F227" s="108"/>
      <c r="I227" s="108"/>
      <c r="J227" s="108"/>
      <c r="K227" s="108"/>
      <c r="L227" s="108"/>
      <c r="M227" s="108"/>
      <c r="AK227" s="144"/>
      <c r="AL227" s="144"/>
      <c r="AM227" s="144"/>
      <c r="AN227" s="144"/>
      <c r="AO227" s="144"/>
      <c r="AR227" s="144"/>
      <c r="AS227" s="144"/>
      <c r="AT227" s="144"/>
      <c r="AU227" s="144"/>
      <c r="AV227" s="144"/>
      <c r="AY227" s="144"/>
      <c r="AZ227" s="144"/>
      <c r="BA227" s="144"/>
      <c r="BB227" s="144"/>
      <c r="BC227" s="144"/>
      <c r="CV227" s="36"/>
      <c r="CW227" s="36"/>
      <c r="CX227" s="36"/>
      <c r="CY227" s="36"/>
      <c r="CZ227" s="36"/>
      <c r="DQ227" s="36"/>
      <c r="DR227" s="36"/>
      <c r="DS227" s="36"/>
      <c r="DT227" s="36"/>
      <c r="DU227" s="36"/>
      <c r="DX227" s="36"/>
      <c r="DY227" s="36"/>
      <c r="DZ227" s="36"/>
      <c r="EA227" s="36"/>
      <c r="EB227" s="36"/>
      <c r="EE227" s="36"/>
      <c r="EF227" s="36"/>
      <c r="EG227" s="36"/>
      <c r="EH227" s="36"/>
      <c r="EI227" s="36"/>
    </row>
    <row r="228" spans="2:139" ht="15.75" customHeight="1" x14ac:dyDescent="0.25">
      <c r="B228" s="108"/>
      <c r="C228" s="108"/>
      <c r="D228" s="108"/>
      <c r="E228" s="108"/>
      <c r="F228" s="108"/>
      <c r="I228" s="108"/>
      <c r="J228" s="108"/>
      <c r="K228" s="108"/>
      <c r="L228" s="108"/>
      <c r="M228" s="108"/>
      <c r="AK228" s="144"/>
      <c r="AL228" s="144"/>
      <c r="AM228" s="144"/>
      <c r="AN228" s="144"/>
      <c r="AO228" s="144"/>
      <c r="AR228" s="144"/>
      <c r="AS228" s="144"/>
      <c r="AT228" s="144"/>
      <c r="AU228" s="144"/>
      <c r="AV228" s="144"/>
      <c r="AY228" s="144"/>
      <c r="AZ228" s="144"/>
      <c r="BA228" s="144"/>
      <c r="BB228" s="144"/>
      <c r="BC228" s="144"/>
      <c r="DQ228" s="36"/>
      <c r="DR228" s="36"/>
      <c r="DS228" s="36"/>
      <c r="DT228" s="36"/>
      <c r="DU228" s="36"/>
      <c r="DX228" s="36"/>
      <c r="DY228" s="36"/>
      <c r="DZ228" s="36"/>
      <c r="EA228" s="36"/>
      <c r="EB228" s="36"/>
      <c r="EE228" s="36"/>
      <c r="EF228" s="36"/>
      <c r="EG228" s="36"/>
      <c r="EH228" s="36"/>
      <c r="EI228" s="36"/>
    </row>
    <row r="229" spans="2:139" ht="15.75" customHeight="1" x14ac:dyDescent="0.25">
      <c r="I229" s="108"/>
      <c r="J229" s="108"/>
      <c r="K229" s="108"/>
      <c r="L229" s="108"/>
      <c r="M229" s="108"/>
      <c r="AR229" s="144"/>
      <c r="AS229" s="144"/>
      <c r="AT229" s="144"/>
      <c r="AU229" s="144"/>
      <c r="AV229" s="144"/>
      <c r="AY229" s="144"/>
      <c r="AZ229" s="144"/>
      <c r="BA229" s="144"/>
      <c r="BB229" s="144"/>
      <c r="BC229" s="144"/>
      <c r="DQ229" s="36"/>
      <c r="DR229" s="36"/>
      <c r="DS229" s="36"/>
      <c r="DT229" s="36"/>
      <c r="DU229" s="36"/>
      <c r="DX229" s="36"/>
      <c r="DY229" s="36"/>
      <c r="DZ229" s="36"/>
      <c r="EA229" s="36"/>
      <c r="EB229" s="36"/>
      <c r="EE229" s="36"/>
      <c r="EF229" s="36"/>
      <c r="EG229" s="36"/>
      <c r="EH229" s="36"/>
      <c r="EI229" s="36"/>
    </row>
    <row r="230" spans="2:139" ht="15.75" customHeight="1" x14ac:dyDescent="0.25">
      <c r="I230" s="108"/>
      <c r="J230" s="108"/>
      <c r="K230" s="108"/>
      <c r="L230" s="108"/>
      <c r="M230" s="108"/>
      <c r="AR230" s="144"/>
      <c r="AS230" s="144"/>
      <c r="AT230" s="144"/>
      <c r="AU230" s="144"/>
      <c r="AV230" s="144"/>
      <c r="AY230" s="144"/>
      <c r="AZ230" s="144"/>
      <c r="BA230" s="144"/>
      <c r="BB230" s="144"/>
      <c r="BC230" s="144"/>
      <c r="DQ230" s="36"/>
      <c r="DR230" s="36"/>
      <c r="DS230" s="36"/>
      <c r="DT230" s="36"/>
      <c r="DU230" s="36"/>
      <c r="DX230" s="36"/>
      <c r="DY230" s="36"/>
      <c r="DZ230" s="36"/>
      <c r="EA230" s="36"/>
      <c r="EB230" s="36"/>
      <c r="EE230" s="36"/>
      <c r="EF230" s="36"/>
      <c r="EG230" s="36"/>
      <c r="EH230" s="36"/>
      <c r="EI230" s="36"/>
    </row>
    <row r="231" spans="2:139" ht="15.75" customHeight="1" x14ac:dyDescent="0.25">
      <c r="AR231" s="144"/>
      <c r="AS231" s="144"/>
      <c r="AT231" s="144"/>
      <c r="AU231" s="144"/>
      <c r="AV231" s="144"/>
      <c r="AY231" s="144"/>
      <c r="AZ231" s="144"/>
      <c r="BA231" s="144"/>
      <c r="BB231" s="144"/>
      <c r="BC231" s="144"/>
      <c r="DQ231" s="36"/>
      <c r="DR231" s="36"/>
      <c r="DS231" s="36"/>
      <c r="DT231" s="36"/>
      <c r="DU231" s="36"/>
      <c r="DX231" s="36"/>
      <c r="DY231" s="36"/>
      <c r="DZ231" s="36"/>
      <c r="EA231" s="36"/>
      <c r="EB231" s="36"/>
      <c r="EE231" s="36"/>
      <c r="EF231" s="36"/>
      <c r="EG231" s="36"/>
      <c r="EH231" s="36"/>
      <c r="EI231" s="36"/>
    </row>
    <row r="232" spans="2:139" ht="15.75" customHeight="1" x14ac:dyDescent="0.25">
      <c r="AR232" s="144"/>
      <c r="AS232" s="144"/>
      <c r="AT232" s="144"/>
      <c r="AU232" s="144"/>
      <c r="AV232" s="144"/>
      <c r="AY232" s="144"/>
      <c r="AZ232" s="144"/>
      <c r="BA232" s="144"/>
      <c r="BB232" s="144"/>
      <c r="BC232" s="144"/>
      <c r="DQ232" s="36"/>
      <c r="DR232" s="36"/>
      <c r="DS232" s="36"/>
      <c r="DT232" s="36"/>
      <c r="DU232" s="36"/>
      <c r="DX232" s="36"/>
      <c r="DY232" s="36"/>
      <c r="DZ232" s="36"/>
      <c r="EA232" s="36"/>
      <c r="EB232" s="36"/>
      <c r="EE232" s="36"/>
      <c r="EF232" s="36"/>
      <c r="EG232" s="36"/>
      <c r="EH232" s="36"/>
      <c r="EI232" s="36"/>
    </row>
    <row r="233" spans="2:139" ht="15.75" customHeight="1" x14ac:dyDescent="0.25">
      <c r="AR233" s="144"/>
      <c r="AS233" s="144"/>
      <c r="AT233" s="144"/>
      <c r="AU233" s="144"/>
      <c r="AV233" s="144"/>
      <c r="AY233" s="144"/>
      <c r="AZ233" s="144"/>
      <c r="BA233" s="144"/>
      <c r="BB233" s="144"/>
      <c r="BC233" s="144"/>
      <c r="DQ233" s="36"/>
      <c r="DR233" s="36"/>
      <c r="DS233" s="36"/>
      <c r="DT233" s="36"/>
      <c r="DU233" s="36"/>
      <c r="DX233" s="36"/>
      <c r="DY233" s="36"/>
      <c r="DZ233" s="36"/>
      <c r="EA233" s="36"/>
      <c r="EB233" s="36"/>
      <c r="EE233" s="36"/>
      <c r="EF233" s="36"/>
      <c r="EG233" s="36"/>
      <c r="EH233" s="36"/>
      <c r="EI233" s="36"/>
    </row>
    <row r="234" spans="2:139" ht="15.75" customHeight="1" x14ac:dyDescent="0.25">
      <c r="AR234" s="144"/>
      <c r="AS234" s="144"/>
      <c r="AT234" s="144"/>
      <c r="AU234" s="144"/>
      <c r="AV234" s="144"/>
      <c r="AY234" s="144"/>
      <c r="AZ234" s="144"/>
      <c r="BA234" s="144"/>
      <c r="BB234" s="144"/>
      <c r="BC234" s="144"/>
      <c r="DQ234" s="36"/>
      <c r="DR234" s="36"/>
      <c r="DS234" s="36"/>
      <c r="DT234" s="36"/>
      <c r="DU234" s="36"/>
      <c r="DX234" s="36"/>
      <c r="DY234" s="36"/>
      <c r="DZ234" s="36"/>
      <c r="EA234" s="36"/>
      <c r="EB234" s="36"/>
      <c r="EE234" s="36"/>
      <c r="EF234" s="36"/>
      <c r="EG234" s="36"/>
      <c r="EH234" s="36"/>
      <c r="EI234" s="36"/>
    </row>
    <row r="235" spans="2:139" ht="15.75" customHeight="1" x14ac:dyDescent="0.25">
      <c r="AR235" s="144"/>
      <c r="AS235" s="144"/>
      <c r="AT235" s="144"/>
      <c r="AU235" s="144"/>
      <c r="AV235" s="144"/>
      <c r="AY235" s="144"/>
      <c r="AZ235" s="144"/>
      <c r="BA235" s="144"/>
      <c r="BB235" s="144"/>
      <c r="BC235" s="144"/>
      <c r="DQ235" s="36"/>
      <c r="DR235" s="36"/>
      <c r="DS235" s="36"/>
      <c r="DT235" s="36"/>
      <c r="DU235" s="36"/>
      <c r="DX235" s="36"/>
      <c r="DY235" s="36"/>
      <c r="DZ235" s="36"/>
      <c r="EA235" s="36"/>
      <c r="EB235" s="36"/>
      <c r="EE235" s="36"/>
      <c r="EF235" s="36"/>
      <c r="EG235" s="36"/>
      <c r="EH235" s="36"/>
      <c r="EI235" s="36"/>
    </row>
    <row r="236" spans="2:139" ht="15.75" customHeight="1" x14ac:dyDescent="0.25">
      <c r="AR236" s="144"/>
      <c r="AS236" s="144"/>
      <c r="AT236" s="144"/>
      <c r="AU236" s="144"/>
      <c r="AV236" s="144"/>
      <c r="AY236" s="144"/>
      <c r="AZ236" s="144"/>
      <c r="BA236" s="144"/>
      <c r="BB236" s="144"/>
      <c r="BC236" s="144"/>
      <c r="DQ236" s="36"/>
      <c r="DR236" s="36"/>
      <c r="DS236" s="36"/>
      <c r="DT236" s="36"/>
      <c r="DU236" s="36"/>
      <c r="DX236" s="36"/>
      <c r="DY236" s="36"/>
      <c r="DZ236" s="36"/>
      <c r="EA236" s="36"/>
      <c r="EB236" s="36"/>
      <c r="EE236" s="36"/>
      <c r="EF236" s="36"/>
      <c r="EG236" s="36"/>
      <c r="EH236" s="36"/>
      <c r="EI236" s="36"/>
    </row>
    <row r="237" spans="2:139" ht="15.75" customHeight="1" x14ac:dyDescent="0.25">
      <c r="AY237" s="144"/>
      <c r="AZ237" s="144"/>
      <c r="BA237" s="144"/>
      <c r="BB237" s="144"/>
      <c r="BC237" s="144"/>
      <c r="DQ237" s="36"/>
      <c r="DR237" s="36"/>
      <c r="DS237" s="36"/>
      <c r="DT237" s="36"/>
      <c r="DU237" s="36"/>
      <c r="DX237" s="36"/>
      <c r="DY237" s="36"/>
      <c r="DZ237" s="36"/>
      <c r="EA237" s="36"/>
      <c r="EB237" s="36"/>
      <c r="EE237" s="36"/>
      <c r="EF237" s="36"/>
      <c r="EG237" s="36"/>
      <c r="EH237" s="36"/>
      <c r="EI237" s="36"/>
    </row>
    <row r="238" spans="2:139" ht="15.75" customHeight="1" x14ac:dyDescent="0.25">
      <c r="AY238" s="144"/>
      <c r="AZ238" s="144"/>
      <c r="BA238" s="144"/>
      <c r="BB238" s="144"/>
      <c r="BC238" s="144"/>
      <c r="DQ238" s="36"/>
      <c r="DR238" s="36"/>
      <c r="DS238" s="36"/>
      <c r="DT238" s="36"/>
      <c r="DU238" s="36"/>
      <c r="DX238" s="36"/>
      <c r="DY238" s="36"/>
      <c r="DZ238" s="36"/>
      <c r="EA238" s="36"/>
      <c r="EB238" s="36"/>
      <c r="EE238" s="36"/>
      <c r="EF238" s="36"/>
      <c r="EG238" s="36"/>
      <c r="EH238" s="36"/>
      <c r="EI238" s="36"/>
    </row>
    <row r="239" spans="2:139" ht="15.75" customHeight="1" x14ac:dyDescent="0.25">
      <c r="AY239" s="144"/>
      <c r="AZ239" s="144"/>
      <c r="BA239" s="144"/>
      <c r="BB239" s="144"/>
      <c r="BC239" s="144"/>
      <c r="DQ239" s="36"/>
      <c r="DR239" s="36"/>
      <c r="DS239" s="36"/>
      <c r="DT239" s="36"/>
      <c r="DU239" s="36"/>
      <c r="DX239" s="36"/>
      <c r="DY239" s="36"/>
      <c r="DZ239" s="36"/>
      <c r="EA239" s="36"/>
      <c r="EB239" s="36"/>
      <c r="EE239" s="36"/>
      <c r="EF239" s="36"/>
      <c r="EG239" s="36"/>
      <c r="EH239" s="36"/>
      <c r="EI239" s="36"/>
    </row>
    <row r="240" spans="2:139" ht="15.75" customHeight="1" x14ac:dyDescent="0.25">
      <c r="AY240" s="144"/>
      <c r="AZ240" s="144"/>
      <c r="BA240" s="144"/>
      <c r="BB240" s="144"/>
      <c r="BC240" s="144"/>
      <c r="DQ240" s="36"/>
      <c r="DR240" s="36"/>
      <c r="DS240" s="36"/>
      <c r="DT240" s="36"/>
      <c r="DU240" s="36"/>
      <c r="DX240" s="36"/>
      <c r="DY240" s="36"/>
      <c r="DZ240" s="36"/>
      <c r="EA240" s="36"/>
      <c r="EB240" s="36"/>
      <c r="EE240" s="36"/>
      <c r="EF240" s="36"/>
      <c r="EG240" s="36"/>
      <c r="EH240" s="36"/>
      <c r="EI240" s="36"/>
    </row>
    <row r="241" spans="51:139" ht="15.75" customHeight="1" x14ac:dyDescent="0.25">
      <c r="AY241" s="144"/>
      <c r="AZ241" s="144"/>
      <c r="BA241" s="144"/>
      <c r="BB241" s="144"/>
      <c r="BC241" s="144"/>
      <c r="DQ241" s="36"/>
      <c r="DR241" s="36"/>
      <c r="DS241" s="36"/>
      <c r="DT241" s="36"/>
      <c r="DU241" s="36"/>
      <c r="DX241" s="36"/>
      <c r="DY241" s="36"/>
      <c r="DZ241" s="36"/>
      <c r="EA241" s="36"/>
      <c r="EB241" s="36"/>
      <c r="EE241" s="36"/>
      <c r="EF241" s="36"/>
      <c r="EG241" s="36"/>
      <c r="EH241" s="36"/>
      <c r="EI241" s="36"/>
    </row>
    <row r="242" spans="51:139" ht="15.75" customHeight="1" x14ac:dyDescent="0.25">
      <c r="AY242" s="144"/>
      <c r="AZ242" s="144"/>
      <c r="BA242" s="144"/>
      <c r="BB242" s="144"/>
      <c r="BC242" s="144"/>
      <c r="DQ242" s="36"/>
      <c r="DR242" s="36"/>
      <c r="DS242" s="36"/>
      <c r="DT242" s="36"/>
      <c r="DU242" s="36"/>
      <c r="DX242" s="36"/>
      <c r="DY242" s="36"/>
      <c r="DZ242" s="36"/>
      <c r="EA242" s="36"/>
      <c r="EB242" s="36"/>
      <c r="EE242" s="36"/>
      <c r="EF242" s="36"/>
      <c r="EG242" s="36"/>
      <c r="EH242" s="36"/>
      <c r="EI242" s="36"/>
    </row>
    <row r="243" spans="51:139" ht="15.75" customHeight="1" x14ac:dyDescent="0.25">
      <c r="AY243" s="144"/>
      <c r="AZ243" s="144"/>
      <c r="BA243" s="144"/>
      <c r="BB243" s="144"/>
      <c r="BC243" s="144"/>
      <c r="DQ243" s="36"/>
      <c r="DR243" s="36"/>
      <c r="DS243" s="36"/>
      <c r="DT243" s="36"/>
      <c r="DU243" s="36"/>
      <c r="DX243" s="36"/>
      <c r="DY243" s="36"/>
      <c r="DZ243" s="36"/>
      <c r="EA243" s="36"/>
      <c r="EB243" s="36"/>
      <c r="EE243" s="36"/>
      <c r="EF243" s="36"/>
      <c r="EG243" s="36"/>
      <c r="EH243" s="36"/>
      <c r="EI243" s="36"/>
    </row>
    <row r="244" spans="51:139" ht="15.75" customHeight="1" x14ac:dyDescent="0.25">
      <c r="AY244" s="144"/>
      <c r="AZ244" s="144"/>
      <c r="BA244" s="144"/>
      <c r="BB244" s="144"/>
      <c r="BC244" s="144"/>
      <c r="DQ244" s="36"/>
      <c r="DR244" s="36"/>
      <c r="DS244" s="36"/>
      <c r="DT244" s="36"/>
      <c r="DU244" s="36"/>
      <c r="DX244" s="36"/>
      <c r="DY244" s="36"/>
      <c r="DZ244" s="36"/>
      <c r="EA244" s="36"/>
      <c r="EB244" s="36"/>
      <c r="EE244" s="36"/>
      <c r="EF244" s="36"/>
      <c r="EG244" s="36"/>
      <c r="EH244" s="36"/>
      <c r="EI244" s="36"/>
    </row>
    <row r="245" spans="51:139" ht="15.75" customHeight="1" x14ac:dyDescent="0.25">
      <c r="AY245" s="144"/>
      <c r="AZ245" s="144"/>
      <c r="BA245" s="144"/>
      <c r="BB245" s="144"/>
      <c r="BC245" s="144"/>
      <c r="DQ245" s="36"/>
      <c r="DR245" s="36"/>
      <c r="DS245" s="36"/>
      <c r="DT245" s="36"/>
      <c r="DU245" s="36"/>
      <c r="DX245" s="36"/>
      <c r="DY245" s="36"/>
      <c r="DZ245" s="36"/>
      <c r="EA245" s="36"/>
      <c r="EB245" s="36"/>
      <c r="EE245" s="36"/>
      <c r="EF245" s="36"/>
      <c r="EG245" s="36"/>
      <c r="EH245" s="36"/>
      <c r="EI245" s="36"/>
    </row>
    <row r="246" spans="51:139" ht="15.75" customHeight="1" x14ac:dyDescent="0.25">
      <c r="AY246" s="144"/>
      <c r="AZ246" s="144"/>
      <c r="BA246" s="144"/>
      <c r="BB246" s="144"/>
      <c r="BC246" s="144"/>
      <c r="DQ246" s="36"/>
      <c r="DR246" s="36"/>
      <c r="DS246" s="36"/>
      <c r="DT246" s="36"/>
      <c r="DU246" s="36"/>
      <c r="DX246" s="36"/>
      <c r="DY246" s="36"/>
      <c r="DZ246" s="36"/>
      <c r="EA246" s="36"/>
      <c r="EB246" s="36"/>
      <c r="EE246" s="36"/>
      <c r="EF246" s="36"/>
      <c r="EG246" s="36"/>
      <c r="EH246" s="36"/>
      <c r="EI246" s="36"/>
    </row>
    <row r="247" spans="51:139" ht="15.75" customHeight="1" x14ac:dyDescent="0.25">
      <c r="AY247" s="144"/>
      <c r="AZ247" s="144"/>
      <c r="BA247" s="144"/>
      <c r="BB247" s="144"/>
      <c r="BC247" s="144"/>
      <c r="DQ247" s="36"/>
      <c r="DR247" s="36"/>
      <c r="DS247" s="36"/>
      <c r="DT247" s="36"/>
      <c r="DU247" s="36"/>
      <c r="DX247" s="36"/>
      <c r="DY247" s="36"/>
      <c r="DZ247" s="36"/>
      <c r="EA247" s="36"/>
      <c r="EB247" s="36"/>
      <c r="EE247" s="36"/>
      <c r="EF247" s="36"/>
      <c r="EG247" s="36"/>
      <c r="EH247" s="36"/>
      <c r="EI247" s="36"/>
    </row>
    <row r="248" spans="51:139" ht="15.75" customHeight="1" x14ac:dyDescent="0.25">
      <c r="AY248" s="144"/>
      <c r="AZ248" s="144"/>
      <c r="BA248" s="144"/>
      <c r="BB248" s="144"/>
      <c r="BC248" s="144"/>
      <c r="DX248" s="36"/>
      <c r="DY248" s="36"/>
      <c r="DZ248" s="36"/>
      <c r="EA248" s="36"/>
      <c r="EB248" s="36"/>
      <c r="EE248" s="36"/>
      <c r="EF248" s="36"/>
      <c r="EG248" s="36"/>
      <c r="EH248" s="36"/>
      <c r="EI248" s="36"/>
    </row>
    <row r="249" spans="51:139" ht="15.75" customHeight="1" x14ac:dyDescent="0.25">
      <c r="AY249" s="144"/>
      <c r="AZ249" s="144"/>
      <c r="BA249" s="144"/>
      <c r="BB249" s="144"/>
      <c r="BC249" s="144"/>
      <c r="EE249" s="36"/>
      <c r="EF249" s="36"/>
      <c r="EG249" s="36"/>
      <c r="EH249" s="36"/>
      <c r="EI249" s="36"/>
    </row>
    <row r="250" spans="51:139" ht="15.75" customHeight="1" x14ac:dyDescent="0.25">
      <c r="AY250" s="144"/>
      <c r="AZ250" s="144"/>
      <c r="BA250" s="144"/>
      <c r="BB250" s="144"/>
      <c r="BC250" s="144"/>
      <c r="EE250" s="36"/>
      <c r="EF250" s="36"/>
      <c r="EG250" s="36"/>
      <c r="EH250" s="36"/>
      <c r="EI250" s="36"/>
    </row>
    <row r="251" spans="51:139" ht="15.75" customHeight="1" x14ac:dyDescent="0.25">
      <c r="AY251" s="144"/>
      <c r="AZ251" s="144"/>
      <c r="BA251" s="144"/>
      <c r="BB251" s="144"/>
      <c r="BC251" s="144"/>
      <c r="EE251" s="36"/>
      <c r="EF251" s="36"/>
      <c r="EG251" s="36"/>
      <c r="EH251" s="36"/>
      <c r="EI251" s="36"/>
    </row>
    <row r="252" spans="51:139" ht="15.75" customHeight="1" x14ac:dyDescent="0.25">
      <c r="AY252" s="144"/>
      <c r="AZ252" s="144"/>
      <c r="BA252" s="144"/>
      <c r="BB252" s="144"/>
      <c r="BC252" s="144"/>
      <c r="EE252" s="36"/>
      <c r="EF252" s="36"/>
      <c r="EG252" s="36"/>
      <c r="EH252" s="36"/>
      <c r="EI252" s="36"/>
    </row>
    <row r="253" spans="51:139" ht="15.75" customHeight="1" x14ac:dyDescent="0.25">
      <c r="AY253" s="144"/>
      <c r="AZ253" s="144"/>
      <c r="BA253" s="144"/>
      <c r="BB253" s="144"/>
      <c r="BC253" s="144"/>
      <c r="EE253" s="36"/>
      <c r="EF253" s="36"/>
      <c r="EG253" s="36"/>
      <c r="EH253" s="36"/>
      <c r="EI253" s="36"/>
    </row>
    <row r="254" spans="51:139" ht="15.75" customHeight="1" x14ac:dyDescent="0.25">
      <c r="AY254" s="144"/>
      <c r="AZ254" s="144"/>
      <c r="BA254" s="144"/>
      <c r="BB254" s="144"/>
      <c r="BC254" s="144"/>
      <c r="EE254" s="36"/>
      <c r="EF254" s="36"/>
      <c r="EG254" s="36"/>
      <c r="EH254" s="36"/>
      <c r="EI254" s="36"/>
    </row>
    <row r="255" spans="51:139" ht="15.75" customHeight="1" x14ac:dyDescent="0.25">
      <c r="AY255" s="144"/>
      <c r="AZ255" s="144"/>
      <c r="BA255" s="144"/>
      <c r="BB255" s="144"/>
      <c r="BC255" s="144"/>
      <c r="EE255" s="36"/>
      <c r="EF255" s="36"/>
      <c r="EG255" s="36"/>
      <c r="EH255" s="36"/>
      <c r="EI255" s="36"/>
    </row>
    <row r="256" spans="51:139" ht="15.75" customHeight="1" x14ac:dyDescent="0.25">
      <c r="AY256" s="144"/>
      <c r="AZ256" s="144"/>
      <c r="BA256" s="144"/>
      <c r="BB256" s="144"/>
      <c r="BC256" s="144"/>
      <c r="EE256" s="36"/>
      <c r="EF256" s="36"/>
      <c r="EG256" s="36"/>
      <c r="EH256" s="36"/>
      <c r="EI256" s="36"/>
    </row>
    <row r="257" spans="51:139" ht="15.75" customHeight="1" x14ac:dyDescent="0.25">
      <c r="AY257" s="144"/>
      <c r="AZ257" s="144"/>
      <c r="BA257" s="144"/>
      <c r="BB257" s="144"/>
      <c r="BC257" s="144"/>
      <c r="EE257" s="36"/>
      <c r="EF257" s="36"/>
      <c r="EG257" s="36"/>
      <c r="EH257" s="36"/>
      <c r="EI257" s="36"/>
    </row>
    <row r="258" spans="51:139" ht="15.75" customHeight="1" x14ac:dyDescent="0.25">
      <c r="EE258" s="36"/>
      <c r="EF258" s="36"/>
      <c r="EG258" s="36"/>
      <c r="EH258" s="36"/>
      <c r="EI258" s="36"/>
    </row>
    <row r="259" spans="51:139" ht="15.75" customHeight="1" x14ac:dyDescent="0.25">
      <c r="EE259" s="36"/>
      <c r="EF259" s="36"/>
      <c r="EG259" s="36"/>
      <c r="EH259" s="36"/>
      <c r="EI259" s="36"/>
    </row>
    <row r="260" spans="51:139" ht="15.75" customHeight="1" x14ac:dyDescent="0.25">
      <c r="EE260" s="36"/>
      <c r="EF260" s="36"/>
      <c r="EG260" s="36"/>
      <c r="EH260" s="36"/>
      <c r="EI260" s="36"/>
    </row>
    <row r="261" spans="51:139" ht="15.75" customHeight="1" x14ac:dyDescent="0.25">
      <c r="EE261" s="36"/>
      <c r="EF261" s="36"/>
      <c r="EG261" s="36"/>
      <c r="EH261" s="36"/>
      <c r="EI261" s="36"/>
    </row>
    <row r="262" spans="51:139" ht="15.75" customHeight="1" x14ac:dyDescent="0.25">
      <c r="EE262" s="36"/>
      <c r="EF262" s="36"/>
      <c r="EG262" s="36"/>
      <c r="EH262" s="36"/>
      <c r="EI262" s="36"/>
    </row>
    <row r="263" spans="51:139" ht="15.75" customHeight="1" x14ac:dyDescent="0.25">
      <c r="EE263" s="36"/>
      <c r="EF263" s="36"/>
      <c r="EG263" s="36"/>
      <c r="EH263" s="36"/>
      <c r="EI263" s="36"/>
    </row>
    <row r="264" spans="51:139" ht="15.75" customHeight="1" x14ac:dyDescent="0.25">
      <c r="EE264" s="36"/>
      <c r="EF264" s="36"/>
      <c r="EG264" s="36"/>
      <c r="EH264" s="36"/>
      <c r="EI264" s="36"/>
    </row>
    <row r="265" spans="51:139" ht="15.75" customHeight="1" x14ac:dyDescent="0.25">
      <c r="EE265" s="36"/>
      <c r="EF265" s="36"/>
      <c r="EG265" s="36"/>
      <c r="EH265" s="36"/>
      <c r="EI265" s="36"/>
    </row>
    <row r="266" spans="51:139" ht="15.75" customHeight="1" x14ac:dyDescent="0.25">
      <c r="EE266" s="36"/>
      <c r="EF266" s="36"/>
      <c r="EG266" s="36"/>
      <c r="EH266" s="36"/>
      <c r="EI266" s="36"/>
    </row>
    <row r="267" spans="51:139" ht="15.75" customHeight="1" x14ac:dyDescent="0.25">
      <c r="EE267" s="36"/>
      <c r="EF267" s="36"/>
      <c r="EG267" s="36"/>
      <c r="EH267" s="36"/>
      <c r="EI267" s="36"/>
    </row>
    <row r="268" spans="51:139" ht="15.75" customHeight="1" x14ac:dyDescent="0.25">
      <c r="EE268" s="36"/>
      <c r="EF268" s="36"/>
      <c r="EG268" s="36"/>
      <c r="EH268" s="36"/>
      <c r="EI268" s="36"/>
    </row>
    <row r="269" spans="51:139" ht="15.75" customHeight="1" x14ac:dyDescent="0.25">
      <c r="EE269" s="36"/>
      <c r="EF269" s="36"/>
      <c r="EG269" s="36"/>
      <c r="EH269" s="36"/>
      <c r="EI269" s="36"/>
    </row>
    <row r="270" spans="51:139" ht="15.75" customHeight="1" x14ac:dyDescent="0.25">
      <c r="EE270" s="36"/>
      <c r="EF270" s="36"/>
      <c r="EG270" s="36"/>
      <c r="EH270" s="36"/>
      <c r="EI270" s="36"/>
    </row>
    <row r="271" spans="51:139" ht="15.75" customHeight="1" x14ac:dyDescent="0.25">
      <c r="EE271" s="36"/>
      <c r="EF271" s="36"/>
      <c r="EG271" s="36"/>
      <c r="EH271" s="36"/>
      <c r="EI271" s="36"/>
    </row>
    <row r="272" spans="51:139" ht="15.75" customHeight="1" x14ac:dyDescent="0.25">
      <c r="EE272" s="36"/>
      <c r="EF272" s="36"/>
      <c r="EG272" s="36"/>
      <c r="EH272" s="36"/>
      <c r="EI272" s="36"/>
    </row>
    <row r="273" spans="135:139" ht="15.75" customHeight="1" x14ac:dyDescent="0.25">
      <c r="EE273" s="36"/>
      <c r="EF273" s="36"/>
      <c r="EG273" s="36"/>
      <c r="EH273" s="36"/>
      <c r="EI273" s="36"/>
    </row>
    <row r="274" spans="135:139" ht="15.75" customHeight="1" x14ac:dyDescent="0.25">
      <c r="EE274" s="36"/>
      <c r="EF274" s="36"/>
      <c r="EG274" s="36"/>
      <c r="EH274" s="36"/>
      <c r="EI274" s="36"/>
    </row>
    <row r="275" spans="135:139" ht="15.75" customHeight="1" x14ac:dyDescent="0.25">
      <c r="EE275" s="36"/>
      <c r="EF275" s="36"/>
      <c r="EG275" s="36"/>
      <c r="EH275" s="36"/>
      <c r="EI275" s="36"/>
    </row>
    <row r="276" spans="135:139" ht="15.75" customHeight="1" x14ac:dyDescent="0.25">
      <c r="EE276" s="36"/>
      <c r="EF276" s="36"/>
      <c r="EG276" s="36"/>
      <c r="EH276" s="36"/>
      <c r="EI276" s="36"/>
    </row>
    <row r="277" spans="135:139" ht="15.75" customHeight="1" x14ac:dyDescent="0.25">
      <c r="EE277" s="36"/>
      <c r="EF277" s="36"/>
      <c r="EG277" s="36"/>
      <c r="EH277" s="36"/>
      <c r="EI277" s="36"/>
    </row>
    <row r="278" spans="135:139" ht="15.75" customHeight="1" x14ac:dyDescent="0.25">
      <c r="EE278" s="36"/>
      <c r="EF278" s="36"/>
      <c r="EG278" s="36"/>
      <c r="EH278" s="36"/>
      <c r="EI278" s="36"/>
    </row>
    <row r="279" spans="135:139" ht="15.75" customHeight="1" x14ac:dyDescent="0.25">
      <c r="EE279" s="36"/>
      <c r="EF279" s="36"/>
      <c r="EG279" s="36"/>
      <c r="EH279" s="36"/>
      <c r="EI279" s="36"/>
    </row>
    <row r="280" spans="135:139" ht="15.75" customHeight="1" x14ac:dyDescent="0.25">
      <c r="EE280" s="36"/>
      <c r="EF280" s="36"/>
      <c r="EG280" s="36"/>
      <c r="EH280" s="36"/>
      <c r="EI280" s="36"/>
    </row>
    <row r="281" spans="135:139" ht="15.75" customHeight="1" x14ac:dyDescent="0.25">
      <c r="EE281" s="36"/>
      <c r="EF281" s="36"/>
      <c r="EG281" s="36"/>
      <c r="EH281" s="36"/>
      <c r="EI281" s="36"/>
    </row>
    <row r="282" spans="135:139" ht="15.75" customHeight="1" x14ac:dyDescent="0.25">
      <c r="EE282" s="36"/>
      <c r="EF282" s="36"/>
      <c r="EG282" s="36"/>
      <c r="EH282" s="36"/>
      <c r="EI282" s="36"/>
    </row>
    <row r="283" spans="135:139" ht="15.75" customHeight="1" x14ac:dyDescent="0.25">
      <c r="EE283" s="36"/>
      <c r="EF283" s="36"/>
      <c r="EG283" s="36"/>
      <c r="EH283" s="36"/>
      <c r="EI283" s="36"/>
    </row>
    <row r="284" spans="135:139" ht="15.75" customHeight="1" x14ac:dyDescent="0.25">
      <c r="EE284" s="36"/>
      <c r="EF284" s="36"/>
      <c r="EG284" s="36"/>
      <c r="EH284" s="36"/>
      <c r="EI284" s="36"/>
    </row>
    <row r="285" spans="135:139" ht="15.75" customHeight="1" x14ac:dyDescent="0.25">
      <c r="EE285" s="36"/>
      <c r="EF285" s="36"/>
      <c r="EG285" s="36"/>
      <c r="EH285" s="36"/>
      <c r="EI285" s="36"/>
    </row>
    <row r="286" spans="135:139" ht="15.75" customHeight="1" x14ac:dyDescent="0.25">
      <c r="EE286" s="36"/>
      <c r="EF286" s="36"/>
      <c r="EG286" s="36"/>
      <c r="EH286" s="36"/>
      <c r="EI286" s="36"/>
    </row>
    <row r="287" spans="135:139" ht="15.75" customHeight="1" x14ac:dyDescent="0.25">
      <c r="EE287" s="36"/>
      <c r="EF287" s="36"/>
      <c r="EG287" s="36"/>
      <c r="EH287" s="36"/>
      <c r="EI287" s="36"/>
    </row>
    <row r="288" spans="135:139" ht="15.75" customHeight="1" x14ac:dyDescent="0.25">
      <c r="EE288" s="36"/>
      <c r="EF288" s="36"/>
      <c r="EG288" s="36"/>
      <c r="EH288" s="36"/>
      <c r="EI288" s="36"/>
    </row>
    <row r="289" spans="135:139" ht="15.75" customHeight="1" x14ac:dyDescent="0.25">
      <c r="EE289" s="36"/>
      <c r="EF289" s="36"/>
      <c r="EG289" s="36"/>
      <c r="EH289" s="36"/>
      <c r="EI289" s="36"/>
    </row>
    <row r="290" spans="135:139" ht="15.75" customHeight="1" x14ac:dyDescent="0.25">
      <c r="EE290" s="36"/>
      <c r="EF290" s="36"/>
      <c r="EG290" s="36"/>
      <c r="EH290" s="36"/>
      <c r="EI290" s="36"/>
    </row>
    <row r="291" spans="135:139" ht="15.75" customHeight="1" x14ac:dyDescent="0.25">
      <c r="EE291" s="36"/>
      <c r="EF291" s="36"/>
      <c r="EG291" s="36"/>
      <c r="EH291" s="36"/>
      <c r="EI291" s="36"/>
    </row>
    <row r="292" spans="135:139" ht="15.75" customHeight="1" x14ac:dyDescent="0.25"/>
    <row r="293" spans="135:139" ht="15.75" customHeight="1" x14ac:dyDescent="0.25"/>
    <row r="294" spans="135:139" ht="15.75" customHeight="1" x14ac:dyDescent="0.25"/>
    <row r="295" spans="135:139" ht="15.75" customHeight="1" x14ac:dyDescent="0.25"/>
    <row r="296" spans="135:139" ht="15.75" customHeight="1" x14ac:dyDescent="0.25"/>
    <row r="297" spans="135:139" ht="15.75" customHeight="1" x14ac:dyDescent="0.25"/>
    <row r="298" spans="135:139" ht="15.75" customHeight="1" x14ac:dyDescent="0.25"/>
    <row r="299" spans="135:139" ht="15.75" customHeight="1" x14ac:dyDescent="0.25"/>
    <row r="300" spans="135:139" ht="15.75" customHeight="1" x14ac:dyDescent="0.25"/>
    <row r="301" spans="135:139" ht="15.75" customHeight="1" x14ac:dyDescent="0.25"/>
    <row r="302" spans="135:139" ht="15.75" customHeight="1" x14ac:dyDescent="0.25"/>
    <row r="303" spans="135:139" ht="15.75" customHeight="1" x14ac:dyDescent="0.25"/>
    <row r="304" spans="135:139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customHeight="1" x14ac:dyDescent="0.25"/>
    <row r="513" spans="28:28" ht="15.75" customHeight="1" x14ac:dyDescent="0.25"/>
    <row r="514" spans="28:28" ht="15.75" customHeight="1" x14ac:dyDescent="0.25"/>
    <row r="515" spans="28:28" ht="15.75" customHeight="1" x14ac:dyDescent="0.25"/>
    <row r="516" spans="28:28" ht="15.75" customHeight="1" x14ac:dyDescent="0.25"/>
    <row r="517" spans="28:28" ht="15.75" customHeight="1" x14ac:dyDescent="0.25">
      <c r="AB517" s="3"/>
    </row>
    <row r="518" spans="28:28" ht="15.75" customHeight="1" x14ac:dyDescent="0.25">
      <c r="AB518" s="3"/>
    </row>
    <row r="519" spans="28:28" ht="15.75" customHeight="1" x14ac:dyDescent="0.25">
      <c r="AB519" s="3"/>
    </row>
    <row r="520" spans="28:28" ht="15.75" customHeight="1" x14ac:dyDescent="0.25">
      <c r="AB520" s="3"/>
    </row>
    <row r="521" spans="28:28" ht="15.75" customHeight="1" x14ac:dyDescent="0.25">
      <c r="AB521" s="3"/>
    </row>
    <row r="522" spans="28:28" ht="15.75" customHeight="1" x14ac:dyDescent="0.25">
      <c r="AB522" s="3"/>
    </row>
    <row r="523" spans="28:28" ht="15.75" customHeight="1" x14ac:dyDescent="0.25">
      <c r="AB523" s="3"/>
    </row>
    <row r="524" spans="28:28" ht="15.75" customHeight="1" x14ac:dyDescent="0.25">
      <c r="AB524" s="3"/>
    </row>
    <row r="525" spans="28:28" ht="15.75" customHeight="1" x14ac:dyDescent="0.25">
      <c r="AB525" s="3"/>
    </row>
    <row r="526" spans="28:28" ht="15.75" customHeight="1" x14ac:dyDescent="0.25">
      <c r="AB526" s="3"/>
    </row>
    <row r="527" spans="28:28" ht="15.75" customHeight="1" x14ac:dyDescent="0.25">
      <c r="AB527" s="3"/>
    </row>
    <row r="528" spans="28:28" ht="15.75" customHeight="1" x14ac:dyDescent="0.25">
      <c r="AB528" s="3"/>
    </row>
    <row r="529" spans="28:28" ht="15.75" customHeight="1" x14ac:dyDescent="0.25">
      <c r="AB529" s="3"/>
    </row>
    <row r="530" spans="28:28" ht="15.75" customHeight="1" x14ac:dyDescent="0.25">
      <c r="AB530" s="3"/>
    </row>
    <row r="531" spans="28:28" ht="15.75" customHeight="1" x14ac:dyDescent="0.25">
      <c r="AB531" s="3"/>
    </row>
    <row r="532" spans="28:28" ht="15.75" customHeight="1" x14ac:dyDescent="0.25">
      <c r="AB532" s="3"/>
    </row>
    <row r="533" spans="28:28" ht="15.75" customHeight="1" x14ac:dyDescent="0.25">
      <c r="AB533" s="3"/>
    </row>
    <row r="534" spans="28:28" ht="15.75" customHeight="1" x14ac:dyDescent="0.25">
      <c r="AB534" s="3"/>
    </row>
    <row r="535" spans="28:28" ht="15.75" customHeight="1" x14ac:dyDescent="0.25">
      <c r="AB535" s="3"/>
    </row>
    <row r="536" spans="28:28" ht="15.75" customHeight="1" x14ac:dyDescent="0.25">
      <c r="AB536" s="3"/>
    </row>
    <row r="537" spans="28:28" ht="15.75" customHeight="1" x14ac:dyDescent="0.25">
      <c r="AB537" s="3"/>
    </row>
    <row r="538" spans="28:28" ht="15.75" customHeight="1" x14ac:dyDescent="0.25">
      <c r="AB538" s="3"/>
    </row>
    <row r="539" spans="28:28" ht="15.75" customHeight="1" x14ac:dyDescent="0.25">
      <c r="AB539" s="3"/>
    </row>
    <row r="540" spans="28:28" ht="15.75" customHeight="1" x14ac:dyDescent="0.25">
      <c r="AB540" s="3"/>
    </row>
    <row r="541" spans="28:28" ht="15.75" customHeight="1" x14ac:dyDescent="0.25">
      <c r="AB541" s="3"/>
    </row>
    <row r="542" spans="28:28" ht="15.75" customHeight="1" x14ac:dyDescent="0.25">
      <c r="AB542" s="3"/>
    </row>
    <row r="543" spans="28:28" ht="15.75" customHeight="1" x14ac:dyDescent="0.25">
      <c r="AB543" s="3"/>
    </row>
    <row r="544" spans="28:28" ht="15.75" customHeight="1" x14ac:dyDescent="0.25">
      <c r="AB544" s="3"/>
    </row>
    <row r="545" spans="28:28" ht="15.75" customHeight="1" x14ac:dyDescent="0.25">
      <c r="AB545" s="3"/>
    </row>
    <row r="546" spans="28:28" ht="15.75" customHeight="1" x14ac:dyDescent="0.25">
      <c r="AB546" s="3"/>
    </row>
    <row r="547" spans="28:28" ht="15.75" customHeight="1" x14ac:dyDescent="0.25">
      <c r="AB547" s="3"/>
    </row>
    <row r="548" spans="28:28" ht="15.75" customHeight="1" x14ac:dyDescent="0.25">
      <c r="AB548" s="3"/>
    </row>
    <row r="549" spans="28:28" ht="15.75" customHeight="1" x14ac:dyDescent="0.25">
      <c r="AB549" s="3"/>
    </row>
    <row r="550" spans="28:28" ht="15.75" customHeight="1" x14ac:dyDescent="0.25">
      <c r="AB550" s="3"/>
    </row>
    <row r="551" spans="28:28" ht="15.75" customHeight="1" x14ac:dyDescent="0.25">
      <c r="AB551" s="3"/>
    </row>
    <row r="552" spans="28:28" ht="15.75" customHeight="1" x14ac:dyDescent="0.25">
      <c r="AB552" s="3"/>
    </row>
    <row r="553" spans="28:28" ht="15.75" customHeight="1" x14ac:dyDescent="0.25">
      <c r="AB553" s="3"/>
    </row>
    <row r="554" spans="28:28" ht="15.75" customHeight="1" x14ac:dyDescent="0.25">
      <c r="AB554" s="3"/>
    </row>
    <row r="555" spans="28:28" ht="15.75" customHeight="1" x14ac:dyDescent="0.25">
      <c r="AB555" s="3"/>
    </row>
    <row r="556" spans="28:28" ht="15.75" customHeight="1" x14ac:dyDescent="0.25">
      <c r="AB556" s="3"/>
    </row>
    <row r="557" spans="28:28" ht="15.75" customHeight="1" x14ac:dyDescent="0.25">
      <c r="AB557" s="3"/>
    </row>
    <row r="558" spans="28:28" ht="15.75" customHeight="1" x14ac:dyDescent="0.25">
      <c r="AB558" s="3"/>
    </row>
    <row r="559" spans="28:28" ht="15.75" customHeight="1" x14ac:dyDescent="0.25">
      <c r="AB559" s="3"/>
    </row>
    <row r="560" spans="28:28" ht="15.75" customHeight="1" x14ac:dyDescent="0.25">
      <c r="AB560" s="3"/>
    </row>
    <row r="561" spans="28:28" ht="15.75" customHeight="1" x14ac:dyDescent="0.25">
      <c r="AB561" s="3"/>
    </row>
    <row r="562" spans="28:28" ht="15.75" customHeight="1" x14ac:dyDescent="0.25">
      <c r="AB562" s="3"/>
    </row>
    <row r="563" spans="28:28" ht="15.75" customHeight="1" x14ac:dyDescent="0.25">
      <c r="AB563" s="3"/>
    </row>
    <row r="564" spans="28:28" ht="15.75" customHeight="1" x14ac:dyDescent="0.25">
      <c r="AB564" s="3"/>
    </row>
    <row r="565" spans="28:28" ht="15.75" customHeight="1" x14ac:dyDescent="0.25">
      <c r="AB565" s="3"/>
    </row>
    <row r="566" spans="28:28" ht="15.75" customHeight="1" x14ac:dyDescent="0.25">
      <c r="AB566" s="3"/>
    </row>
    <row r="567" spans="28:28" ht="15.75" customHeight="1" x14ac:dyDescent="0.25">
      <c r="AB567" s="3"/>
    </row>
    <row r="568" spans="28:28" ht="15.75" customHeight="1" x14ac:dyDescent="0.25">
      <c r="AB568" s="3"/>
    </row>
    <row r="569" spans="28:28" ht="15.75" customHeight="1" x14ac:dyDescent="0.25">
      <c r="AB569" s="3"/>
    </row>
    <row r="570" spans="28:28" ht="15.75" customHeight="1" x14ac:dyDescent="0.25">
      <c r="AB570" s="3"/>
    </row>
    <row r="571" spans="28:28" ht="15.75" customHeight="1" x14ac:dyDescent="0.25">
      <c r="AB571" s="3"/>
    </row>
    <row r="572" spans="28:28" ht="15.75" customHeight="1" x14ac:dyDescent="0.25">
      <c r="AB572" s="3"/>
    </row>
    <row r="573" spans="28:28" ht="15.75" customHeight="1" x14ac:dyDescent="0.25">
      <c r="AB573" s="3"/>
    </row>
    <row r="574" spans="28:28" ht="15.75" customHeight="1" x14ac:dyDescent="0.25">
      <c r="AB574" s="3"/>
    </row>
    <row r="575" spans="28:28" ht="15.75" customHeight="1" x14ac:dyDescent="0.25">
      <c r="AB575" s="3"/>
    </row>
    <row r="576" spans="28:28" ht="15.75" customHeight="1" x14ac:dyDescent="0.25">
      <c r="AB576" s="3"/>
    </row>
    <row r="577" spans="28:28" ht="15.75" customHeight="1" x14ac:dyDescent="0.25">
      <c r="AB577" s="3"/>
    </row>
    <row r="578" spans="28:28" ht="15.75" customHeight="1" x14ac:dyDescent="0.25">
      <c r="AB578" s="3"/>
    </row>
    <row r="579" spans="28:28" ht="15.75" customHeight="1" x14ac:dyDescent="0.25">
      <c r="AB579" s="3"/>
    </row>
    <row r="580" spans="28:28" ht="15.75" customHeight="1" x14ac:dyDescent="0.25">
      <c r="AB580" s="3"/>
    </row>
    <row r="581" spans="28:28" ht="15.75" customHeight="1" x14ac:dyDescent="0.25">
      <c r="AB581" s="3"/>
    </row>
    <row r="582" spans="28:28" ht="15.75" customHeight="1" x14ac:dyDescent="0.25">
      <c r="AB582" s="3"/>
    </row>
    <row r="583" spans="28:28" ht="15.75" customHeight="1" x14ac:dyDescent="0.25">
      <c r="AB583" s="3"/>
    </row>
    <row r="584" spans="28:28" ht="15.75" customHeight="1" x14ac:dyDescent="0.25">
      <c r="AB584" s="3"/>
    </row>
    <row r="585" spans="28:28" ht="15.75" customHeight="1" x14ac:dyDescent="0.25">
      <c r="AB585" s="3"/>
    </row>
    <row r="586" spans="28:28" ht="15.75" customHeight="1" x14ac:dyDescent="0.25">
      <c r="AB586" s="3"/>
    </row>
    <row r="587" spans="28:28" ht="15.75" customHeight="1" x14ac:dyDescent="0.25">
      <c r="AB587" s="3"/>
    </row>
    <row r="588" spans="28:28" ht="15.75" customHeight="1" x14ac:dyDescent="0.25">
      <c r="AB588" s="3"/>
    </row>
    <row r="589" spans="28:28" ht="15.75" customHeight="1" x14ac:dyDescent="0.25">
      <c r="AB589" s="3"/>
    </row>
    <row r="590" spans="28:28" ht="15.75" customHeight="1" x14ac:dyDescent="0.25">
      <c r="AB590" s="3"/>
    </row>
    <row r="591" spans="28:28" ht="15.75" customHeight="1" x14ac:dyDescent="0.25">
      <c r="AB591" s="3"/>
    </row>
    <row r="592" spans="28:28" ht="15.75" customHeight="1" x14ac:dyDescent="0.25">
      <c r="AB592" s="3"/>
    </row>
    <row r="593" spans="28:28" ht="15.75" customHeight="1" x14ac:dyDescent="0.25">
      <c r="AB593" s="3"/>
    </row>
    <row r="594" spans="28:28" ht="15.75" customHeight="1" x14ac:dyDescent="0.25">
      <c r="AB594" s="3"/>
    </row>
    <row r="595" spans="28:28" ht="15.75" customHeight="1" x14ac:dyDescent="0.25">
      <c r="AB595" s="3"/>
    </row>
    <row r="596" spans="28:28" ht="15.75" customHeight="1" x14ac:dyDescent="0.25">
      <c r="AB596" s="3"/>
    </row>
    <row r="597" spans="28:28" ht="15.75" customHeight="1" x14ac:dyDescent="0.25">
      <c r="AB597" s="3"/>
    </row>
    <row r="598" spans="28:28" ht="15.75" customHeight="1" x14ac:dyDescent="0.25">
      <c r="AB598" s="3"/>
    </row>
    <row r="599" spans="28:28" ht="15.75" customHeight="1" x14ac:dyDescent="0.25">
      <c r="AB599" s="3"/>
    </row>
    <row r="600" spans="28:28" ht="15.75" customHeight="1" x14ac:dyDescent="0.25">
      <c r="AB600" s="3"/>
    </row>
    <row r="601" spans="28:28" ht="15.75" customHeight="1" x14ac:dyDescent="0.25">
      <c r="AB601" s="3"/>
    </row>
    <row r="602" spans="28:28" ht="15.75" customHeight="1" x14ac:dyDescent="0.25">
      <c r="AB602" s="3"/>
    </row>
    <row r="603" spans="28:28" ht="15.75" customHeight="1" x14ac:dyDescent="0.25">
      <c r="AB603" s="3"/>
    </row>
    <row r="604" spans="28:28" ht="15.75" customHeight="1" x14ac:dyDescent="0.25">
      <c r="AB604" s="3"/>
    </row>
    <row r="605" spans="28:28" ht="15.75" customHeight="1" x14ac:dyDescent="0.25">
      <c r="AB605" s="3"/>
    </row>
    <row r="606" spans="28:28" ht="15.75" customHeight="1" x14ac:dyDescent="0.25"/>
    <row r="607" spans="28:28" ht="15.75" customHeight="1" x14ac:dyDescent="0.25"/>
    <row r="608" spans="28:2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spans="28:28" ht="15.75" customHeight="1" x14ac:dyDescent="0.25"/>
    <row r="626" spans="28:28" ht="15.75" customHeight="1" x14ac:dyDescent="0.25"/>
    <row r="627" spans="28:28" ht="15.75" customHeight="1" x14ac:dyDescent="0.25"/>
    <row r="628" spans="28:28" ht="15.75" customHeight="1" x14ac:dyDescent="0.25"/>
    <row r="629" spans="28:28" ht="15.75" customHeight="1" x14ac:dyDescent="0.25"/>
    <row r="630" spans="28:28" ht="15.75" customHeight="1" x14ac:dyDescent="0.25"/>
    <row r="631" spans="28:28" ht="15.75" customHeight="1" x14ac:dyDescent="0.25"/>
    <row r="632" spans="28:28" ht="15.75" customHeight="1" x14ac:dyDescent="0.25"/>
    <row r="633" spans="28:28" ht="15.75" customHeight="1" x14ac:dyDescent="0.25"/>
    <row r="634" spans="28:28" ht="15.75" customHeight="1" x14ac:dyDescent="0.25"/>
    <row r="635" spans="28:28" ht="15.75" customHeight="1" x14ac:dyDescent="0.25"/>
    <row r="636" spans="28:28" ht="15.75" customHeight="1" x14ac:dyDescent="0.25"/>
    <row r="637" spans="28:28" ht="15.75" customHeight="1" x14ac:dyDescent="0.25"/>
    <row r="638" spans="28:28" ht="15.75" customHeight="1" x14ac:dyDescent="0.25"/>
    <row r="639" spans="28:28" ht="15.75" customHeight="1" x14ac:dyDescent="0.25">
      <c r="AB639" s="18"/>
    </row>
    <row r="640" spans="28:28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</sheetData>
  <mergeCells count="97">
    <mergeCell ref="FF10:FI10"/>
    <mergeCell ref="FJ10:FK10"/>
    <mergeCell ref="FF11:FF12"/>
    <mergeCell ref="FG11:FK11"/>
    <mergeCell ref="EY10:FB10"/>
    <mergeCell ref="FC10:FD10"/>
    <mergeCell ref="EY11:EY12"/>
    <mergeCell ref="EZ11:FC11"/>
    <mergeCell ref="ER10:EU10"/>
    <mergeCell ref="EV10:EW10"/>
    <mergeCell ref="ES11:EW11"/>
    <mergeCell ref="ER11:ER12"/>
    <mergeCell ref="EO10:EP10"/>
    <mergeCell ref="EK11:EK12"/>
    <mergeCell ref="EL11:EP11"/>
    <mergeCell ref="EK10:EN10"/>
    <mergeCell ref="DT10:DU10"/>
    <mergeCell ref="CK10:CL10"/>
    <mergeCell ref="DB10:DE10"/>
    <mergeCell ref="ED11:ED12"/>
    <mergeCell ref="EE11:EI11"/>
    <mergeCell ref="DW11:DW12"/>
    <mergeCell ref="DB11:DB12"/>
    <mergeCell ref="DC11:DG11"/>
    <mergeCell ref="DQ11:DU11"/>
    <mergeCell ref="DP11:DP12"/>
    <mergeCell ref="CV11:CY11"/>
    <mergeCell ref="CN11:CN12"/>
    <mergeCell ref="CO11:CR11"/>
    <mergeCell ref="DI10:DL10"/>
    <mergeCell ref="DF10:DG10"/>
    <mergeCell ref="CN10:CQ10"/>
    <mergeCell ref="AC11:AC12"/>
    <mergeCell ref="AD11:AH11"/>
    <mergeCell ref="CR10:CS10"/>
    <mergeCell ref="BE10:BH10"/>
    <mergeCell ref="BI10:BJ10"/>
    <mergeCell ref="BW10:BX10"/>
    <mergeCell ref="V1:EI1"/>
    <mergeCell ref="CU10:CX10"/>
    <mergeCell ref="CY10:CZ10"/>
    <mergeCell ref="EH10:EI10"/>
    <mergeCell ref="DW10:DZ10"/>
    <mergeCell ref="AX10:BA10"/>
    <mergeCell ref="BB10:BC10"/>
    <mergeCell ref="BP10:BQ10"/>
    <mergeCell ref="AU10:AV10"/>
    <mergeCell ref="AN10:AO10"/>
    <mergeCell ref="EA10:EB10"/>
    <mergeCell ref="ED10:EG10"/>
    <mergeCell ref="DP10:DS10"/>
    <mergeCell ref="Z10:AA10"/>
    <mergeCell ref="DM10:DN10"/>
    <mergeCell ref="CG10:CJ10"/>
    <mergeCell ref="DX11:EB11"/>
    <mergeCell ref="AY11:BC11"/>
    <mergeCell ref="BS11:BS12"/>
    <mergeCell ref="AQ11:AQ12"/>
    <mergeCell ref="AR11:AV11"/>
    <mergeCell ref="BE11:BE12"/>
    <mergeCell ref="BF11:BJ11"/>
    <mergeCell ref="DI11:DI12"/>
    <mergeCell ref="DJ11:DN11"/>
    <mergeCell ref="CH11:CK11"/>
    <mergeCell ref="CG11:CG12"/>
    <mergeCell ref="CU11:CU12"/>
    <mergeCell ref="P11:T11"/>
    <mergeCell ref="BL10:BO10"/>
    <mergeCell ref="BS10:BV10"/>
    <mergeCell ref="BZ10:CC10"/>
    <mergeCell ref="CD10:CE10"/>
    <mergeCell ref="S10:T10"/>
    <mergeCell ref="AC10:AF10"/>
    <mergeCell ref="AG10:AH10"/>
    <mergeCell ref="AJ10:AM10"/>
    <mergeCell ref="AQ10:AT10"/>
    <mergeCell ref="W11:AA11"/>
    <mergeCell ref="V10:Y10"/>
    <mergeCell ref="AK11:AO11"/>
    <mergeCell ref="BM11:BQ11"/>
    <mergeCell ref="BL11:BL12"/>
    <mergeCell ref="AX11:AX12"/>
    <mergeCell ref="A10:D10"/>
    <mergeCell ref="E10:F10"/>
    <mergeCell ref="H10:K10"/>
    <mergeCell ref="L10:M10"/>
    <mergeCell ref="O10:R10"/>
    <mergeCell ref="A11:A12"/>
    <mergeCell ref="B11:F11"/>
    <mergeCell ref="H11:H12"/>
    <mergeCell ref="I11:M11"/>
    <mergeCell ref="O11:O12"/>
    <mergeCell ref="V11:V12"/>
    <mergeCell ref="AJ11:AJ12"/>
    <mergeCell ref="BT11:BW11"/>
    <mergeCell ref="BZ11:BZ12"/>
    <mergeCell ref="CA11:CD11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08"/>
  <sheetViews>
    <sheetView showGridLines="0" topLeftCell="S4" zoomScale="85" zoomScaleNormal="85" workbookViewId="0">
      <selection activeCell="AI14" sqref="AI14"/>
    </sheetView>
  </sheetViews>
  <sheetFormatPr defaultColWidth="14.42578125" defaultRowHeight="15" customHeight="1" x14ac:dyDescent="0.25"/>
  <cols>
    <col min="1" max="1" width="21.42578125" customWidth="1"/>
    <col min="2" max="2" width="11.42578125" customWidth="1"/>
    <col min="3" max="3" width="10.140625" customWidth="1"/>
    <col min="4" max="4" width="9.5703125" customWidth="1"/>
    <col min="5" max="5" width="10.140625" customWidth="1"/>
    <col min="6" max="6" width="9.5703125" customWidth="1"/>
    <col min="7" max="7" width="9.140625" customWidth="1"/>
    <col min="8" max="8" width="18.140625" customWidth="1"/>
    <col min="9" max="9" width="12.28515625" customWidth="1"/>
    <col min="10" max="10" width="12" customWidth="1"/>
    <col min="11" max="11" width="11.7109375" bestFit="1" customWidth="1"/>
    <col min="12" max="13" width="9.85546875" bestFit="1" customWidth="1"/>
    <col min="14" max="14" width="9.140625" bestFit="1" customWidth="1"/>
    <col min="15" max="15" width="13.42578125" bestFit="1" customWidth="1"/>
    <col min="16" max="18" width="9.140625" bestFit="1" customWidth="1"/>
    <col min="19" max="21" width="8.7109375" customWidth="1"/>
    <col min="22" max="22" width="13.42578125" bestFit="1" customWidth="1"/>
    <col min="23" max="25" width="9.28515625" bestFit="1" customWidth="1"/>
    <col min="26" max="27" width="7.5703125" bestFit="1" customWidth="1"/>
    <col min="28" max="28" width="8.7109375" customWidth="1"/>
    <col min="29" max="29" width="13.42578125" bestFit="1" customWidth="1"/>
    <col min="30" max="32" width="9.28515625" bestFit="1" customWidth="1"/>
    <col min="33" max="34" width="7.5703125" bestFit="1" customWidth="1"/>
    <col min="35" max="35" width="9.85546875" customWidth="1"/>
    <col min="36" max="36" width="13.42578125" bestFit="1" customWidth="1"/>
    <col min="37" max="39" width="9.28515625" bestFit="1" customWidth="1"/>
    <col min="40" max="41" width="7.5703125" bestFit="1" customWidth="1"/>
    <col min="42" max="42" width="10.140625" customWidth="1"/>
    <col min="43" max="43" width="13.42578125" bestFit="1" customWidth="1"/>
    <col min="44" max="46" width="9.28515625" bestFit="1" customWidth="1"/>
    <col min="47" max="48" width="7.5703125" bestFit="1" customWidth="1"/>
    <col min="50" max="50" width="13.42578125" bestFit="1" customWidth="1"/>
    <col min="51" max="54" width="9.28515625" bestFit="1" customWidth="1"/>
    <col min="55" max="55" width="7.5703125" bestFit="1" customWidth="1"/>
    <col min="57" max="57" width="13.42578125" bestFit="1" customWidth="1"/>
    <col min="58" max="61" width="9.28515625" bestFit="1" customWidth="1"/>
    <col min="62" max="62" width="7.5703125" bestFit="1" customWidth="1"/>
    <col min="64" max="64" width="13.42578125" bestFit="1" customWidth="1"/>
    <col min="65" max="68" width="9.28515625" bestFit="1" customWidth="1"/>
    <col min="69" max="69" width="7.5703125" bestFit="1" customWidth="1"/>
    <col min="71" max="71" width="13.42578125" bestFit="1" customWidth="1"/>
    <col min="72" max="76" width="9.28515625" bestFit="1" customWidth="1"/>
    <col min="78" max="78" width="13.42578125" bestFit="1" customWidth="1"/>
    <col min="79" max="83" width="9.28515625" bestFit="1" customWidth="1"/>
    <col min="84" max="84" width="9.85546875" customWidth="1"/>
    <col min="85" max="85" width="13.42578125" bestFit="1" customWidth="1"/>
    <col min="86" max="90" width="9.28515625" bestFit="1" customWidth="1"/>
    <col min="92" max="92" width="13.42578125" bestFit="1" customWidth="1"/>
    <col min="93" max="97" width="9.28515625" bestFit="1" customWidth="1"/>
    <col min="99" max="99" width="11" bestFit="1" customWidth="1"/>
    <col min="100" max="104" width="9.28515625" bestFit="1" customWidth="1"/>
  </cols>
  <sheetData>
    <row r="1" spans="1:104" x14ac:dyDescent="0.25">
      <c r="A1" s="1"/>
    </row>
    <row r="2" spans="1:104" x14ac:dyDescent="0.25">
      <c r="A2" s="1"/>
    </row>
    <row r="3" spans="1:104" x14ac:dyDescent="0.25">
      <c r="A3" s="1"/>
    </row>
    <row r="4" spans="1:104" x14ac:dyDescent="0.25">
      <c r="A4" s="1"/>
    </row>
    <row r="5" spans="1:104" x14ac:dyDescent="0.25">
      <c r="A5" s="1"/>
    </row>
    <row r="6" spans="1:104" x14ac:dyDescent="0.25">
      <c r="A6" s="1"/>
    </row>
    <row r="7" spans="1:104" x14ac:dyDescent="0.25">
      <c r="A7" s="1"/>
    </row>
    <row r="8" spans="1:104" x14ac:dyDescent="0.25">
      <c r="A8" s="1"/>
    </row>
    <row r="9" spans="1:104" ht="23.25" x14ac:dyDescent="0.35">
      <c r="A9" s="201" t="s">
        <v>32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</row>
    <row r="10" spans="1:104" ht="15.75" x14ac:dyDescent="0.25">
      <c r="A10" s="186" t="s">
        <v>2</v>
      </c>
      <c r="B10" s="187"/>
      <c r="C10" s="187"/>
      <c r="D10" s="187"/>
      <c r="E10" s="188">
        <v>16850000</v>
      </c>
      <c r="F10" s="189"/>
      <c r="H10" s="241" t="s">
        <v>9</v>
      </c>
      <c r="I10" s="187"/>
      <c r="J10" s="187"/>
      <c r="K10" s="187"/>
      <c r="L10" s="243">
        <v>16950000</v>
      </c>
      <c r="M10" s="187"/>
      <c r="O10" s="200" t="s">
        <v>11</v>
      </c>
      <c r="P10" s="200"/>
      <c r="Q10" s="200"/>
      <c r="R10" s="200"/>
      <c r="S10" s="198">
        <v>17575000</v>
      </c>
      <c r="T10" s="198"/>
      <c r="V10" s="200" t="s">
        <v>40</v>
      </c>
      <c r="W10" s="187"/>
      <c r="X10" s="187"/>
      <c r="Y10" s="187"/>
      <c r="Z10" s="198">
        <v>17675000</v>
      </c>
      <c r="AA10" s="187"/>
      <c r="AC10" s="200" t="s">
        <v>26</v>
      </c>
      <c r="AD10" s="187"/>
      <c r="AE10" s="187"/>
      <c r="AF10" s="187"/>
      <c r="AG10" s="198">
        <v>17600000</v>
      </c>
      <c r="AH10" s="187"/>
      <c r="AJ10" s="186" t="s">
        <v>27</v>
      </c>
      <c r="AK10" s="187"/>
      <c r="AL10" s="187"/>
      <c r="AM10" s="187"/>
      <c r="AN10" s="202">
        <v>17900000</v>
      </c>
      <c r="AO10" s="187"/>
      <c r="AQ10" s="186" t="s">
        <v>28</v>
      </c>
      <c r="AR10" s="187"/>
      <c r="AS10" s="187"/>
      <c r="AT10" s="187"/>
      <c r="AU10" s="202">
        <v>18300000</v>
      </c>
      <c r="AV10" s="187"/>
      <c r="AX10" s="199" t="s">
        <v>23</v>
      </c>
      <c r="AY10" s="189"/>
      <c r="AZ10" s="189"/>
      <c r="BA10" s="189"/>
      <c r="BB10" s="188">
        <v>19950000</v>
      </c>
      <c r="BC10" s="189"/>
      <c r="BE10" s="200" t="s">
        <v>20</v>
      </c>
      <c r="BF10" s="187"/>
      <c r="BG10" s="187"/>
      <c r="BH10" s="187"/>
      <c r="BI10" s="198">
        <v>21025000</v>
      </c>
      <c r="BJ10" s="187"/>
      <c r="BL10" s="200" t="s">
        <v>21</v>
      </c>
      <c r="BM10" s="187"/>
      <c r="BN10" s="187"/>
      <c r="BO10" s="187"/>
      <c r="BP10" s="198">
        <v>21775000</v>
      </c>
      <c r="BQ10" s="187"/>
      <c r="BS10" s="186" t="s">
        <v>22</v>
      </c>
      <c r="BT10" s="187"/>
      <c r="BU10" s="187"/>
      <c r="BV10" s="187"/>
      <c r="BW10" s="188">
        <v>24500000</v>
      </c>
      <c r="BX10" s="189"/>
      <c r="BZ10" s="241" t="s">
        <v>24</v>
      </c>
      <c r="CA10" s="187"/>
      <c r="CB10" s="187"/>
      <c r="CC10" s="187"/>
      <c r="CD10" s="243">
        <v>29750000</v>
      </c>
      <c r="CE10" s="187"/>
      <c r="CG10" s="241" t="s">
        <v>25</v>
      </c>
      <c r="CH10" s="187"/>
      <c r="CI10" s="187"/>
      <c r="CJ10" s="187"/>
      <c r="CK10" s="243">
        <v>32550000</v>
      </c>
      <c r="CL10" s="187"/>
      <c r="CN10" s="236" t="s">
        <v>29</v>
      </c>
      <c r="CO10" s="223"/>
      <c r="CP10" s="223"/>
      <c r="CQ10" s="223"/>
      <c r="CR10" s="235">
        <v>34050000</v>
      </c>
      <c r="CS10" s="223"/>
      <c r="CU10" s="236" t="s">
        <v>30</v>
      </c>
      <c r="CV10" s="223"/>
      <c r="CW10" s="223"/>
      <c r="CX10" s="223"/>
      <c r="CY10" s="235">
        <v>36850000</v>
      </c>
      <c r="CZ10" s="223"/>
    </row>
    <row r="11" spans="1:104" ht="15" customHeight="1" x14ac:dyDescent="0.25">
      <c r="A11" s="205" t="s">
        <v>33</v>
      </c>
      <c r="B11" s="197" t="s">
        <v>5</v>
      </c>
      <c r="C11" s="187"/>
      <c r="D11" s="187"/>
      <c r="E11" s="187"/>
      <c r="F11" s="187"/>
      <c r="H11" s="226" t="s">
        <v>33</v>
      </c>
      <c r="I11" s="228" t="s">
        <v>5</v>
      </c>
      <c r="J11" s="187"/>
      <c r="K11" s="187"/>
      <c r="L11" s="187"/>
      <c r="M11" s="187"/>
      <c r="O11" s="218" t="s">
        <v>33</v>
      </c>
      <c r="P11" s="196" t="s">
        <v>5</v>
      </c>
      <c r="Q11" s="187"/>
      <c r="R11" s="187"/>
      <c r="S11" s="187"/>
      <c r="T11" s="187"/>
      <c r="V11" s="218" t="s">
        <v>33</v>
      </c>
      <c r="W11" s="196" t="s">
        <v>5</v>
      </c>
      <c r="X11" s="187"/>
      <c r="Y11" s="187"/>
      <c r="Z11" s="187"/>
      <c r="AA11" s="187"/>
      <c r="AC11" s="218" t="s">
        <v>33</v>
      </c>
      <c r="AD11" s="196" t="s">
        <v>5</v>
      </c>
      <c r="AE11" s="187"/>
      <c r="AF11" s="187"/>
      <c r="AG11" s="187"/>
      <c r="AH11" s="187"/>
      <c r="AJ11" s="205" t="s">
        <v>33</v>
      </c>
      <c r="AK11" s="197" t="s">
        <v>5</v>
      </c>
      <c r="AL11" s="187"/>
      <c r="AM11" s="187"/>
      <c r="AN11" s="187"/>
      <c r="AO11" s="187"/>
      <c r="AQ11" s="205" t="s">
        <v>33</v>
      </c>
      <c r="AR11" s="197" t="s">
        <v>5</v>
      </c>
      <c r="AS11" s="187"/>
      <c r="AT11" s="187"/>
      <c r="AU11" s="187"/>
      <c r="AV11" s="187"/>
      <c r="AX11" s="205" t="s">
        <v>33</v>
      </c>
      <c r="AY11" s="181" t="s">
        <v>5</v>
      </c>
      <c r="AZ11" s="182"/>
      <c r="BA11" s="182"/>
      <c r="BB11" s="182"/>
      <c r="BC11" s="183"/>
      <c r="BE11" s="218" t="s">
        <v>33</v>
      </c>
      <c r="BF11" s="196" t="s">
        <v>5</v>
      </c>
      <c r="BG11" s="187"/>
      <c r="BH11" s="187"/>
      <c r="BI11" s="187"/>
      <c r="BJ11" s="187"/>
      <c r="BL11" s="218" t="s">
        <v>33</v>
      </c>
      <c r="BM11" s="196" t="s">
        <v>5</v>
      </c>
      <c r="BN11" s="187"/>
      <c r="BO11" s="187"/>
      <c r="BP11" s="187"/>
      <c r="BQ11" s="187"/>
      <c r="BS11" s="205" t="s">
        <v>33</v>
      </c>
      <c r="BT11" s="197" t="s">
        <v>5</v>
      </c>
      <c r="BU11" s="187"/>
      <c r="BV11" s="187"/>
      <c r="BW11" s="187"/>
      <c r="BX11" s="25"/>
      <c r="BZ11" s="226" t="s">
        <v>33</v>
      </c>
      <c r="CA11" s="228" t="s">
        <v>5</v>
      </c>
      <c r="CB11" s="187"/>
      <c r="CC11" s="187"/>
      <c r="CD11" s="187"/>
      <c r="CE11" s="187"/>
      <c r="CG11" s="226" t="s">
        <v>33</v>
      </c>
      <c r="CH11" s="228" t="s">
        <v>5</v>
      </c>
      <c r="CI11" s="187"/>
      <c r="CJ11" s="187"/>
      <c r="CK11" s="187"/>
      <c r="CL11" s="187"/>
      <c r="CN11" s="246" t="s">
        <v>33</v>
      </c>
      <c r="CO11" s="222" t="s">
        <v>5</v>
      </c>
      <c r="CP11" s="223"/>
      <c r="CQ11" s="223"/>
      <c r="CR11" s="223"/>
      <c r="CS11" s="223"/>
      <c r="CU11" s="246" t="s">
        <v>7</v>
      </c>
      <c r="CV11" s="222" t="s">
        <v>5</v>
      </c>
      <c r="CW11" s="223"/>
      <c r="CX11" s="223"/>
      <c r="CY11" s="223"/>
      <c r="CZ11" s="223"/>
    </row>
    <row r="12" spans="1:104" ht="15" customHeight="1" x14ac:dyDescent="0.25">
      <c r="A12" s="187"/>
      <c r="B12" s="6">
        <v>11</v>
      </c>
      <c r="C12" s="6">
        <v>17</v>
      </c>
      <c r="D12" s="6">
        <v>23</v>
      </c>
      <c r="E12" s="6">
        <v>29</v>
      </c>
      <c r="F12" s="6">
        <v>35</v>
      </c>
      <c r="H12" s="257"/>
      <c r="I12" s="4">
        <v>11</v>
      </c>
      <c r="J12" s="4">
        <v>17</v>
      </c>
      <c r="K12" s="4">
        <v>23</v>
      </c>
      <c r="L12" s="4">
        <v>29</v>
      </c>
      <c r="M12" s="4">
        <v>35</v>
      </c>
      <c r="O12" s="219"/>
      <c r="P12" s="10">
        <v>11</v>
      </c>
      <c r="Q12" s="10">
        <v>17</v>
      </c>
      <c r="R12" s="10">
        <v>23</v>
      </c>
      <c r="S12" s="10">
        <v>29</v>
      </c>
      <c r="T12" s="10">
        <v>35</v>
      </c>
      <c r="V12" s="219"/>
      <c r="W12" s="10">
        <v>11</v>
      </c>
      <c r="X12" s="10">
        <v>17</v>
      </c>
      <c r="Y12" s="10">
        <v>23</v>
      </c>
      <c r="Z12" s="10">
        <v>29</v>
      </c>
      <c r="AA12" s="10">
        <v>35</v>
      </c>
      <c r="AC12" s="219"/>
      <c r="AD12" s="10">
        <v>11</v>
      </c>
      <c r="AE12" s="10">
        <v>17</v>
      </c>
      <c r="AF12" s="10">
        <v>23</v>
      </c>
      <c r="AG12" s="10">
        <v>29</v>
      </c>
      <c r="AH12" s="10">
        <v>35</v>
      </c>
      <c r="AJ12" s="187"/>
      <c r="AK12" s="6">
        <v>11</v>
      </c>
      <c r="AL12" s="6">
        <v>17</v>
      </c>
      <c r="AM12" s="6">
        <v>23</v>
      </c>
      <c r="AN12" s="6">
        <v>29</v>
      </c>
      <c r="AO12" s="6">
        <v>35</v>
      </c>
      <c r="AQ12" s="187"/>
      <c r="AR12" s="6">
        <v>11</v>
      </c>
      <c r="AS12" s="6">
        <v>17</v>
      </c>
      <c r="AT12" s="6">
        <v>23</v>
      </c>
      <c r="AU12" s="6">
        <v>29</v>
      </c>
      <c r="AV12" s="6">
        <v>35</v>
      </c>
      <c r="AX12" s="187"/>
      <c r="AY12" s="7">
        <v>11</v>
      </c>
      <c r="AZ12" s="7">
        <v>17</v>
      </c>
      <c r="BA12" s="7">
        <v>23</v>
      </c>
      <c r="BB12" s="7">
        <v>29</v>
      </c>
      <c r="BC12" s="7">
        <v>35</v>
      </c>
      <c r="BE12" s="219"/>
      <c r="BF12" s="10">
        <v>11</v>
      </c>
      <c r="BG12" s="10">
        <v>17</v>
      </c>
      <c r="BH12" s="10">
        <v>23</v>
      </c>
      <c r="BI12" s="10">
        <v>29</v>
      </c>
      <c r="BJ12" s="10">
        <v>35</v>
      </c>
      <c r="BL12" s="219"/>
      <c r="BM12" s="10">
        <v>11</v>
      </c>
      <c r="BN12" s="10">
        <v>17</v>
      </c>
      <c r="BO12" s="10">
        <v>23</v>
      </c>
      <c r="BP12" s="10">
        <v>29</v>
      </c>
      <c r="BQ12" s="10">
        <v>35</v>
      </c>
      <c r="BS12" s="187"/>
      <c r="BT12" s="6">
        <v>11</v>
      </c>
      <c r="BU12" s="6">
        <v>17</v>
      </c>
      <c r="BV12" s="6">
        <v>23</v>
      </c>
      <c r="BW12" s="6">
        <v>29</v>
      </c>
      <c r="BX12" s="6">
        <v>35</v>
      </c>
      <c r="BZ12" s="257"/>
      <c r="CA12" s="4">
        <v>11</v>
      </c>
      <c r="CB12" s="4">
        <v>17</v>
      </c>
      <c r="CC12" s="4">
        <v>23</v>
      </c>
      <c r="CD12" s="4">
        <v>29</v>
      </c>
      <c r="CE12" s="4">
        <v>35</v>
      </c>
      <c r="CG12" s="257"/>
      <c r="CH12" s="4">
        <v>11</v>
      </c>
      <c r="CI12" s="4">
        <v>17</v>
      </c>
      <c r="CJ12" s="4">
        <v>23</v>
      </c>
      <c r="CK12" s="4">
        <v>29</v>
      </c>
      <c r="CL12" s="4">
        <v>35</v>
      </c>
      <c r="CN12" s="223"/>
      <c r="CO12" s="19">
        <v>11</v>
      </c>
      <c r="CP12" s="19">
        <v>17</v>
      </c>
      <c r="CQ12" s="19">
        <v>23</v>
      </c>
      <c r="CR12" s="19">
        <v>29</v>
      </c>
      <c r="CS12" s="19">
        <v>35</v>
      </c>
      <c r="CU12" s="223"/>
      <c r="CV12" s="19">
        <v>11</v>
      </c>
      <c r="CW12" s="19">
        <v>17</v>
      </c>
      <c r="CX12" s="19">
        <v>23</v>
      </c>
      <c r="CY12" s="19">
        <v>29</v>
      </c>
      <c r="CZ12" s="19">
        <v>35</v>
      </c>
    </row>
    <row r="13" spans="1:104" ht="15" customHeight="1" x14ac:dyDescent="0.25">
      <c r="A13" s="5">
        <v>1200000</v>
      </c>
      <c r="B13" s="5">
        <v>1807000</v>
      </c>
      <c r="C13" s="5">
        <v>1267000</v>
      </c>
      <c r="D13" s="5">
        <v>1017000</v>
      </c>
      <c r="E13" s="5">
        <v>871000</v>
      </c>
      <c r="F13" s="5">
        <v>768000</v>
      </c>
      <c r="G13" s="3"/>
      <c r="H13" s="28">
        <v>1200000</v>
      </c>
      <c r="I13" s="12">
        <v>1818000</v>
      </c>
      <c r="J13" s="12">
        <v>1275000</v>
      </c>
      <c r="K13" s="12">
        <v>1023000</v>
      </c>
      <c r="L13" s="12">
        <v>876000</v>
      </c>
      <c r="M13" s="12">
        <v>772000</v>
      </c>
      <c r="O13" s="5">
        <v>1300000</v>
      </c>
      <c r="P13" s="5">
        <v>1888000</v>
      </c>
      <c r="Q13" s="5">
        <v>1325000</v>
      </c>
      <c r="R13" s="5">
        <v>1057000</v>
      </c>
      <c r="S13" s="5">
        <v>906000</v>
      </c>
      <c r="T13" s="5">
        <v>803000</v>
      </c>
      <c r="V13" s="5">
        <v>1300000</v>
      </c>
      <c r="W13" s="5">
        <v>1887000</v>
      </c>
      <c r="X13" s="5">
        <v>1324000</v>
      </c>
      <c r="Y13" s="5">
        <v>1062000</v>
      </c>
      <c r="Z13" s="5">
        <v>910000</v>
      </c>
      <c r="AA13" s="5">
        <v>808000</v>
      </c>
      <c r="AC13" s="5">
        <v>1300000</v>
      </c>
      <c r="AD13" s="5">
        <v>1879000</v>
      </c>
      <c r="AE13" s="5">
        <v>1318000</v>
      </c>
      <c r="AF13" s="5">
        <v>1057000</v>
      </c>
      <c r="AG13" s="5">
        <v>905000</v>
      </c>
      <c r="AH13" s="5">
        <v>804000</v>
      </c>
      <c r="AJ13" s="5">
        <v>1300000</v>
      </c>
      <c r="AK13" s="5">
        <v>1912000</v>
      </c>
      <c r="AL13" s="5">
        <v>1341000</v>
      </c>
      <c r="AM13" s="5">
        <v>1075000</v>
      </c>
      <c r="AN13" s="5">
        <v>921000</v>
      </c>
      <c r="AO13" s="5">
        <v>819000</v>
      </c>
      <c r="AQ13" s="5">
        <v>1300000</v>
      </c>
      <c r="AR13" s="5">
        <v>1956000</v>
      </c>
      <c r="AS13" s="5">
        <v>1372000</v>
      </c>
      <c r="AT13" s="5">
        <v>1100000</v>
      </c>
      <c r="AU13" s="5">
        <v>942000</v>
      </c>
      <c r="AV13" s="5">
        <v>837000</v>
      </c>
      <c r="AX13" s="5">
        <v>1400000</v>
      </c>
      <c r="AY13" s="5">
        <v>2123000</v>
      </c>
      <c r="AZ13" s="5">
        <v>1487000</v>
      </c>
      <c r="BA13" s="5">
        <v>1189000</v>
      </c>
      <c r="BB13" s="5">
        <v>1018000</v>
      </c>
      <c r="BC13" s="5">
        <v>902000</v>
      </c>
      <c r="BE13" s="5">
        <v>1500000</v>
      </c>
      <c r="BF13" s="5">
        <v>2223000</v>
      </c>
      <c r="BG13" s="5">
        <v>1551000</v>
      </c>
      <c r="BH13" s="5">
        <v>1232000</v>
      </c>
      <c r="BI13" s="5">
        <v>1049000</v>
      </c>
      <c r="BJ13" s="5">
        <v>927000</v>
      </c>
      <c r="BL13" s="5">
        <v>1600000</v>
      </c>
      <c r="BM13" s="5">
        <v>2282000</v>
      </c>
      <c r="BN13" s="5">
        <v>1593000</v>
      </c>
      <c r="BO13" s="5">
        <v>1266000</v>
      </c>
      <c r="BP13" s="5">
        <v>1077000</v>
      </c>
      <c r="BQ13" s="5">
        <v>953000</v>
      </c>
      <c r="BS13" s="5">
        <v>1800000</v>
      </c>
      <c r="BT13" s="5">
        <v>2570000</v>
      </c>
      <c r="BU13" s="5">
        <v>1793000</v>
      </c>
      <c r="BV13" s="5">
        <v>1424000</v>
      </c>
      <c r="BW13" s="5">
        <v>1213000</v>
      </c>
      <c r="BX13" s="5">
        <v>1071000</v>
      </c>
      <c r="BZ13" s="5">
        <v>2100000</v>
      </c>
      <c r="CA13" s="5">
        <v>3113000</v>
      </c>
      <c r="CB13" s="5">
        <v>2172000</v>
      </c>
      <c r="CC13" s="5">
        <v>1725000</v>
      </c>
      <c r="CD13" s="5">
        <v>1469000</v>
      </c>
      <c r="CE13" s="5">
        <v>1298000</v>
      </c>
      <c r="CG13" s="5">
        <v>2300000</v>
      </c>
      <c r="CH13" s="5">
        <v>3398000</v>
      </c>
      <c r="CI13" s="5">
        <v>2371000</v>
      </c>
      <c r="CJ13" s="5">
        <v>1884000</v>
      </c>
      <c r="CK13" s="5">
        <v>1604000</v>
      </c>
      <c r="CL13" s="5">
        <v>1417000</v>
      </c>
      <c r="CN13" s="20">
        <v>2400000</v>
      </c>
      <c r="CO13" s="20">
        <v>3553000</v>
      </c>
      <c r="CP13" s="20">
        <v>2480000</v>
      </c>
      <c r="CQ13" s="20">
        <v>1969000</v>
      </c>
      <c r="CR13" s="20">
        <v>1677000</v>
      </c>
      <c r="CS13" s="20">
        <v>1482000</v>
      </c>
      <c r="CU13" s="22">
        <v>2600000</v>
      </c>
      <c r="CV13" s="22">
        <v>3838000</v>
      </c>
      <c r="CW13" s="22">
        <v>2678000</v>
      </c>
      <c r="CX13" s="22">
        <v>2128000</v>
      </c>
      <c r="CY13" s="22">
        <v>1812000</v>
      </c>
      <c r="CZ13" s="22">
        <v>1601000</v>
      </c>
    </row>
    <row r="14" spans="1:104" ht="15" customHeight="1" x14ac:dyDescent="0.25">
      <c r="A14" s="5">
        <v>1300000</v>
      </c>
      <c r="B14" s="5">
        <v>1797000</v>
      </c>
      <c r="C14" s="5">
        <v>1260000</v>
      </c>
      <c r="D14" s="5">
        <v>1011000</v>
      </c>
      <c r="E14" s="5">
        <v>866000</v>
      </c>
      <c r="F14" s="5">
        <v>764000</v>
      </c>
      <c r="G14" s="3"/>
      <c r="H14" s="29">
        <v>1300000</v>
      </c>
      <c r="I14" s="12">
        <v>1808000</v>
      </c>
      <c r="J14" s="12">
        <v>1268000</v>
      </c>
      <c r="K14" s="12">
        <v>1017000</v>
      </c>
      <c r="L14" s="12">
        <v>871000</v>
      </c>
      <c r="M14" s="12">
        <v>768000</v>
      </c>
      <c r="O14" s="5">
        <v>1400000</v>
      </c>
      <c r="P14" s="5">
        <v>1877000</v>
      </c>
      <c r="Q14" s="5">
        <v>1317000</v>
      </c>
      <c r="R14" s="5">
        <v>1051000</v>
      </c>
      <c r="S14" s="5">
        <v>901000</v>
      </c>
      <c r="T14" s="5">
        <v>799000</v>
      </c>
      <c r="V14" s="5">
        <v>1400000</v>
      </c>
      <c r="W14" s="5">
        <v>1876000</v>
      </c>
      <c r="X14" s="5">
        <v>1316000</v>
      </c>
      <c r="Y14" s="5">
        <v>1056000</v>
      </c>
      <c r="Z14" s="5">
        <v>905000</v>
      </c>
      <c r="AA14" s="5">
        <v>803000</v>
      </c>
      <c r="AC14" s="5">
        <v>1400000</v>
      </c>
      <c r="AD14" s="5">
        <v>1868000</v>
      </c>
      <c r="AE14" s="5">
        <v>1310000</v>
      </c>
      <c r="AF14" s="5">
        <v>1051000</v>
      </c>
      <c r="AG14" s="5">
        <v>900000</v>
      </c>
      <c r="AH14" s="5">
        <v>799000</v>
      </c>
      <c r="AJ14" s="5">
        <v>1400000</v>
      </c>
      <c r="AK14" s="5">
        <v>1901000</v>
      </c>
      <c r="AL14" s="5">
        <v>1333000</v>
      </c>
      <c r="AM14" s="5">
        <v>1069000</v>
      </c>
      <c r="AN14" s="5">
        <v>916000</v>
      </c>
      <c r="AO14" s="5">
        <v>813000</v>
      </c>
      <c r="AQ14" s="5">
        <v>1400000</v>
      </c>
      <c r="AR14" s="5">
        <v>1945000</v>
      </c>
      <c r="AS14" s="5">
        <v>1364000</v>
      </c>
      <c r="AT14" s="5">
        <v>1094000</v>
      </c>
      <c r="AU14" s="5">
        <v>937000</v>
      </c>
      <c r="AV14" s="5">
        <v>832000</v>
      </c>
      <c r="AX14" s="5">
        <v>1500000</v>
      </c>
      <c r="AY14" s="5">
        <v>2112000</v>
      </c>
      <c r="AZ14" s="5">
        <v>1479000</v>
      </c>
      <c r="BA14" s="5">
        <v>1183000</v>
      </c>
      <c r="BB14" s="5">
        <v>1013000</v>
      </c>
      <c r="BC14" s="5">
        <v>896000</v>
      </c>
      <c r="BE14" s="5">
        <v>1600000</v>
      </c>
      <c r="BF14" s="5">
        <v>2212000</v>
      </c>
      <c r="BG14" s="5">
        <v>1544000</v>
      </c>
      <c r="BH14" s="5">
        <v>1226000</v>
      </c>
      <c r="BI14" s="5">
        <v>1044000</v>
      </c>
      <c r="BJ14" s="5">
        <v>923000</v>
      </c>
      <c r="BL14" s="5">
        <v>1700000</v>
      </c>
      <c r="BM14" s="5">
        <v>2272000</v>
      </c>
      <c r="BN14" s="5">
        <v>1585000</v>
      </c>
      <c r="BO14" s="5">
        <v>1261000</v>
      </c>
      <c r="BP14" s="5">
        <v>1072000</v>
      </c>
      <c r="BQ14" s="5">
        <v>949000</v>
      </c>
      <c r="BS14" s="5">
        <v>1900000</v>
      </c>
      <c r="BT14" s="5">
        <v>2560000</v>
      </c>
      <c r="BU14" s="5">
        <v>1785000</v>
      </c>
      <c r="BV14" s="5">
        <v>1418000</v>
      </c>
      <c r="BW14" s="5">
        <v>1208000</v>
      </c>
      <c r="BX14" s="5">
        <v>1067000</v>
      </c>
      <c r="BZ14" s="5">
        <v>2200000</v>
      </c>
      <c r="CA14" s="5">
        <v>3103000</v>
      </c>
      <c r="CB14" s="5">
        <v>2164000</v>
      </c>
      <c r="CC14" s="5">
        <v>1719000</v>
      </c>
      <c r="CD14" s="5">
        <v>1464000</v>
      </c>
      <c r="CE14" s="5">
        <v>1294000</v>
      </c>
      <c r="CG14" s="5">
        <v>2400000</v>
      </c>
      <c r="CH14" s="5">
        <v>3388000</v>
      </c>
      <c r="CI14" s="5">
        <v>2363000</v>
      </c>
      <c r="CJ14" s="5">
        <v>1878000</v>
      </c>
      <c r="CK14" s="5">
        <v>1599000</v>
      </c>
      <c r="CL14" s="5">
        <v>1414000</v>
      </c>
      <c r="CN14" s="21">
        <v>2500000</v>
      </c>
      <c r="CO14" s="21">
        <v>3543000</v>
      </c>
      <c r="CP14" s="21">
        <v>2472000</v>
      </c>
      <c r="CQ14" s="21">
        <v>1963000</v>
      </c>
      <c r="CR14" s="21">
        <v>1672000</v>
      </c>
      <c r="CS14" s="21">
        <v>1478000</v>
      </c>
      <c r="CU14" s="22">
        <v>2700000</v>
      </c>
      <c r="CV14" s="22">
        <v>3828000</v>
      </c>
      <c r="CW14" s="22">
        <v>2670000</v>
      </c>
      <c r="CX14" s="22">
        <v>2122000</v>
      </c>
      <c r="CY14" s="22">
        <v>1807000</v>
      </c>
      <c r="CZ14" s="22">
        <v>1598000</v>
      </c>
    </row>
    <row r="15" spans="1:104" ht="15" customHeight="1" x14ac:dyDescent="0.25">
      <c r="A15" s="5">
        <v>1400000</v>
      </c>
      <c r="B15" s="5">
        <v>1786000</v>
      </c>
      <c r="C15" s="5">
        <v>1252000</v>
      </c>
      <c r="D15" s="5">
        <v>1005000</v>
      </c>
      <c r="E15" s="5">
        <v>861000</v>
      </c>
      <c r="F15" s="5">
        <v>760000</v>
      </c>
      <c r="G15" s="3"/>
      <c r="H15" s="29">
        <v>1400000</v>
      </c>
      <c r="I15" s="12">
        <v>1797000</v>
      </c>
      <c r="J15" s="12">
        <v>1260000</v>
      </c>
      <c r="K15" s="12">
        <v>1011000</v>
      </c>
      <c r="L15" s="12">
        <v>866000</v>
      </c>
      <c r="M15" s="12">
        <v>764000</v>
      </c>
      <c r="O15" s="5">
        <v>1500000</v>
      </c>
      <c r="P15" s="5">
        <v>1866000</v>
      </c>
      <c r="Q15" s="5">
        <v>1310000</v>
      </c>
      <c r="R15" s="5">
        <v>1045000</v>
      </c>
      <c r="S15" s="5">
        <v>896000</v>
      </c>
      <c r="T15" s="5">
        <v>795000</v>
      </c>
      <c r="V15" s="5">
        <v>1500000</v>
      </c>
      <c r="W15" s="5">
        <v>1866000</v>
      </c>
      <c r="X15" s="5">
        <v>1309000</v>
      </c>
      <c r="Y15" s="5">
        <v>1051000</v>
      </c>
      <c r="Z15" s="5">
        <v>900000</v>
      </c>
      <c r="AA15" s="5">
        <v>799000</v>
      </c>
      <c r="AC15" s="5">
        <v>1500000</v>
      </c>
      <c r="AD15" s="5">
        <v>1858000</v>
      </c>
      <c r="AE15" s="5">
        <v>1303000</v>
      </c>
      <c r="AF15" s="5">
        <v>1046000</v>
      </c>
      <c r="AG15" s="5">
        <v>895000</v>
      </c>
      <c r="AH15" s="5">
        <v>795000</v>
      </c>
      <c r="AJ15" s="5">
        <v>1500000</v>
      </c>
      <c r="AK15" s="5">
        <v>1891000</v>
      </c>
      <c r="AL15" s="5">
        <v>1326000</v>
      </c>
      <c r="AM15" s="5">
        <v>1064000</v>
      </c>
      <c r="AN15" s="5">
        <v>911000</v>
      </c>
      <c r="AO15" s="5">
        <v>810000</v>
      </c>
      <c r="AQ15" s="5">
        <v>1500000</v>
      </c>
      <c r="AR15" s="5">
        <v>1935000</v>
      </c>
      <c r="AS15" s="5">
        <v>1357000</v>
      </c>
      <c r="AT15" s="5">
        <v>1089000</v>
      </c>
      <c r="AU15" s="5">
        <v>932000</v>
      </c>
      <c r="AV15" s="5">
        <v>828000</v>
      </c>
      <c r="AX15" s="5">
        <v>1600000</v>
      </c>
      <c r="AY15" s="5">
        <v>2102000</v>
      </c>
      <c r="AZ15" s="5">
        <v>1472000</v>
      </c>
      <c r="BA15" s="5">
        <v>1178000</v>
      </c>
      <c r="BB15" s="5">
        <v>1008000</v>
      </c>
      <c r="BC15" s="5">
        <v>892000</v>
      </c>
      <c r="BE15" s="5">
        <v>1700000</v>
      </c>
      <c r="BF15" s="5">
        <v>2202000</v>
      </c>
      <c r="BG15" s="5">
        <v>1537000</v>
      </c>
      <c r="BH15" s="5">
        <v>1220000</v>
      </c>
      <c r="BI15" s="5">
        <v>1039000</v>
      </c>
      <c r="BJ15" s="5">
        <v>919000</v>
      </c>
      <c r="BL15" s="5">
        <v>1800000</v>
      </c>
      <c r="BM15" s="5">
        <v>2261000</v>
      </c>
      <c r="BN15" s="5">
        <v>1578000</v>
      </c>
      <c r="BO15" s="5">
        <v>1255000</v>
      </c>
      <c r="BP15" s="5">
        <v>1067000</v>
      </c>
      <c r="BQ15" s="5">
        <v>944000</v>
      </c>
      <c r="BS15" s="5">
        <v>2000000</v>
      </c>
      <c r="BT15" s="5">
        <v>2549000</v>
      </c>
      <c r="BU15" s="5">
        <v>1778000</v>
      </c>
      <c r="BV15" s="5">
        <v>1412000</v>
      </c>
      <c r="BW15" s="5">
        <v>1203000</v>
      </c>
      <c r="BX15" s="5">
        <v>1062000</v>
      </c>
      <c r="BZ15" s="5">
        <v>2300000</v>
      </c>
      <c r="CA15" s="5">
        <v>3092000</v>
      </c>
      <c r="CB15" s="5">
        <v>2157000</v>
      </c>
      <c r="CC15" s="5">
        <v>1713000</v>
      </c>
      <c r="CD15" s="5">
        <v>1459000</v>
      </c>
      <c r="CE15" s="5">
        <v>1289000</v>
      </c>
      <c r="CG15" s="5">
        <v>2500000</v>
      </c>
      <c r="CH15" s="5">
        <v>3377000</v>
      </c>
      <c r="CI15" s="5">
        <v>2356000</v>
      </c>
      <c r="CJ15" s="5">
        <v>1872000</v>
      </c>
      <c r="CK15" s="5">
        <v>1594000</v>
      </c>
      <c r="CL15" s="5">
        <v>1408000</v>
      </c>
      <c r="CN15" s="22">
        <v>2600000</v>
      </c>
      <c r="CO15" s="22">
        <v>3532000</v>
      </c>
      <c r="CP15" s="22">
        <v>2465000</v>
      </c>
      <c r="CQ15" s="22">
        <v>1957000</v>
      </c>
      <c r="CR15" s="22">
        <v>1667000</v>
      </c>
      <c r="CS15" s="22">
        <v>1473000</v>
      </c>
      <c r="CU15" s="22">
        <v>2800000</v>
      </c>
      <c r="CV15" s="22">
        <v>3817000</v>
      </c>
      <c r="CW15" s="22">
        <v>2663000</v>
      </c>
      <c r="CX15" s="22">
        <v>2116000</v>
      </c>
      <c r="CY15" s="22">
        <v>1802000</v>
      </c>
      <c r="CZ15" s="22">
        <v>1592000</v>
      </c>
    </row>
    <row r="16" spans="1:104" ht="15" customHeight="1" x14ac:dyDescent="0.25">
      <c r="A16" s="5">
        <v>1500000</v>
      </c>
      <c r="B16" s="5">
        <v>1775000</v>
      </c>
      <c r="C16" s="5">
        <v>1245000</v>
      </c>
      <c r="D16" s="5">
        <v>998000</v>
      </c>
      <c r="E16" s="5">
        <v>856000</v>
      </c>
      <c r="F16" s="5">
        <v>755000</v>
      </c>
      <c r="G16" s="3"/>
      <c r="H16" s="29">
        <v>1500000</v>
      </c>
      <c r="I16" s="12">
        <v>1786000</v>
      </c>
      <c r="J16" s="12">
        <v>1253000</v>
      </c>
      <c r="K16" s="12">
        <v>1004000</v>
      </c>
      <c r="L16" s="12">
        <v>861000</v>
      </c>
      <c r="M16" s="12">
        <v>759000</v>
      </c>
      <c r="O16" s="5">
        <v>1600000</v>
      </c>
      <c r="P16" s="5">
        <v>1856000</v>
      </c>
      <c r="Q16" s="5">
        <v>1302000</v>
      </c>
      <c r="R16" s="5">
        <v>1040000</v>
      </c>
      <c r="S16" s="5">
        <v>891000</v>
      </c>
      <c r="T16" s="5">
        <v>790000</v>
      </c>
      <c r="V16" s="5">
        <v>1600000</v>
      </c>
      <c r="W16" s="5">
        <v>1855000</v>
      </c>
      <c r="X16" s="5">
        <v>1302000</v>
      </c>
      <c r="Y16" s="5">
        <v>1045000</v>
      </c>
      <c r="Z16" s="5">
        <v>895000</v>
      </c>
      <c r="AA16" s="5">
        <v>795000</v>
      </c>
      <c r="AC16" s="5">
        <v>1600000</v>
      </c>
      <c r="AD16" s="5">
        <v>1847000</v>
      </c>
      <c r="AE16" s="5">
        <v>1296000</v>
      </c>
      <c r="AF16" s="5">
        <v>1040000</v>
      </c>
      <c r="AG16" s="5">
        <v>890000</v>
      </c>
      <c r="AH16" s="5">
        <v>791000</v>
      </c>
      <c r="AJ16" s="5">
        <v>1600000</v>
      </c>
      <c r="AK16" s="5">
        <v>1880000</v>
      </c>
      <c r="AL16" s="5">
        <v>1319000</v>
      </c>
      <c r="AM16" s="5">
        <v>1058000</v>
      </c>
      <c r="AN16" s="5">
        <v>906000</v>
      </c>
      <c r="AO16" s="5">
        <v>806000</v>
      </c>
      <c r="AQ16" s="5">
        <v>1600000</v>
      </c>
      <c r="AR16" s="5">
        <v>1924000</v>
      </c>
      <c r="AS16" s="5">
        <v>1350000</v>
      </c>
      <c r="AT16" s="5">
        <v>1083000</v>
      </c>
      <c r="AU16" s="5">
        <v>927000</v>
      </c>
      <c r="AV16" s="5">
        <v>824000</v>
      </c>
      <c r="AX16" s="5">
        <v>1700000</v>
      </c>
      <c r="AY16" s="5">
        <v>2091000</v>
      </c>
      <c r="AZ16" s="5">
        <v>1465000</v>
      </c>
      <c r="BA16" s="5">
        <v>1172000</v>
      </c>
      <c r="BB16" s="5">
        <v>1003000</v>
      </c>
      <c r="BC16" s="5">
        <v>887000</v>
      </c>
      <c r="BE16" s="5">
        <v>1800000</v>
      </c>
      <c r="BF16" s="5">
        <v>2191000</v>
      </c>
      <c r="BG16" s="5">
        <v>1529000</v>
      </c>
      <c r="BH16" s="5">
        <v>1215000</v>
      </c>
      <c r="BI16" s="5">
        <v>1034000</v>
      </c>
      <c r="BJ16" s="5">
        <v>914000</v>
      </c>
      <c r="BL16" s="5">
        <v>1900000</v>
      </c>
      <c r="BM16" s="5">
        <v>2250000</v>
      </c>
      <c r="BN16" s="5">
        <v>1571000</v>
      </c>
      <c r="BO16" s="5">
        <v>1249000</v>
      </c>
      <c r="BP16" s="5">
        <v>1062000</v>
      </c>
      <c r="BQ16" s="5">
        <v>940000</v>
      </c>
      <c r="BS16" s="5">
        <v>2100000</v>
      </c>
      <c r="BT16" s="5">
        <v>2538000</v>
      </c>
      <c r="BU16" s="5">
        <v>1770000</v>
      </c>
      <c r="BV16" s="5">
        <v>1406000</v>
      </c>
      <c r="BW16" s="5">
        <v>1198000</v>
      </c>
      <c r="BX16" s="5">
        <v>1058000</v>
      </c>
      <c r="BZ16" s="5">
        <v>2400000</v>
      </c>
      <c r="CA16" s="5">
        <v>3080000</v>
      </c>
      <c r="CB16" s="5">
        <v>2149000</v>
      </c>
      <c r="CC16" s="5">
        <v>1707000</v>
      </c>
      <c r="CD16" s="5">
        <v>1454000</v>
      </c>
      <c r="CE16" s="5">
        <v>1285000</v>
      </c>
      <c r="CG16" s="5">
        <v>2600000</v>
      </c>
      <c r="CH16" s="5">
        <v>3366000</v>
      </c>
      <c r="CI16" s="5">
        <v>2348000</v>
      </c>
      <c r="CJ16" s="5">
        <v>1866000</v>
      </c>
      <c r="CK16" s="5">
        <v>1589000</v>
      </c>
      <c r="CL16" s="5">
        <v>1404000</v>
      </c>
      <c r="CN16" s="22">
        <v>2700000</v>
      </c>
      <c r="CO16" s="22">
        <v>3520000</v>
      </c>
      <c r="CP16" s="22">
        <v>2457000</v>
      </c>
      <c r="CQ16" s="22">
        <v>1951000</v>
      </c>
      <c r="CR16" s="22">
        <v>1662000</v>
      </c>
      <c r="CS16" s="22">
        <v>1469000</v>
      </c>
      <c r="CU16" s="22">
        <v>2900000</v>
      </c>
      <c r="CV16" s="22">
        <v>3806000</v>
      </c>
      <c r="CW16" s="22">
        <v>2655000</v>
      </c>
      <c r="CX16" s="22">
        <v>2110000</v>
      </c>
      <c r="CY16" s="22">
        <v>1796000</v>
      </c>
      <c r="CZ16" s="22">
        <v>1588000</v>
      </c>
    </row>
    <row r="17" spans="1:104" ht="15" customHeight="1" x14ac:dyDescent="0.25">
      <c r="A17" s="5">
        <v>1600000</v>
      </c>
      <c r="B17" s="12">
        <f>B16-8000</f>
        <v>1767000</v>
      </c>
      <c r="C17" s="12">
        <f>C16-6000</f>
        <v>1239000</v>
      </c>
      <c r="D17" s="12">
        <f>D16-5000</f>
        <v>993000</v>
      </c>
      <c r="E17" s="12">
        <f>E16-4000</f>
        <v>852000</v>
      </c>
      <c r="F17" s="12">
        <f>F16-3000</f>
        <v>752000</v>
      </c>
      <c r="G17" s="3"/>
      <c r="H17" s="29">
        <v>1600000</v>
      </c>
      <c r="I17" s="12">
        <f>I16-8000</f>
        <v>1778000</v>
      </c>
      <c r="J17" s="12">
        <f>J16-6000</f>
        <v>1247000</v>
      </c>
      <c r="K17" s="12">
        <f>K16-5000</f>
        <v>999000</v>
      </c>
      <c r="L17" s="12">
        <f>L16-4000</f>
        <v>857000</v>
      </c>
      <c r="M17" s="12">
        <f>M16-3000</f>
        <v>756000</v>
      </c>
      <c r="O17" s="5">
        <v>1700000</v>
      </c>
      <c r="P17" s="12">
        <f t="shared" ref="P17:P36" si="0">P16-8000</f>
        <v>1848000</v>
      </c>
      <c r="Q17" s="12">
        <f t="shared" ref="Q17:Q36" si="1">Q16-6000</f>
        <v>1296000</v>
      </c>
      <c r="R17" s="12">
        <f t="shared" ref="R17:R36" si="2">R16-5000</f>
        <v>1035000</v>
      </c>
      <c r="S17" s="12">
        <f t="shared" ref="S17:S36" si="3">S16-4000</f>
        <v>887000</v>
      </c>
      <c r="T17" s="12">
        <f t="shared" ref="T17:T36" si="4">T16-3000</f>
        <v>787000</v>
      </c>
      <c r="V17" s="5">
        <v>1700000</v>
      </c>
      <c r="W17" s="12">
        <f t="shared" ref="W17:W35" si="5">W16-8000</f>
        <v>1847000</v>
      </c>
      <c r="X17" s="12">
        <f t="shared" ref="X17:X35" si="6">X16-6000</f>
        <v>1296000</v>
      </c>
      <c r="Y17" s="12">
        <f t="shared" ref="Y17:Y35" si="7">Y16-5000</f>
        <v>1040000</v>
      </c>
      <c r="Z17" s="12">
        <f t="shared" ref="Z17:Z35" si="8">Z16-4000</f>
        <v>891000</v>
      </c>
      <c r="AA17" s="12">
        <f t="shared" ref="AA17:AA35" si="9">AA16-3000</f>
        <v>792000</v>
      </c>
      <c r="AC17" s="5">
        <v>1700000</v>
      </c>
      <c r="AD17" s="12">
        <f>AD16-8000</f>
        <v>1839000</v>
      </c>
      <c r="AE17" s="12">
        <f>AE16-6000</f>
        <v>1290000</v>
      </c>
      <c r="AF17" s="12">
        <f>AF16-5000</f>
        <v>1035000</v>
      </c>
      <c r="AG17" s="12">
        <f>AG16-4000</f>
        <v>886000</v>
      </c>
      <c r="AH17" s="12">
        <f>AH16-3000</f>
        <v>788000</v>
      </c>
      <c r="AJ17" s="5">
        <v>1700000</v>
      </c>
      <c r="AK17" s="12">
        <f t="shared" ref="AK17:AK36" si="10">AK16-8000</f>
        <v>1872000</v>
      </c>
      <c r="AL17" s="12">
        <f t="shared" ref="AL17:AL36" si="11">AL16-6000</f>
        <v>1313000</v>
      </c>
      <c r="AM17" s="12">
        <f t="shared" ref="AM17:AM36" si="12">AM16-5000</f>
        <v>1053000</v>
      </c>
      <c r="AN17" s="12">
        <f t="shared" ref="AN17:AN36" si="13">AN16-4000</f>
        <v>902000</v>
      </c>
      <c r="AO17" s="12">
        <f t="shared" ref="AO17:AO36" si="14">AO16-3000</f>
        <v>803000</v>
      </c>
      <c r="AQ17" s="5">
        <v>1700000</v>
      </c>
      <c r="AR17" s="12">
        <f>AR16-8000</f>
        <v>1916000</v>
      </c>
      <c r="AS17" s="12">
        <f>AS16-6000</f>
        <v>1344000</v>
      </c>
      <c r="AT17" s="12">
        <f>AT16-5000</f>
        <v>1078000</v>
      </c>
      <c r="AU17" s="12">
        <f>AU16-4000</f>
        <v>923000</v>
      </c>
      <c r="AV17" s="12">
        <f>AV16-3000</f>
        <v>821000</v>
      </c>
      <c r="AX17" s="5">
        <v>1800000</v>
      </c>
      <c r="AY17" s="12">
        <f>AY16-8000</f>
        <v>2083000</v>
      </c>
      <c r="AZ17" s="12">
        <f>AZ16-6000</f>
        <v>1459000</v>
      </c>
      <c r="BA17" s="12">
        <f>BA16-5000</f>
        <v>1167000</v>
      </c>
      <c r="BB17" s="12">
        <f>BB16-4000</f>
        <v>999000</v>
      </c>
      <c r="BC17" s="12">
        <f>BC16-3000</f>
        <v>884000</v>
      </c>
      <c r="BE17" s="5">
        <v>1900000</v>
      </c>
      <c r="BF17" s="12">
        <f>BF16-8000</f>
        <v>2183000</v>
      </c>
      <c r="BG17" s="12">
        <f>BG16-6000</f>
        <v>1523000</v>
      </c>
      <c r="BH17" s="12">
        <f>BH16-5000</f>
        <v>1210000</v>
      </c>
      <c r="BI17" s="12">
        <f>BI16-4000</f>
        <v>1030000</v>
      </c>
      <c r="BJ17" s="12">
        <f>BJ16-3000</f>
        <v>911000</v>
      </c>
      <c r="BL17" s="5">
        <v>2000000</v>
      </c>
      <c r="BM17" s="12">
        <f>BM16-8000</f>
        <v>2242000</v>
      </c>
      <c r="BN17" s="12">
        <f>BN16-6000</f>
        <v>1565000</v>
      </c>
      <c r="BO17" s="12">
        <f>BO16-5000</f>
        <v>1244000</v>
      </c>
      <c r="BP17" s="12">
        <f>BP16-4000</f>
        <v>1058000</v>
      </c>
      <c r="BQ17" s="12">
        <f>BQ16-3000</f>
        <v>937000</v>
      </c>
      <c r="BS17" s="5">
        <v>2200000</v>
      </c>
      <c r="BT17" s="12">
        <f>BT16-8000</f>
        <v>2530000</v>
      </c>
      <c r="BU17" s="12">
        <f>BU16-6000</f>
        <v>1764000</v>
      </c>
      <c r="BV17" s="12">
        <f>BV16-5000</f>
        <v>1401000</v>
      </c>
      <c r="BW17" s="12">
        <f>BW16-4000</f>
        <v>1194000</v>
      </c>
      <c r="BX17" s="12">
        <f>BX16-3000</f>
        <v>1055000</v>
      </c>
      <c r="BZ17" s="5">
        <v>2500000</v>
      </c>
      <c r="CA17" s="12">
        <v>3070000</v>
      </c>
      <c r="CB17" s="12">
        <v>2143000</v>
      </c>
      <c r="CC17" s="12">
        <v>1702000</v>
      </c>
      <c r="CD17" s="12">
        <v>1450000</v>
      </c>
      <c r="CE17" s="12">
        <v>1281000</v>
      </c>
      <c r="CG17" s="5">
        <v>2700000</v>
      </c>
      <c r="CH17" s="12">
        <v>3356000</v>
      </c>
      <c r="CI17" s="12">
        <v>2342000</v>
      </c>
      <c r="CJ17" s="12">
        <v>1861000</v>
      </c>
      <c r="CK17" s="12">
        <v>1584000</v>
      </c>
      <c r="CL17" s="12">
        <v>1400000</v>
      </c>
      <c r="CN17" s="22">
        <v>2800000</v>
      </c>
      <c r="CO17" s="22">
        <v>3511000</v>
      </c>
      <c r="CP17" s="22">
        <v>2451000</v>
      </c>
      <c r="CQ17" s="22">
        <v>1946000</v>
      </c>
      <c r="CR17" s="22">
        <v>1656000</v>
      </c>
      <c r="CS17" s="22">
        <v>1463000</v>
      </c>
      <c r="CU17" s="22">
        <v>3000000</v>
      </c>
      <c r="CV17" s="30">
        <v>3795000</v>
      </c>
      <c r="CW17" s="30">
        <v>2648000</v>
      </c>
      <c r="CX17" s="30">
        <v>2105000</v>
      </c>
      <c r="CY17" s="30">
        <v>1792000</v>
      </c>
      <c r="CZ17" s="30">
        <v>1584000</v>
      </c>
    </row>
    <row r="18" spans="1:104" ht="15" customHeight="1" x14ac:dyDescent="0.25">
      <c r="A18" s="5">
        <v>1700000</v>
      </c>
      <c r="B18" s="12">
        <f t="shared" ref="B18:B35" si="15">B17-8000</f>
        <v>1759000</v>
      </c>
      <c r="C18" s="12">
        <f t="shared" ref="C18:C35" si="16">C17-6000</f>
        <v>1233000</v>
      </c>
      <c r="D18" s="12">
        <f t="shared" ref="D18:D35" si="17">D17-5000</f>
        <v>988000</v>
      </c>
      <c r="E18" s="12">
        <f t="shared" ref="E18:E35" si="18">E17-4000</f>
        <v>848000</v>
      </c>
      <c r="F18" s="12">
        <f t="shared" ref="F18:F35" si="19">F17-3000</f>
        <v>749000</v>
      </c>
      <c r="G18" s="3"/>
      <c r="H18" s="29">
        <v>1700000</v>
      </c>
      <c r="I18" s="12">
        <f t="shared" ref="I18:I36" si="20">I17-8000</f>
        <v>1770000</v>
      </c>
      <c r="J18" s="12">
        <f t="shared" ref="J18:J36" si="21">J17-6000</f>
        <v>1241000</v>
      </c>
      <c r="K18" s="12">
        <f t="shared" ref="K18:K36" si="22">K17-5000</f>
        <v>994000</v>
      </c>
      <c r="L18" s="12">
        <f t="shared" ref="L18:L36" si="23">L17-4000</f>
        <v>853000</v>
      </c>
      <c r="M18" s="12">
        <f t="shared" ref="M18:M36" si="24">M17-3000</f>
        <v>753000</v>
      </c>
      <c r="O18" s="5">
        <v>1800000</v>
      </c>
      <c r="P18" s="12">
        <f t="shared" si="0"/>
        <v>1840000</v>
      </c>
      <c r="Q18" s="12">
        <f t="shared" si="1"/>
        <v>1290000</v>
      </c>
      <c r="R18" s="12">
        <f t="shared" si="2"/>
        <v>1030000</v>
      </c>
      <c r="S18" s="12">
        <f t="shared" si="3"/>
        <v>883000</v>
      </c>
      <c r="T18" s="12">
        <f t="shared" si="4"/>
        <v>784000</v>
      </c>
      <c r="V18" s="5">
        <v>1800000</v>
      </c>
      <c r="W18" s="12">
        <f t="shared" si="5"/>
        <v>1839000</v>
      </c>
      <c r="X18" s="12">
        <f t="shared" si="6"/>
        <v>1290000</v>
      </c>
      <c r="Y18" s="12">
        <f t="shared" si="7"/>
        <v>1035000</v>
      </c>
      <c r="Z18" s="12">
        <f t="shared" si="8"/>
        <v>887000</v>
      </c>
      <c r="AA18" s="12">
        <f t="shared" si="9"/>
        <v>789000</v>
      </c>
      <c r="AC18" s="5">
        <v>1800000</v>
      </c>
      <c r="AD18" s="12">
        <f t="shared" ref="AD18:AD35" si="25">AD17-8000</f>
        <v>1831000</v>
      </c>
      <c r="AE18" s="12">
        <f t="shared" ref="AE18:AE35" si="26">AE17-6000</f>
        <v>1284000</v>
      </c>
      <c r="AF18" s="12">
        <f t="shared" ref="AF18:AF35" si="27">AF17-5000</f>
        <v>1030000</v>
      </c>
      <c r="AG18" s="12">
        <f t="shared" ref="AG18:AG35" si="28">AG17-4000</f>
        <v>882000</v>
      </c>
      <c r="AH18" s="12">
        <f t="shared" ref="AH18:AH35" si="29">AH17-3000</f>
        <v>785000</v>
      </c>
      <c r="AJ18" s="5">
        <v>1800000</v>
      </c>
      <c r="AK18" s="12">
        <f t="shared" si="10"/>
        <v>1864000</v>
      </c>
      <c r="AL18" s="12">
        <f t="shared" si="11"/>
        <v>1307000</v>
      </c>
      <c r="AM18" s="12">
        <f t="shared" si="12"/>
        <v>1048000</v>
      </c>
      <c r="AN18" s="12">
        <f t="shared" si="13"/>
        <v>898000</v>
      </c>
      <c r="AO18" s="12">
        <f t="shared" si="14"/>
        <v>800000</v>
      </c>
      <c r="AQ18" s="5">
        <v>1800000</v>
      </c>
      <c r="AR18" s="12">
        <f t="shared" ref="AR18:AR37" si="30">AR17-8000</f>
        <v>1908000</v>
      </c>
      <c r="AS18" s="12">
        <f t="shared" ref="AS18:AS37" si="31">AS17-6000</f>
        <v>1338000</v>
      </c>
      <c r="AT18" s="12">
        <f t="shared" ref="AT18:AT37" si="32">AT17-5000</f>
        <v>1073000</v>
      </c>
      <c r="AU18" s="12">
        <f t="shared" ref="AU18:AU37" si="33">AU17-4000</f>
        <v>919000</v>
      </c>
      <c r="AV18" s="12">
        <f t="shared" ref="AV18:AV37" si="34">AV17-3000</f>
        <v>818000</v>
      </c>
      <c r="AX18" s="5">
        <v>1900000</v>
      </c>
      <c r="AY18" s="12">
        <f t="shared" ref="AY18:AY39" si="35">AY17-8000</f>
        <v>2075000</v>
      </c>
      <c r="AZ18" s="12">
        <f t="shared" ref="AZ18:AZ39" si="36">AZ17-6000</f>
        <v>1453000</v>
      </c>
      <c r="BA18" s="12">
        <f t="shared" ref="BA18:BA39" si="37">BA17-5000</f>
        <v>1162000</v>
      </c>
      <c r="BB18" s="12">
        <f t="shared" ref="BB18:BB39" si="38">BB17-4000</f>
        <v>995000</v>
      </c>
      <c r="BC18" s="12">
        <f t="shared" ref="BC18:BC39" si="39">BC17-3000</f>
        <v>881000</v>
      </c>
      <c r="BE18" s="5">
        <v>2000000</v>
      </c>
      <c r="BF18" s="12">
        <f t="shared" ref="BF18:BF41" si="40">BF17-8000</f>
        <v>2175000</v>
      </c>
      <c r="BG18" s="12">
        <f t="shared" ref="BG18:BG41" si="41">BG17-6000</f>
        <v>1517000</v>
      </c>
      <c r="BH18" s="12">
        <f t="shared" ref="BH18:BH41" si="42">BH17-5000</f>
        <v>1205000</v>
      </c>
      <c r="BI18" s="12">
        <f t="shared" ref="BI18:BI41" si="43">BI17-4000</f>
        <v>1026000</v>
      </c>
      <c r="BJ18" s="12">
        <f t="shared" ref="BJ18:BJ41" si="44">BJ17-3000</f>
        <v>908000</v>
      </c>
      <c r="BL18" s="5">
        <v>2100000</v>
      </c>
      <c r="BM18" s="12">
        <f t="shared" ref="BM18:BM41" si="45">BM17-8000</f>
        <v>2234000</v>
      </c>
      <c r="BN18" s="12">
        <f t="shared" ref="BN18:BN41" si="46">BN17-6000</f>
        <v>1559000</v>
      </c>
      <c r="BO18" s="12">
        <f t="shared" ref="BO18:BO41" si="47">BO17-5000</f>
        <v>1239000</v>
      </c>
      <c r="BP18" s="12">
        <f t="shared" ref="BP18:BP41" si="48">BP17-4000</f>
        <v>1054000</v>
      </c>
      <c r="BQ18" s="12">
        <f t="shared" ref="BQ18:BQ41" si="49">BQ17-3000</f>
        <v>934000</v>
      </c>
      <c r="BS18" s="5">
        <v>2300000</v>
      </c>
      <c r="BT18" s="12">
        <f t="shared" ref="BT18:BT45" si="50">BT17-8000</f>
        <v>2522000</v>
      </c>
      <c r="BU18" s="12">
        <f t="shared" ref="BU18:BU45" si="51">BU17-6000</f>
        <v>1758000</v>
      </c>
      <c r="BV18" s="12">
        <f t="shared" ref="BV18:BV45" si="52">BV17-5000</f>
        <v>1396000</v>
      </c>
      <c r="BW18" s="12">
        <f t="shared" ref="BW18:BW45" si="53">BW17-4000</f>
        <v>1190000</v>
      </c>
      <c r="BX18" s="12">
        <f t="shared" ref="BX18:BX45" si="54">BX17-3000</f>
        <v>1052000</v>
      </c>
      <c r="BZ18" s="5">
        <v>2600000</v>
      </c>
      <c r="CA18" s="12">
        <v>3060000</v>
      </c>
      <c r="CB18" s="12">
        <v>2136000</v>
      </c>
      <c r="CC18" s="12">
        <v>1696000</v>
      </c>
      <c r="CD18" s="12">
        <v>1445000</v>
      </c>
      <c r="CE18" s="12">
        <v>1276000</v>
      </c>
      <c r="CG18" s="5">
        <v>2800000</v>
      </c>
      <c r="CH18" s="12">
        <v>3345000</v>
      </c>
      <c r="CI18" s="12">
        <v>2334000</v>
      </c>
      <c r="CJ18" s="12">
        <v>1855000</v>
      </c>
      <c r="CK18" s="12">
        <v>1579000</v>
      </c>
      <c r="CL18" s="12">
        <v>1396000</v>
      </c>
      <c r="CN18" s="22">
        <v>2900000</v>
      </c>
      <c r="CO18" s="22">
        <v>3500000</v>
      </c>
      <c r="CP18" s="22">
        <v>2443000</v>
      </c>
      <c r="CQ18" s="22">
        <v>1941000</v>
      </c>
      <c r="CR18" s="22">
        <v>1651000</v>
      </c>
      <c r="CS18" s="22">
        <v>1459000</v>
      </c>
      <c r="CU18" s="22">
        <v>3100000</v>
      </c>
      <c r="CV18" s="30">
        <v>3785000</v>
      </c>
      <c r="CW18" s="30">
        <v>2641000</v>
      </c>
      <c r="CX18" s="30">
        <v>2099000</v>
      </c>
      <c r="CY18" s="30">
        <v>1787000</v>
      </c>
      <c r="CZ18" s="30">
        <v>1580000</v>
      </c>
    </row>
    <row r="19" spans="1:104" ht="15" customHeight="1" x14ac:dyDescent="0.25">
      <c r="A19" s="5">
        <v>1800000</v>
      </c>
      <c r="B19" s="12">
        <f t="shared" si="15"/>
        <v>1751000</v>
      </c>
      <c r="C19" s="12">
        <f t="shared" si="16"/>
        <v>1227000</v>
      </c>
      <c r="D19" s="12">
        <f t="shared" si="17"/>
        <v>983000</v>
      </c>
      <c r="E19" s="12">
        <f t="shared" si="18"/>
        <v>844000</v>
      </c>
      <c r="F19" s="12">
        <f t="shared" si="19"/>
        <v>746000</v>
      </c>
      <c r="G19" s="3"/>
      <c r="H19" s="29">
        <v>1800000</v>
      </c>
      <c r="I19" s="12">
        <f t="shared" si="20"/>
        <v>1762000</v>
      </c>
      <c r="J19" s="12">
        <f t="shared" si="21"/>
        <v>1235000</v>
      </c>
      <c r="K19" s="12">
        <f t="shared" si="22"/>
        <v>989000</v>
      </c>
      <c r="L19" s="12">
        <f t="shared" si="23"/>
        <v>849000</v>
      </c>
      <c r="M19" s="12">
        <f t="shared" si="24"/>
        <v>750000</v>
      </c>
      <c r="O19" s="5">
        <v>1900000</v>
      </c>
      <c r="P19" s="12">
        <f t="shared" si="0"/>
        <v>1832000</v>
      </c>
      <c r="Q19" s="12">
        <f t="shared" si="1"/>
        <v>1284000</v>
      </c>
      <c r="R19" s="12">
        <f t="shared" si="2"/>
        <v>1025000</v>
      </c>
      <c r="S19" s="12">
        <f t="shared" si="3"/>
        <v>879000</v>
      </c>
      <c r="T19" s="12">
        <f t="shared" si="4"/>
        <v>781000</v>
      </c>
      <c r="V19" s="5">
        <v>1900000</v>
      </c>
      <c r="W19" s="12">
        <f t="shared" si="5"/>
        <v>1831000</v>
      </c>
      <c r="X19" s="12">
        <f t="shared" si="6"/>
        <v>1284000</v>
      </c>
      <c r="Y19" s="12">
        <f t="shared" si="7"/>
        <v>1030000</v>
      </c>
      <c r="Z19" s="12">
        <f t="shared" si="8"/>
        <v>883000</v>
      </c>
      <c r="AA19" s="12">
        <f t="shared" si="9"/>
        <v>786000</v>
      </c>
      <c r="AC19" s="5">
        <v>1900000</v>
      </c>
      <c r="AD19" s="12">
        <f t="shared" si="25"/>
        <v>1823000</v>
      </c>
      <c r="AE19" s="12">
        <f t="shared" si="26"/>
        <v>1278000</v>
      </c>
      <c r="AF19" s="12">
        <f t="shared" si="27"/>
        <v>1025000</v>
      </c>
      <c r="AG19" s="12">
        <f t="shared" si="28"/>
        <v>878000</v>
      </c>
      <c r="AH19" s="12">
        <f t="shared" si="29"/>
        <v>782000</v>
      </c>
      <c r="AJ19" s="5">
        <v>1900000</v>
      </c>
      <c r="AK19" s="12">
        <f t="shared" si="10"/>
        <v>1856000</v>
      </c>
      <c r="AL19" s="12">
        <f t="shared" si="11"/>
        <v>1301000</v>
      </c>
      <c r="AM19" s="12">
        <f t="shared" si="12"/>
        <v>1043000</v>
      </c>
      <c r="AN19" s="12">
        <f t="shared" si="13"/>
        <v>894000</v>
      </c>
      <c r="AO19" s="12">
        <f t="shared" si="14"/>
        <v>797000</v>
      </c>
      <c r="AQ19" s="5">
        <v>1900000</v>
      </c>
      <c r="AR19" s="12">
        <f t="shared" si="30"/>
        <v>1900000</v>
      </c>
      <c r="AS19" s="12">
        <f t="shared" si="31"/>
        <v>1332000</v>
      </c>
      <c r="AT19" s="12">
        <f t="shared" si="32"/>
        <v>1068000</v>
      </c>
      <c r="AU19" s="12">
        <f t="shared" si="33"/>
        <v>915000</v>
      </c>
      <c r="AV19" s="12">
        <f t="shared" si="34"/>
        <v>815000</v>
      </c>
      <c r="AX19" s="5">
        <v>2000000</v>
      </c>
      <c r="AY19" s="12">
        <f t="shared" si="35"/>
        <v>2067000</v>
      </c>
      <c r="AZ19" s="12">
        <f t="shared" si="36"/>
        <v>1447000</v>
      </c>
      <c r="BA19" s="12">
        <f t="shared" si="37"/>
        <v>1157000</v>
      </c>
      <c r="BB19" s="12">
        <f t="shared" si="38"/>
        <v>991000</v>
      </c>
      <c r="BC19" s="12">
        <f t="shared" si="39"/>
        <v>878000</v>
      </c>
      <c r="BE19" s="5">
        <v>2100000</v>
      </c>
      <c r="BF19" s="12">
        <f t="shared" si="40"/>
        <v>2167000</v>
      </c>
      <c r="BG19" s="12">
        <f t="shared" si="41"/>
        <v>1511000</v>
      </c>
      <c r="BH19" s="12">
        <f t="shared" si="42"/>
        <v>1200000</v>
      </c>
      <c r="BI19" s="12">
        <f t="shared" si="43"/>
        <v>1022000</v>
      </c>
      <c r="BJ19" s="12">
        <f t="shared" si="44"/>
        <v>905000</v>
      </c>
      <c r="BL19" s="5">
        <v>2200000</v>
      </c>
      <c r="BM19" s="12">
        <f t="shared" si="45"/>
        <v>2226000</v>
      </c>
      <c r="BN19" s="12">
        <f t="shared" si="46"/>
        <v>1553000</v>
      </c>
      <c r="BO19" s="12">
        <f t="shared" si="47"/>
        <v>1234000</v>
      </c>
      <c r="BP19" s="12">
        <f t="shared" si="48"/>
        <v>1050000</v>
      </c>
      <c r="BQ19" s="12">
        <f t="shared" si="49"/>
        <v>931000</v>
      </c>
      <c r="BS19" s="5">
        <v>2400000</v>
      </c>
      <c r="BT19" s="12">
        <f t="shared" si="50"/>
        <v>2514000</v>
      </c>
      <c r="BU19" s="12">
        <f t="shared" si="51"/>
        <v>1752000</v>
      </c>
      <c r="BV19" s="12">
        <f t="shared" si="52"/>
        <v>1391000</v>
      </c>
      <c r="BW19" s="12">
        <f t="shared" si="53"/>
        <v>1186000</v>
      </c>
      <c r="BX19" s="12">
        <f t="shared" si="54"/>
        <v>1049000</v>
      </c>
      <c r="BZ19" s="5">
        <v>2700000</v>
      </c>
      <c r="CA19" s="12">
        <v>3049000</v>
      </c>
      <c r="CB19" s="12">
        <v>2128000</v>
      </c>
      <c r="CC19" s="12">
        <v>1690000</v>
      </c>
      <c r="CD19" s="12">
        <v>1440000</v>
      </c>
      <c r="CE19" s="12">
        <v>1272000</v>
      </c>
      <c r="CG19" s="5">
        <v>2900000</v>
      </c>
      <c r="CH19" s="12">
        <v>3335000</v>
      </c>
      <c r="CI19" s="12">
        <v>2327000</v>
      </c>
      <c r="CJ19" s="12">
        <v>1849000</v>
      </c>
      <c r="CK19" s="12">
        <v>1575000</v>
      </c>
      <c r="CL19" s="12">
        <v>1392000</v>
      </c>
      <c r="CN19" s="22">
        <v>3000000</v>
      </c>
      <c r="CO19" s="22">
        <v>3490000</v>
      </c>
      <c r="CP19" s="22">
        <v>2436000</v>
      </c>
      <c r="CQ19" s="22">
        <v>1935000</v>
      </c>
      <c r="CR19" s="22">
        <v>1646000</v>
      </c>
      <c r="CS19" s="22">
        <v>1455000</v>
      </c>
      <c r="CU19" s="22">
        <v>3200000</v>
      </c>
      <c r="CV19" s="30">
        <v>3774000</v>
      </c>
      <c r="CW19" s="30">
        <v>2633000</v>
      </c>
      <c r="CX19" s="30">
        <v>2093000</v>
      </c>
      <c r="CY19" s="30">
        <v>1783000</v>
      </c>
      <c r="CZ19" s="30">
        <v>1576000</v>
      </c>
    </row>
    <row r="20" spans="1:104" ht="15" customHeight="1" x14ac:dyDescent="0.25">
      <c r="A20" s="5">
        <v>1900000</v>
      </c>
      <c r="B20" s="12">
        <f t="shared" si="15"/>
        <v>1743000</v>
      </c>
      <c r="C20" s="12">
        <f t="shared" si="16"/>
        <v>1221000</v>
      </c>
      <c r="D20" s="12">
        <f t="shared" si="17"/>
        <v>978000</v>
      </c>
      <c r="E20" s="12">
        <f t="shared" si="18"/>
        <v>840000</v>
      </c>
      <c r="F20" s="12">
        <f t="shared" si="19"/>
        <v>743000</v>
      </c>
      <c r="G20" s="3"/>
      <c r="H20" s="29">
        <v>1900000</v>
      </c>
      <c r="I20" s="12">
        <f t="shared" si="20"/>
        <v>1754000</v>
      </c>
      <c r="J20" s="12">
        <f t="shared" si="21"/>
        <v>1229000</v>
      </c>
      <c r="K20" s="12">
        <f t="shared" si="22"/>
        <v>984000</v>
      </c>
      <c r="L20" s="12">
        <f t="shared" si="23"/>
        <v>845000</v>
      </c>
      <c r="M20" s="12">
        <f t="shared" si="24"/>
        <v>747000</v>
      </c>
      <c r="O20" s="5">
        <v>2000000</v>
      </c>
      <c r="P20" s="12">
        <f t="shared" si="0"/>
        <v>1824000</v>
      </c>
      <c r="Q20" s="12">
        <f t="shared" si="1"/>
        <v>1278000</v>
      </c>
      <c r="R20" s="12">
        <f t="shared" si="2"/>
        <v>1020000</v>
      </c>
      <c r="S20" s="12">
        <f t="shared" si="3"/>
        <v>875000</v>
      </c>
      <c r="T20" s="12">
        <f t="shared" si="4"/>
        <v>778000</v>
      </c>
      <c r="V20" s="5">
        <v>2000000</v>
      </c>
      <c r="W20" s="12">
        <f t="shared" si="5"/>
        <v>1823000</v>
      </c>
      <c r="X20" s="12">
        <f t="shared" si="6"/>
        <v>1278000</v>
      </c>
      <c r="Y20" s="12">
        <f t="shared" si="7"/>
        <v>1025000</v>
      </c>
      <c r="Z20" s="12">
        <f t="shared" si="8"/>
        <v>879000</v>
      </c>
      <c r="AA20" s="12">
        <f t="shared" si="9"/>
        <v>783000</v>
      </c>
      <c r="AC20" s="5">
        <v>2000000</v>
      </c>
      <c r="AD20" s="12">
        <f t="shared" si="25"/>
        <v>1815000</v>
      </c>
      <c r="AE20" s="12">
        <f t="shared" si="26"/>
        <v>1272000</v>
      </c>
      <c r="AF20" s="12">
        <f t="shared" si="27"/>
        <v>1020000</v>
      </c>
      <c r="AG20" s="12">
        <f t="shared" si="28"/>
        <v>874000</v>
      </c>
      <c r="AH20" s="12">
        <f t="shared" si="29"/>
        <v>779000</v>
      </c>
      <c r="AJ20" s="5">
        <v>2000000</v>
      </c>
      <c r="AK20" s="12">
        <f t="shared" si="10"/>
        <v>1848000</v>
      </c>
      <c r="AL20" s="12">
        <f t="shared" si="11"/>
        <v>1295000</v>
      </c>
      <c r="AM20" s="12">
        <f t="shared" si="12"/>
        <v>1038000</v>
      </c>
      <c r="AN20" s="12">
        <f t="shared" si="13"/>
        <v>890000</v>
      </c>
      <c r="AO20" s="12">
        <f t="shared" si="14"/>
        <v>794000</v>
      </c>
      <c r="AQ20" s="5">
        <v>2000000</v>
      </c>
      <c r="AR20" s="12">
        <f t="shared" si="30"/>
        <v>1892000</v>
      </c>
      <c r="AS20" s="12">
        <f t="shared" si="31"/>
        <v>1326000</v>
      </c>
      <c r="AT20" s="12">
        <f t="shared" si="32"/>
        <v>1063000</v>
      </c>
      <c r="AU20" s="12">
        <f t="shared" si="33"/>
        <v>911000</v>
      </c>
      <c r="AV20" s="12">
        <f t="shared" si="34"/>
        <v>812000</v>
      </c>
      <c r="AX20" s="5">
        <v>2100000</v>
      </c>
      <c r="AY20" s="12">
        <f t="shared" si="35"/>
        <v>2059000</v>
      </c>
      <c r="AZ20" s="12">
        <f t="shared" si="36"/>
        <v>1441000</v>
      </c>
      <c r="BA20" s="12">
        <f t="shared" si="37"/>
        <v>1152000</v>
      </c>
      <c r="BB20" s="12">
        <f t="shared" si="38"/>
        <v>987000</v>
      </c>
      <c r="BC20" s="12">
        <f t="shared" si="39"/>
        <v>875000</v>
      </c>
      <c r="BE20" s="5">
        <v>2200000</v>
      </c>
      <c r="BF20" s="12">
        <f t="shared" si="40"/>
        <v>2159000</v>
      </c>
      <c r="BG20" s="12">
        <f t="shared" si="41"/>
        <v>1505000</v>
      </c>
      <c r="BH20" s="12">
        <f t="shared" si="42"/>
        <v>1195000</v>
      </c>
      <c r="BI20" s="12">
        <f t="shared" si="43"/>
        <v>1018000</v>
      </c>
      <c r="BJ20" s="12">
        <f t="shared" si="44"/>
        <v>902000</v>
      </c>
      <c r="BL20" s="5">
        <v>2300000</v>
      </c>
      <c r="BM20" s="12">
        <f t="shared" si="45"/>
        <v>2218000</v>
      </c>
      <c r="BN20" s="12">
        <f t="shared" si="46"/>
        <v>1547000</v>
      </c>
      <c r="BO20" s="12">
        <f t="shared" si="47"/>
        <v>1229000</v>
      </c>
      <c r="BP20" s="12">
        <f t="shared" si="48"/>
        <v>1046000</v>
      </c>
      <c r="BQ20" s="12">
        <f t="shared" si="49"/>
        <v>928000</v>
      </c>
      <c r="BS20" s="5">
        <v>2500000</v>
      </c>
      <c r="BT20" s="12">
        <f t="shared" si="50"/>
        <v>2506000</v>
      </c>
      <c r="BU20" s="12">
        <f t="shared" si="51"/>
        <v>1746000</v>
      </c>
      <c r="BV20" s="12">
        <f t="shared" si="52"/>
        <v>1386000</v>
      </c>
      <c r="BW20" s="12">
        <f t="shared" si="53"/>
        <v>1182000</v>
      </c>
      <c r="BX20" s="12">
        <f t="shared" si="54"/>
        <v>1046000</v>
      </c>
      <c r="BZ20" s="5">
        <v>2800000</v>
      </c>
      <c r="CA20" s="12">
        <v>3039000</v>
      </c>
      <c r="CB20" s="12">
        <v>2121000</v>
      </c>
      <c r="CC20" s="12">
        <v>1684000</v>
      </c>
      <c r="CD20" s="12">
        <v>1436000</v>
      </c>
      <c r="CE20" s="12">
        <v>1268000</v>
      </c>
      <c r="CG20" s="5">
        <v>3000000</v>
      </c>
      <c r="CH20" s="12">
        <v>3324000</v>
      </c>
      <c r="CI20" s="12">
        <v>2320000</v>
      </c>
      <c r="CJ20" s="12">
        <v>1844000</v>
      </c>
      <c r="CK20" s="12">
        <v>1570000</v>
      </c>
      <c r="CL20" s="12">
        <v>1387000</v>
      </c>
      <c r="CN20" s="22">
        <v>3100000</v>
      </c>
      <c r="CO20" s="22">
        <v>3479000</v>
      </c>
      <c r="CP20" s="22">
        <v>2429000</v>
      </c>
      <c r="CQ20" s="22">
        <v>1929000</v>
      </c>
      <c r="CR20" s="22">
        <v>1641000</v>
      </c>
      <c r="CS20" s="22">
        <v>1451000</v>
      </c>
      <c r="CU20" s="22">
        <v>3300000</v>
      </c>
      <c r="CV20" s="30">
        <v>3764000</v>
      </c>
      <c r="CW20" s="30">
        <v>2626000</v>
      </c>
      <c r="CX20" s="30">
        <v>2088000</v>
      </c>
      <c r="CY20" s="30">
        <v>1778000</v>
      </c>
      <c r="CZ20" s="30">
        <v>1572000</v>
      </c>
    </row>
    <row r="21" spans="1:104" ht="15.75" customHeight="1" x14ac:dyDescent="0.25">
      <c r="A21" s="5">
        <v>2000000</v>
      </c>
      <c r="B21" s="12">
        <f t="shared" si="15"/>
        <v>1735000</v>
      </c>
      <c r="C21" s="12">
        <f t="shared" si="16"/>
        <v>1215000</v>
      </c>
      <c r="D21" s="12">
        <f t="shared" si="17"/>
        <v>973000</v>
      </c>
      <c r="E21" s="12">
        <f t="shared" si="18"/>
        <v>836000</v>
      </c>
      <c r="F21" s="12">
        <f t="shared" si="19"/>
        <v>740000</v>
      </c>
      <c r="G21" s="3"/>
      <c r="H21" s="29">
        <v>2000000</v>
      </c>
      <c r="I21" s="12">
        <f t="shared" si="20"/>
        <v>1746000</v>
      </c>
      <c r="J21" s="12">
        <f t="shared" si="21"/>
        <v>1223000</v>
      </c>
      <c r="K21" s="12">
        <f t="shared" si="22"/>
        <v>979000</v>
      </c>
      <c r="L21" s="12">
        <f t="shared" si="23"/>
        <v>841000</v>
      </c>
      <c r="M21" s="12">
        <f t="shared" si="24"/>
        <v>744000</v>
      </c>
      <c r="O21" s="5">
        <v>2100000</v>
      </c>
      <c r="P21" s="12">
        <f t="shared" si="0"/>
        <v>1816000</v>
      </c>
      <c r="Q21" s="12">
        <f t="shared" si="1"/>
        <v>1272000</v>
      </c>
      <c r="R21" s="12">
        <f t="shared" si="2"/>
        <v>1015000</v>
      </c>
      <c r="S21" s="12">
        <f t="shared" si="3"/>
        <v>871000</v>
      </c>
      <c r="T21" s="12">
        <f t="shared" si="4"/>
        <v>775000</v>
      </c>
      <c r="V21" s="5">
        <v>2100000</v>
      </c>
      <c r="W21" s="12">
        <f t="shared" si="5"/>
        <v>1815000</v>
      </c>
      <c r="X21" s="12">
        <f t="shared" si="6"/>
        <v>1272000</v>
      </c>
      <c r="Y21" s="12">
        <f t="shared" si="7"/>
        <v>1020000</v>
      </c>
      <c r="Z21" s="12">
        <f t="shared" si="8"/>
        <v>875000</v>
      </c>
      <c r="AA21" s="12">
        <f t="shared" si="9"/>
        <v>780000</v>
      </c>
      <c r="AC21" s="5">
        <v>2100000</v>
      </c>
      <c r="AD21" s="12">
        <f t="shared" si="25"/>
        <v>1807000</v>
      </c>
      <c r="AE21" s="12">
        <f t="shared" si="26"/>
        <v>1266000</v>
      </c>
      <c r="AF21" s="12">
        <f t="shared" si="27"/>
        <v>1015000</v>
      </c>
      <c r="AG21" s="12">
        <f t="shared" si="28"/>
        <v>870000</v>
      </c>
      <c r="AH21" s="12">
        <f t="shared" si="29"/>
        <v>776000</v>
      </c>
      <c r="AJ21" s="5">
        <v>2100000</v>
      </c>
      <c r="AK21" s="12">
        <f t="shared" si="10"/>
        <v>1840000</v>
      </c>
      <c r="AL21" s="12">
        <f t="shared" si="11"/>
        <v>1289000</v>
      </c>
      <c r="AM21" s="12">
        <f t="shared" si="12"/>
        <v>1033000</v>
      </c>
      <c r="AN21" s="12">
        <f t="shared" si="13"/>
        <v>886000</v>
      </c>
      <c r="AO21" s="12">
        <f t="shared" si="14"/>
        <v>791000</v>
      </c>
      <c r="AQ21" s="5">
        <v>2100000</v>
      </c>
      <c r="AR21" s="12">
        <f t="shared" si="30"/>
        <v>1884000</v>
      </c>
      <c r="AS21" s="12">
        <f t="shared" si="31"/>
        <v>1320000</v>
      </c>
      <c r="AT21" s="12">
        <f t="shared" si="32"/>
        <v>1058000</v>
      </c>
      <c r="AU21" s="12">
        <f t="shared" si="33"/>
        <v>907000</v>
      </c>
      <c r="AV21" s="12">
        <f t="shared" si="34"/>
        <v>809000</v>
      </c>
      <c r="AX21" s="5">
        <v>2200000</v>
      </c>
      <c r="AY21" s="12">
        <f t="shared" si="35"/>
        <v>2051000</v>
      </c>
      <c r="AZ21" s="12">
        <f t="shared" si="36"/>
        <v>1435000</v>
      </c>
      <c r="BA21" s="12">
        <f t="shared" si="37"/>
        <v>1147000</v>
      </c>
      <c r="BB21" s="12">
        <f t="shared" si="38"/>
        <v>983000</v>
      </c>
      <c r="BC21" s="12">
        <f t="shared" si="39"/>
        <v>872000</v>
      </c>
      <c r="BE21" s="5">
        <v>2300000</v>
      </c>
      <c r="BF21" s="12">
        <f t="shared" si="40"/>
        <v>2151000</v>
      </c>
      <c r="BG21" s="12">
        <f t="shared" si="41"/>
        <v>1499000</v>
      </c>
      <c r="BH21" s="12">
        <f t="shared" si="42"/>
        <v>1190000</v>
      </c>
      <c r="BI21" s="12">
        <f t="shared" si="43"/>
        <v>1014000</v>
      </c>
      <c r="BJ21" s="12">
        <f t="shared" si="44"/>
        <v>899000</v>
      </c>
      <c r="BL21" s="5">
        <v>2400000</v>
      </c>
      <c r="BM21" s="12">
        <f t="shared" si="45"/>
        <v>2210000</v>
      </c>
      <c r="BN21" s="12">
        <f t="shared" si="46"/>
        <v>1541000</v>
      </c>
      <c r="BO21" s="12">
        <f t="shared" si="47"/>
        <v>1224000</v>
      </c>
      <c r="BP21" s="12">
        <f t="shared" si="48"/>
        <v>1042000</v>
      </c>
      <c r="BQ21" s="12">
        <f t="shared" si="49"/>
        <v>925000</v>
      </c>
      <c r="BS21" s="5">
        <v>2600000</v>
      </c>
      <c r="BT21" s="12">
        <f t="shared" si="50"/>
        <v>2498000</v>
      </c>
      <c r="BU21" s="12">
        <f t="shared" si="51"/>
        <v>1740000</v>
      </c>
      <c r="BV21" s="12">
        <f t="shared" si="52"/>
        <v>1381000</v>
      </c>
      <c r="BW21" s="12">
        <f t="shared" si="53"/>
        <v>1178000</v>
      </c>
      <c r="BX21" s="12">
        <f t="shared" si="54"/>
        <v>1043000</v>
      </c>
      <c r="BZ21" s="5">
        <v>2900000</v>
      </c>
      <c r="CA21" s="12">
        <v>3028000</v>
      </c>
      <c r="CB21" s="12">
        <v>2114000</v>
      </c>
      <c r="CC21" s="12">
        <v>1679000</v>
      </c>
      <c r="CD21" s="12">
        <v>1431000</v>
      </c>
      <c r="CE21" s="12">
        <v>1264000</v>
      </c>
      <c r="CG21" s="5">
        <v>3100000</v>
      </c>
      <c r="CH21" s="12">
        <v>3314000</v>
      </c>
      <c r="CI21" s="12">
        <v>2312000</v>
      </c>
      <c r="CJ21" s="12">
        <v>1838000</v>
      </c>
      <c r="CK21" s="12">
        <v>1565000</v>
      </c>
      <c r="CL21" s="12">
        <v>1383000</v>
      </c>
      <c r="CN21" s="22">
        <v>3200000</v>
      </c>
      <c r="CO21" s="22">
        <v>3469000</v>
      </c>
      <c r="CP21" s="22">
        <v>2421000</v>
      </c>
      <c r="CQ21" s="22">
        <v>1923000</v>
      </c>
      <c r="CR21" s="22">
        <v>1637000</v>
      </c>
      <c r="CS21" s="22">
        <v>1446000</v>
      </c>
      <c r="CU21" s="22">
        <v>3400000</v>
      </c>
      <c r="CV21" s="30">
        <v>3753000</v>
      </c>
      <c r="CW21" s="30">
        <v>2619000</v>
      </c>
      <c r="CX21" s="30">
        <v>2082000</v>
      </c>
      <c r="CY21" s="30">
        <v>1773000</v>
      </c>
      <c r="CZ21" s="30">
        <v>1567000</v>
      </c>
    </row>
    <row r="22" spans="1:104" ht="15.75" customHeight="1" x14ac:dyDescent="0.25">
      <c r="A22" s="5">
        <v>2100000</v>
      </c>
      <c r="B22" s="12">
        <f t="shared" si="15"/>
        <v>1727000</v>
      </c>
      <c r="C22" s="12">
        <f t="shared" si="16"/>
        <v>1209000</v>
      </c>
      <c r="D22" s="12">
        <f t="shared" si="17"/>
        <v>968000</v>
      </c>
      <c r="E22" s="12">
        <f t="shared" si="18"/>
        <v>832000</v>
      </c>
      <c r="F22" s="12">
        <f t="shared" si="19"/>
        <v>737000</v>
      </c>
      <c r="G22" s="3"/>
      <c r="H22" s="29">
        <v>2100000</v>
      </c>
      <c r="I22" s="12">
        <f t="shared" si="20"/>
        <v>1738000</v>
      </c>
      <c r="J22" s="12">
        <f t="shared" si="21"/>
        <v>1217000</v>
      </c>
      <c r="K22" s="12">
        <f t="shared" si="22"/>
        <v>974000</v>
      </c>
      <c r="L22" s="12">
        <f t="shared" si="23"/>
        <v>837000</v>
      </c>
      <c r="M22" s="12">
        <f t="shared" si="24"/>
        <v>741000</v>
      </c>
      <c r="O22" s="5">
        <v>2200000</v>
      </c>
      <c r="P22" s="12">
        <f t="shared" si="0"/>
        <v>1808000</v>
      </c>
      <c r="Q22" s="12">
        <f t="shared" si="1"/>
        <v>1266000</v>
      </c>
      <c r="R22" s="12">
        <f t="shared" si="2"/>
        <v>1010000</v>
      </c>
      <c r="S22" s="12">
        <f t="shared" si="3"/>
        <v>867000</v>
      </c>
      <c r="T22" s="12">
        <f t="shared" si="4"/>
        <v>772000</v>
      </c>
      <c r="V22" s="5">
        <v>2200000</v>
      </c>
      <c r="W22" s="12">
        <f t="shared" si="5"/>
        <v>1807000</v>
      </c>
      <c r="X22" s="12">
        <f t="shared" si="6"/>
        <v>1266000</v>
      </c>
      <c r="Y22" s="12">
        <f t="shared" si="7"/>
        <v>1015000</v>
      </c>
      <c r="Z22" s="12">
        <f t="shared" si="8"/>
        <v>871000</v>
      </c>
      <c r="AA22" s="12">
        <f t="shared" si="9"/>
        <v>777000</v>
      </c>
      <c r="AC22" s="5">
        <v>2200000</v>
      </c>
      <c r="AD22" s="12">
        <f t="shared" si="25"/>
        <v>1799000</v>
      </c>
      <c r="AE22" s="12">
        <f t="shared" si="26"/>
        <v>1260000</v>
      </c>
      <c r="AF22" s="12">
        <f t="shared" si="27"/>
        <v>1010000</v>
      </c>
      <c r="AG22" s="12">
        <f t="shared" si="28"/>
        <v>866000</v>
      </c>
      <c r="AH22" s="12">
        <f t="shared" si="29"/>
        <v>773000</v>
      </c>
      <c r="AJ22" s="5">
        <v>2200000</v>
      </c>
      <c r="AK22" s="12">
        <f t="shared" si="10"/>
        <v>1832000</v>
      </c>
      <c r="AL22" s="12">
        <f t="shared" si="11"/>
        <v>1283000</v>
      </c>
      <c r="AM22" s="12">
        <f t="shared" si="12"/>
        <v>1028000</v>
      </c>
      <c r="AN22" s="12">
        <f t="shared" si="13"/>
        <v>882000</v>
      </c>
      <c r="AO22" s="12">
        <f t="shared" si="14"/>
        <v>788000</v>
      </c>
      <c r="AQ22" s="5">
        <v>2200000</v>
      </c>
      <c r="AR22" s="12">
        <f t="shared" si="30"/>
        <v>1876000</v>
      </c>
      <c r="AS22" s="12">
        <f t="shared" si="31"/>
        <v>1314000</v>
      </c>
      <c r="AT22" s="12">
        <f t="shared" si="32"/>
        <v>1053000</v>
      </c>
      <c r="AU22" s="12">
        <f t="shared" si="33"/>
        <v>903000</v>
      </c>
      <c r="AV22" s="12">
        <f t="shared" si="34"/>
        <v>806000</v>
      </c>
      <c r="AX22" s="5">
        <v>2300000</v>
      </c>
      <c r="AY22" s="12">
        <f t="shared" si="35"/>
        <v>2043000</v>
      </c>
      <c r="AZ22" s="12">
        <f t="shared" si="36"/>
        <v>1429000</v>
      </c>
      <c r="BA22" s="12">
        <f t="shared" si="37"/>
        <v>1142000</v>
      </c>
      <c r="BB22" s="12">
        <f t="shared" si="38"/>
        <v>979000</v>
      </c>
      <c r="BC22" s="12">
        <f t="shared" si="39"/>
        <v>869000</v>
      </c>
      <c r="BE22" s="5">
        <v>2400000</v>
      </c>
      <c r="BF22" s="12">
        <f t="shared" si="40"/>
        <v>2143000</v>
      </c>
      <c r="BG22" s="12">
        <f t="shared" si="41"/>
        <v>1493000</v>
      </c>
      <c r="BH22" s="12">
        <f t="shared" si="42"/>
        <v>1185000</v>
      </c>
      <c r="BI22" s="12">
        <f t="shared" si="43"/>
        <v>1010000</v>
      </c>
      <c r="BJ22" s="12">
        <f t="shared" si="44"/>
        <v>896000</v>
      </c>
      <c r="BL22" s="5">
        <v>2500000</v>
      </c>
      <c r="BM22" s="12">
        <f t="shared" si="45"/>
        <v>2202000</v>
      </c>
      <c r="BN22" s="12">
        <f t="shared" si="46"/>
        <v>1535000</v>
      </c>
      <c r="BO22" s="12">
        <f t="shared" si="47"/>
        <v>1219000</v>
      </c>
      <c r="BP22" s="12">
        <f t="shared" si="48"/>
        <v>1038000</v>
      </c>
      <c r="BQ22" s="12">
        <f t="shared" si="49"/>
        <v>922000</v>
      </c>
      <c r="BS22" s="5">
        <v>2700000</v>
      </c>
      <c r="BT22" s="12">
        <f t="shared" si="50"/>
        <v>2490000</v>
      </c>
      <c r="BU22" s="12">
        <f t="shared" si="51"/>
        <v>1734000</v>
      </c>
      <c r="BV22" s="12">
        <f t="shared" si="52"/>
        <v>1376000</v>
      </c>
      <c r="BW22" s="12">
        <f t="shared" si="53"/>
        <v>1174000</v>
      </c>
      <c r="BX22" s="12">
        <f t="shared" si="54"/>
        <v>1040000</v>
      </c>
      <c r="BZ22" s="5">
        <v>3000000</v>
      </c>
      <c r="CA22" s="12">
        <v>3018000</v>
      </c>
      <c r="CB22" s="12">
        <v>2106000</v>
      </c>
      <c r="CC22" s="12">
        <v>1673000</v>
      </c>
      <c r="CD22" s="12">
        <v>1426000</v>
      </c>
      <c r="CE22" s="12">
        <v>1259000</v>
      </c>
      <c r="CG22" s="5">
        <v>3200000</v>
      </c>
      <c r="CH22" s="12">
        <v>3303000</v>
      </c>
      <c r="CI22" s="12">
        <v>2305000</v>
      </c>
      <c r="CJ22" s="12">
        <v>1832000</v>
      </c>
      <c r="CK22" s="12">
        <v>1560000</v>
      </c>
      <c r="CL22" s="12">
        <v>1379000</v>
      </c>
      <c r="CN22" s="22">
        <v>3300000</v>
      </c>
      <c r="CO22" s="22">
        <v>3458000</v>
      </c>
      <c r="CP22" s="22">
        <v>2414000</v>
      </c>
      <c r="CQ22" s="22">
        <v>1918000</v>
      </c>
      <c r="CR22" s="22">
        <v>1632000</v>
      </c>
      <c r="CS22" s="22">
        <v>1442000</v>
      </c>
      <c r="CU22" s="22">
        <v>3500000</v>
      </c>
      <c r="CV22" s="30">
        <v>3742000</v>
      </c>
      <c r="CW22" s="30">
        <v>2611000</v>
      </c>
      <c r="CX22" s="30">
        <v>2076000</v>
      </c>
      <c r="CY22" s="30">
        <v>1768000</v>
      </c>
      <c r="CZ22" s="30">
        <v>1563000</v>
      </c>
    </row>
    <row r="23" spans="1:104" ht="15.75" customHeight="1" x14ac:dyDescent="0.25">
      <c r="A23" s="5">
        <v>2200000</v>
      </c>
      <c r="B23" s="12">
        <f t="shared" si="15"/>
        <v>1719000</v>
      </c>
      <c r="C23" s="12">
        <f t="shared" si="16"/>
        <v>1203000</v>
      </c>
      <c r="D23" s="12">
        <f t="shared" si="17"/>
        <v>963000</v>
      </c>
      <c r="E23" s="12">
        <f t="shared" si="18"/>
        <v>828000</v>
      </c>
      <c r="F23" s="12">
        <f t="shared" si="19"/>
        <v>734000</v>
      </c>
      <c r="G23" s="3"/>
      <c r="H23" s="29">
        <v>2200000</v>
      </c>
      <c r="I23" s="12">
        <f t="shared" si="20"/>
        <v>1730000</v>
      </c>
      <c r="J23" s="12">
        <f t="shared" si="21"/>
        <v>1211000</v>
      </c>
      <c r="K23" s="12">
        <f t="shared" si="22"/>
        <v>969000</v>
      </c>
      <c r="L23" s="12">
        <f t="shared" si="23"/>
        <v>833000</v>
      </c>
      <c r="M23" s="12">
        <f t="shared" si="24"/>
        <v>738000</v>
      </c>
      <c r="O23" s="5">
        <v>2300000</v>
      </c>
      <c r="P23" s="12">
        <f t="shared" si="0"/>
        <v>1800000</v>
      </c>
      <c r="Q23" s="12">
        <f t="shared" si="1"/>
        <v>1260000</v>
      </c>
      <c r="R23" s="12">
        <f t="shared" si="2"/>
        <v>1005000</v>
      </c>
      <c r="S23" s="12">
        <f t="shared" si="3"/>
        <v>863000</v>
      </c>
      <c r="T23" s="12">
        <f t="shared" si="4"/>
        <v>769000</v>
      </c>
      <c r="V23" s="5">
        <v>2300000</v>
      </c>
      <c r="W23" s="12">
        <f t="shared" si="5"/>
        <v>1799000</v>
      </c>
      <c r="X23" s="12">
        <f t="shared" si="6"/>
        <v>1260000</v>
      </c>
      <c r="Y23" s="12">
        <f t="shared" si="7"/>
        <v>1010000</v>
      </c>
      <c r="Z23" s="12">
        <f t="shared" si="8"/>
        <v>867000</v>
      </c>
      <c r="AA23" s="12">
        <f t="shared" si="9"/>
        <v>774000</v>
      </c>
      <c r="AC23" s="5">
        <v>2300000</v>
      </c>
      <c r="AD23" s="12">
        <f t="shared" si="25"/>
        <v>1791000</v>
      </c>
      <c r="AE23" s="12">
        <f t="shared" si="26"/>
        <v>1254000</v>
      </c>
      <c r="AF23" s="12">
        <f t="shared" si="27"/>
        <v>1005000</v>
      </c>
      <c r="AG23" s="12">
        <f t="shared" si="28"/>
        <v>862000</v>
      </c>
      <c r="AH23" s="12">
        <f t="shared" si="29"/>
        <v>770000</v>
      </c>
      <c r="AJ23" s="5">
        <v>2300000</v>
      </c>
      <c r="AK23" s="12">
        <f t="shared" si="10"/>
        <v>1824000</v>
      </c>
      <c r="AL23" s="12">
        <f t="shared" si="11"/>
        <v>1277000</v>
      </c>
      <c r="AM23" s="12">
        <f t="shared" si="12"/>
        <v>1023000</v>
      </c>
      <c r="AN23" s="12">
        <f t="shared" si="13"/>
        <v>878000</v>
      </c>
      <c r="AO23" s="12">
        <f t="shared" si="14"/>
        <v>785000</v>
      </c>
      <c r="AQ23" s="5">
        <v>2300000</v>
      </c>
      <c r="AR23" s="12">
        <f t="shared" si="30"/>
        <v>1868000</v>
      </c>
      <c r="AS23" s="12">
        <f t="shared" si="31"/>
        <v>1308000</v>
      </c>
      <c r="AT23" s="12">
        <f t="shared" si="32"/>
        <v>1048000</v>
      </c>
      <c r="AU23" s="12">
        <f t="shared" si="33"/>
        <v>899000</v>
      </c>
      <c r="AV23" s="12">
        <f t="shared" si="34"/>
        <v>803000</v>
      </c>
      <c r="AX23" s="5">
        <v>2400000</v>
      </c>
      <c r="AY23" s="12">
        <f t="shared" si="35"/>
        <v>2035000</v>
      </c>
      <c r="AZ23" s="12">
        <f t="shared" si="36"/>
        <v>1423000</v>
      </c>
      <c r="BA23" s="12">
        <f t="shared" si="37"/>
        <v>1137000</v>
      </c>
      <c r="BB23" s="12">
        <f t="shared" si="38"/>
        <v>975000</v>
      </c>
      <c r="BC23" s="12">
        <f t="shared" si="39"/>
        <v>866000</v>
      </c>
      <c r="BE23" s="5">
        <v>2500000</v>
      </c>
      <c r="BF23" s="12">
        <f t="shared" si="40"/>
        <v>2135000</v>
      </c>
      <c r="BG23" s="12">
        <f t="shared" si="41"/>
        <v>1487000</v>
      </c>
      <c r="BH23" s="12">
        <f t="shared" si="42"/>
        <v>1180000</v>
      </c>
      <c r="BI23" s="12">
        <f t="shared" si="43"/>
        <v>1006000</v>
      </c>
      <c r="BJ23" s="12">
        <f t="shared" si="44"/>
        <v>893000</v>
      </c>
      <c r="BL23" s="5">
        <v>2600000</v>
      </c>
      <c r="BM23" s="12">
        <f t="shared" si="45"/>
        <v>2194000</v>
      </c>
      <c r="BN23" s="12">
        <f t="shared" si="46"/>
        <v>1529000</v>
      </c>
      <c r="BO23" s="12">
        <f t="shared" si="47"/>
        <v>1214000</v>
      </c>
      <c r="BP23" s="12">
        <f t="shared" si="48"/>
        <v>1034000</v>
      </c>
      <c r="BQ23" s="12">
        <f t="shared" si="49"/>
        <v>919000</v>
      </c>
      <c r="BS23" s="5">
        <v>2800000</v>
      </c>
      <c r="BT23" s="12">
        <f t="shared" si="50"/>
        <v>2482000</v>
      </c>
      <c r="BU23" s="12">
        <f t="shared" si="51"/>
        <v>1728000</v>
      </c>
      <c r="BV23" s="12">
        <f t="shared" si="52"/>
        <v>1371000</v>
      </c>
      <c r="BW23" s="12">
        <f t="shared" si="53"/>
        <v>1170000</v>
      </c>
      <c r="BX23" s="12">
        <f t="shared" si="54"/>
        <v>1037000</v>
      </c>
      <c r="BZ23" s="5">
        <v>3100000</v>
      </c>
      <c r="CA23" s="12">
        <v>3007000</v>
      </c>
      <c r="CB23" s="12">
        <v>2099000</v>
      </c>
      <c r="CC23" s="12">
        <v>1667000</v>
      </c>
      <c r="CD23" s="12">
        <v>1421000</v>
      </c>
      <c r="CE23" s="12">
        <v>1255000</v>
      </c>
      <c r="CG23" s="5">
        <v>3300000</v>
      </c>
      <c r="CH23" s="12">
        <v>3292000</v>
      </c>
      <c r="CI23" s="12">
        <v>2298000</v>
      </c>
      <c r="CJ23" s="12">
        <v>1826000</v>
      </c>
      <c r="CK23" s="12">
        <v>1555000</v>
      </c>
      <c r="CL23" s="12">
        <v>1374000</v>
      </c>
      <c r="CN23" s="22">
        <v>3400000</v>
      </c>
      <c r="CO23" s="22">
        <v>3447000</v>
      </c>
      <c r="CP23" s="22">
        <v>2407000</v>
      </c>
      <c r="CQ23" s="22">
        <v>1912000</v>
      </c>
      <c r="CR23" s="22">
        <v>1627000</v>
      </c>
      <c r="CS23" s="22">
        <v>1438000</v>
      </c>
      <c r="CU23" s="22">
        <v>3600000</v>
      </c>
      <c r="CV23" s="30">
        <v>3732000</v>
      </c>
      <c r="CW23" s="30">
        <v>2604000</v>
      </c>
      <c r="CX23" s="30">
        <v>2070000</v>
      </c>
      <c r="CY23" s="30">
        <v>1763000</v>
      </c>
      <c r="CZ23" s="30">
        <v>1559000</v>
      </c>
    </row>
    <row r="24" spans="1:104" ht="15.75" customHeight="1" x14ac:dyDescent="0.25">
      <c r="A24" s="5">
        <v>2300000</v>
      </c>
      <c r="B24" s="12">
        <f t="shared" si="15"/>
        <v>1711000</v>
      </c>
      <c r="C24" s="12">
        <f t="shared" si="16"/>
        <v>1197000</v>
      </c>
      <c r="D24" s="12">
        <f t="shared" si="17"/>
        <v>958000</v>
      </c>
      <c r="E24" s="12">
        <f t="shared" si="18"/>
        <v>824000</v>
      </c>
      <c r="F24" s="12">
        <f t="shared" si="19"/>
        <v>731000</v>
      </c>
      <c r="G24" s="3"/>
      <c r="H24" s="29">
        <v>2300000</v>
      </c>
      <c r="I24" s="12">
        <f t="shared" si="20"/>
        <v>1722000</v>
      </c>
      <c r="J24" s="12">
        <f t="shared" si="21"/>
        <v>1205000</v>
      </c>
      <c r="K24" s="12">
        <f t="shared" si="22"/>
        <v>964000</v>
      </c>
      <c r="L24" s="12">
        <f t="shared" si="23"/>
        <v>829000</v>
      </c>
      <c r="M24" s="12">
        <f t="shared" si="24"/>
        <v>735000</v>
      </c>
      <c r="O24" s="5">
        <v>2400000</v>
      </c>
      <c r="P24" s="12">
        <f t="shared" si="0"/>
        <v>1792000</v>
      </c>
      <c r="Q24" s="12">
        <f t="shared" si="1"/>
        <v>1254000</v>
      </c>
      <c r="R24" s="12">
        <f t="shared" si="2"/>
        <v>1000000</v>
      </c>
      <c r="S24" s="12">
        <f t="shared" si="3"/>
        <v>859000</v>
      </c>
      <c r="T24" s="12">
        <f t="shared" si="4"/>
        <v>766000</v>
      </c>
      <c r="V24" s="5">
        <v>2400000</v>
      </c>
      <c r="W24" s="12">
        <f t="shared" si="5"/>
        <v>1791000</v>
      </c>
      <c r="X24" s="12">
        <f t="shared" si="6"/>
        <v>1254000</v>
      </c>
      <c r="Y24" s="12">
        <f t="shared" si="7"/>
        <v>1005000</v>
      </c>
      <c r="Z24" s="12">
        <f t="shared" si="8"/>
        <v>863000</v>
      </c>
      <c r="AA24" s="12">
        <f t="shared" si="9"/>
        <v>771000</v>
      </c>
      <c r="AC24" s="5">
        <v>2400000</v>
      </c>
      <c r="AD24" s="12">
        <f t="shared" si="25"/>
        <v>1783000</v>
      </c>
      <c r="AE24" s="12">
        <f t="shared" si="26"/>
        <v>1248000</v>
      </c>
      <c r="AF24" s="12">
        <f t="shared" si="27"/>
        <v>1000000</v>
      </c>
      <c r="AG24" s="12">
        <f t="shared" si="28"/>
        <v>858000</v>
      </c>
      <c r="AH24" s="12">
        <f t="shared" si="29"/>
        <v>767000</v>
      </c>
      <c r="AJ24" s="5">
        <v>2400000</v>
      </c>
      <c r="AK24" s="12">
        <f t="shared" si="10"/>
        <v>1816000</v>
      </c>
      <c r="AL24" s="12">
        <f t="shared" si="11"/>
        <v>1271000</v>
      </c>
      <c r="AM24" s="12">
        <f t="shared" si="12"/>
        <v>1018000</v>
      </c>
      <c r="AN24" s="12">
        <f t="shared" si="13"/>
        <v>874000</v>
      </c>
      <c r="AO24" s="12">
        <f t="shared" si="14"/>
        <v>782000</v>
      </c>
      <c r="AQ24" s="5">
        <v>2400000</v>
      </c>
      <c r="AR24" s="12">
        <f t="shared" si="30"/>
        <v>1860000</v>
      </c>
      <c r="AS24" s="12">
        <f t="shared" si="31"/>
        <v>1302000</v>
      </c>
      <c r="AT24" s="12">
        <f t="shared" si="32"/>
        <v>1043000</v>
      </c>
      <c r="AU24" s="12">
        <f t="shared" si="33"/>
        <v>895000</v>
      </c>
      <c r="AV24" s="12">
        <f t="shared" si="34"/>
        <v>800000</v>
      </c>
      <c r="AX24" s="5">
        <v>2500000</v>
      </c>
      <c r="AY24" s="12">
        <f t="shared" si="35"/>
        <v>2027000</v>
      </c>
      <c r="AZ24" s="12">
        <f t="shared" si="36"/>
        <v>1417000</v>
      </c>
      <c r="BA24" s="12">
        <f t="shared" si="37"/>
        <v>1132000</v>
      </c>
      <c r="BB24" s="12">
        <f t="shared" si="38"/>
        <v>971000</v>
      </c>
      <c r="BC24" s="12">
        <f t="shared" si="39"/>
        <v>863000</v>
      </c>
      <c r="BE24" s="5">
        <v>2600000</v>
      </c>
      <c r="BF24" s="12">
        <f t="shared" si="40"/>
        <v>2127000</v>
      </c>
      <c r="BG24" s="12">
        <f t="shared" si="41"/>
        <v>1481000</v>
      </c>
      <c r="BH24" s="12">
        <f t="shared" si="42"/>
        <v>1175000</v>
      </c>
      <c r="BI24" s="12">
        <f t="shared" si="43"/>
        <v>1002000</v>
      </c>
      <c r="BJ24" s="12">
        <f t="shared" si="44"/>
        <v>890000</v>
      </c>
      <c r="BL24" s="5">
        <v>2700000</v>
      </c>
      <c r="BM24" s="12">
        <f t="shared" si="45"/>
        <v>2186000</v>
      </c>
      <c r="BN24" s="12">
        <f t="shared" si="46"/>
        <v>1523000</v>
      </c>
      <c r="BO24" s="12">
        <f t="shared" si="47"/>
        <v>1209000</v>
      </c>
      <c r="BP24" s="12">
        <f t="shared" si="48"/>
        <v>1030000</v>
      </c>
      <c r="BQ24" s="12">
        <f t="shared" si="49"/>
        <v>916000</v>
      </c>
      <c r="BS24" s="5">
        <v>2900000</v>
      </c>
      <c r="BT24" s="12">
        <f t="shared" si="50"/>
        <v>2474000</v>
      </c>
      <c r="BU24" s="12">
        <f t="shared" si="51"/>
        <v>1722000</v>
      </c>
      <c r="BV24" s="12">
        <f t="shared" si="52"/>
        <v>1366000</v>
      </c>
      <c r="BW24" s="12">
        <f t="shared" si="53"/>
        <v>1166000</v>
      </c>
      <c r="BX24" s="12">
        <f t="shared" si="54"/>
        <v>1034000</v>
      </c>
      <c r="BZ24" s="5">
        <v>3200000</v>
      </c>
      <c r="CA24" s="12">
        <v>2996000</v>
      </c>
      <c r="CB24" s="12">
        <v>2092000</v>
      </c>
      <c r="CC24" s="12">
        <v>1661000</v>
      </c>
      <c r="CD24" s="12">
        <v>1416000</v>
      </c>
      <c r="CE24" s="12">
        <v>1251000</v>
      </c>
      <c r="CG24" s="5">
        <v>3400000</v>
      </c>
      <c r="CH24" s="12">
        <v>3282000</v>
      </c>
      <c r="CI24" s="12">
        <v>2291000</v>
      </c>
      <c r="CJ24" s="12">
        <v>1821000</v>
      </c>
      <c r="CK24" s="12">
        <v>1550000</v>
      </c>
      <c r="CL24" s="12">
        <v>1370000</v>
      </c>
      <c r="CN24" s="22">
        <v>3500000</v>
      </c>
      <c r="CO24" s="22">
        <v>3437000</v>
      </c>
      <c r="CP24" s="22">
        <v>2399000</v>
      </c>
      <c r="CQ24" s="22">
        <v>1906000</v>
      </c>
      <c r="CR24" s="22">
        <v>1622000</v>
      </c>
      <c r="CS24" s="22">
        <v>1434000</v>
      </c>
      <c r="CU24" s="22">
        <v>3700000</v>
      </c>
      <c r="CV24" s="30">
        <v>3721000</v>
      </c>
      <c r="CW24" s="30">
        <v>2597000</v>
      </c>
      <c r="CX24" s="30">
        <v>2065000</v>
      </c>
      <c r="CY24" s="30">
        <v>1758000</v>
      </c>
      <c r="CZ24" s="30">
        <v>1554000</v>
      </c>
    </row>
    <row r="25" spans="1:104" ht="15.75" customHeight="1" x14ac:dyDescent="0.25">
      <c r="A25" s="5">
        <v>2400000</v>
      </c>
      <c r="B25" s="12">
        <f t="shared" si="15"/>
        <v>1703000</v>
      </c>
      <c r="C25" s="12">
        <f t="shared" si="16"/>
        <v>1191000</v>
      </c>
      <c r="D25" s="12">
        <f t="shared" si="17"/>
        <v>953000</v>
      </c>
      <c r="E25" s="12">
        <f t="shared" si="18"/>
        <v>820000</v>
      </c>
      <c r="F25" s="12">
        <f t="shared" si="19"/>
        <v>728000</v>
      </c>
      <c r="G25" s="3"/>
      <c r="H25" s="29">
        <v>2400000</v>
      </c>
      <c r="I25" s="12">
        <f t="shared" si="20"/>
        <v>1714000</v>
      </c>
      <c r="J25" s="12">
        <f t="shared" si="21"/>
        <v>1199000</v>
      </c>
      <c r="K25" s="12">
        <f t="shared" si="22"/>
        <v>959000</v>
      </c>
      <c r="L25" s="12">
        <f t="shared" si="23"/>
        <v>825000</v>
      </c>
      <c r="M25" s="12">
        <f t="shared" si="24"/>
        <v>732000</v>
      </c>
      <c r="O25" s="5">
        <v>2500000</v>
      </c>
      <c r="P25" s="12">
        <f t="shared" si="0"/>
        <v>1784000</v>
      </c>
      <c r="Q25" s="12">
        <f t="shared" si="1"/>
        <v>1248000</v>
      </c>
      <c r="R25" s="12">
        <f t="shared" si="2"/>
        <v>995000</v>
      </c>
      <c r="S25" s="12">
        <f t="shared" si="3"/>
        <v>855000</v>
      </c>
      <c r="T25" s="12">
        <f t="shared" si="4"/>
        <v>763000</v>
      </c>
      <c r="V25" s="5">
        <v>2500000</v>
      </c>
      <c r="W25" s="12">
        <f t="shared" si="5"/>
        <v>1783000</v>
      </c>
      <c r="X25" s="12">
        <f t="shared" si="6"/>
        <v>1248000</v>
      </c>
      <c r="Y25" s="12">
        <f t="shared" si="7"/>
        <v>1000000</v>
      </c>
      <c r="Z25" s="12">
        <f t="shared" si="8"/>
        <v>859000</v>
      </c>
      <c r="AA25" s="12">
        <f t="shared" si="9"/>
        <v>768000</v>
      </c>
      <c r="AC25" s="5">
        <v>2500000</v>
      </c>
      <c r="AD25" s="12">
        <f t="shared" si="25"/>
        <v>1775000</v>
      </c>
      <c r="AE25" s="12">
        <f t="shared" si="26"/>
        <v>1242000</v>
      </c>
      <c r="AF25" s="12">
        <f t="shared" si="27"/>
        <v>995000</v>
      </c>
      <c r="AG25" s="12">
        <f t="shared" si="28"/>
        <v>854000</v>
      </c>
      <c r="AH25" s="12">
        <f t="shared" si="29"/>
        <v>764000</v>
      </c>
      <c r="AJ25" s="5">
        <v>2500000</v>
      </c>
      <c r="AK25" s="12">
        <f t="shared" si="10"/>
        <v>1808000</v>
      </c>
      <c r="AL25" s="12">
        <f t="shared" si="11"/>
        <v>1265000</v>
      </c>
      <c r="AM25" s="12">
        <f t="shared" si="12"/>
        <v>1013000</v>
      </c>
      <c r="AN25" s="12">
        <f t="shared" si="13"/>
        <v>870000</v>
      </c>
      <c r="AO25" s="12">
        <f t="shared" si="14"/>
        <v>779000</v>
      </c>
      <c r="AQ25" s="5">
        <v>2500000</v>
      </c>
      <c r="AR25" s="12">
        <f t="shared" si="30"/>
        <v>1852000</v>
      </c>
      <c r="AS25" s="12">
        <f t="shared" si="31"/>
        <v>1296000</v>
      </c>
      <c r="AT25" s="12">
        <f t="shared" si="32"/>
        <v>1038000</v>
      </c>
      <c r="AU25" s="12">
        <f t="shared" si="33"/>
        <v>891000</v>
      </c>
      <c r="AV25" s="12">
        <f t="shared" si="34"/>
        <v>797000</v>
      </c>
      <c r="AX25" s="5">
        <v>2600000</v>
      </c>
      <c r="AY25" s="12">
        <f t="shared" si="35"/>
        <v>2019000</v>
      </c>
      <c r="AZ25" s="12">
        <f t="shared" si="36"/>
        <v>1411000</v>
      </c>
      <c r="BA25" s="12">
        <f t="shared" si="37"/>
        <v>1127000</v>
      </c>
      <c r="BB25" s="12">
        <f t="shared" si="38"/>
        <v>967000</v>
      </c>
      <c r="BC25" s="12">
        <f t="shared" si="39"/>
        <v>860000</v>
      </c>
      <c r="BE25" s="5">
        <v>2700000</v>
      </c>
      <c r="BF25" s="12">
        <f t="shared" si="40"/>
        <v>2119000</v>
      </c>
      <c r="BG25" s="12">
        <f t="shared" si="41"/>
        <v>1475000</v>
      </c>
      <c r="BH25" s="12">
        <f t="shared" si="42"/>
        <v>1170000</v>
      </c>
      <c r="BI25" s="12">
        <f t="shared" si="43"/>
        <v>998000</v>
      </c>
      <c r="BJ25" s="12">
        <f t="shared" si="44"/>
        <v>887000</v>
      </c>
      <c r="BL25" s="5">
        <v>2800000</v>
      </c>
      <c r="BM25" s="12">
        <f t="shared" si="45"/>
        <v>2178000</v>
      </c>
      <c r="BN25" s="12">
        <f t="shared" si="46"/>
        <v>1517000</v>
      </c>
      <c r="BO25" s="12">
        <f t="shared" si="47"/>
        <v>1204000</v>
      </c>
      <c r="BP25" s="12">
        <f t="shared" si="48"/>
        <v>1026000</v>
      </c>
      <c r="BQ25" s="12">
        <f t="shared" si="49"/>
        <v>913000</v>
      </c>
      <c r="BS25" s="5">
        <v>3000000</v>
      </c>
      <c r="BT25" s="12">
        <f t="shared" si="50"/>
        <v>2466000</v>
      </c>
      <c r="BU25" s="12">
        <f t="shared" si="51"/>
        <v>1716000</v>
      </c>
      <c r="BV25" s="12">
        <f t="shared" si="52"/>
        <v>1361000</v>
      </c>
      <c r="BW25" s="12">
        <f t="shared" si="53"/>
        <v>1162000</v>
      </c>
      <c r="BX25" s="12">
        <f t="shared" si="54"/>
        <v>1031000</v>
      </c>
      <c r="BZ25" s="5">
        <v>3300000</v>
      </c>
      <c r="CA25" s="12">
        <v>2986000</v>
      </c>
      <c r="CB25" s="12">
        <v>2084000</v>
      </c>
      <c r="CC25" s="12">
        <v>1656000</v>
      </c>
      <c r="CD25" s="12">
        <v>1411000</v>
      </c>
      <c r="CE25" s="12">
        <v>1247000</v>
      </c>
      <c r="CG25" s="5">
        <v>3500000</v>
      </c>
      <c r="CH25" s="12">
        <v>3271000</v>
      </c>
      <c r="CI25" s="12">
        <v>2283000</v>
      </c>
      <c r="CJ25" s="12">
        <v>1815000</v>
      </c>
      <c r="CK25" s="12">
        <v>1545000</v>
      </c>
      <c r="CL25" s="12">
        <v>1366000</v>
      </c>
      <c r="CN25" s="22">
        <v>3600000</v>
      </c>
      <c r="CO25" s="22">
        <v>3426000</v>
      </c>
      <c r="CP25" s="22">
        <v>2392000</v>
      </c>
      <c r="CQ25" s="22">
        <v>1900000</v>
      </c>
      <c r="CR25" s="22">
        <v>1617000</v>
      </c>
      <c r="CS25" s="22">
        <v>1429000</v>
      </c>
      <c r="CU25" s="22">
        <v>3800000</v>
      </c>
      <c r="CV25" s="30">
        <v>3711000</v>
      </c>
      <c r="CW25" s="30">
        <v>2589000</v>
      </c>
      <c r="CX25" s="30">
        <v>2059000</v>
      </c>
      <c r="CY25" s="30">
        <v>1753000</v>
      </c>
      <c r="CZ25" s="30">
        <v>1550000</v>
      </c>
    </row>
    <row r="26" spans="1:104" ht="15.75" customHeight="1" x14ac:dyDescent="0.25">
      <c r="A26" s="5">
        <v>2500000</v>
      </c>
      <c r="B26" s="12">
        <f t="shared" si="15"/>
        <v>1695000</v>
      </c>
      <c r="C26" s="12">
        <f t="shared" si="16"/>
        <v>1185000</v>
      </c>
      <c r="D26" s="12">
        <f t="shared" si="17"/>
        <v>948000</v>
      </c>
      <c r="E26" s="12">
        <f t="shared" si="18"/>
        <v>816000</v>
      </c>
      <c r="F26" s="12">
        <f t="shared" si="19"/>
        <v>725000</v>
      </c>
      <c r="G26" s="3"/>
      <c r="H26" s="29">
        <v>2500000</v>
      </c>
      <c r="I26" s="12">
        <f t="shared" si="20"/>
        <v>1706000</v>
      </c>
      <c r="J26" s="12">
        <f t="shared" si="21"/>
        <v>1193000</v>
      </c>
      <c r="K26" s="12">
        <f t="shared" si="22"/>
        <v>954000</v>
      </c>
      <c r="L26" s="12">
        <f t="shared" si="23"/>
        <v>821000</v>
      </c>
      <c r="M26" s="12">
        <f t="shared" si="24"/>
        <v>729000</v>
      </c>
      <c r="O26" s="5">
        <v>2600000</v>
      </c>
      <c r="P26" s="12">
        <f t="shared" si="0"/>
        <v>1776000</v>
      </c>
      <c r="Q26" s="12">
        <f t="shared" si="1"/>
        <v>1242000</v>
      </c>
      <c r="R26" s="12">
        <f t="shared" si="2"/>
        <v>990000</v>
      </c>
      <c r="S26" s="12">
        <f t="shared" si="3"/>
        <v>851000</v>
      </c>
      <c r="T26" s="12">
        <f t="shared" si="4"/>
        <v>760000</v>
      </c>
      <c r="V26" s="5">
        <v>2600000</v>
      </c>
      <c r="W26" s="12">
        <f t="shared" si="5"/>
        <v>1775000</v>
      </c>
      <c r="X26" s="12">
        <f t="shared" si="6"/>
        <v>1242000</v>
      </c>
      <c r="Y26" s="12">
        <f t="shared" si="7"/>
        <v>995000</v>
      </c>
      <c r="Z26" s="12">
        <f t="shared" si="8"/>
        <v>855000</v>
      </c>
      <c r="AA26" s="12">
        <f t="shared" si="9"/>
        <v>765000</v>
      </c>
      <c r="AC26" s="5">
        <v>2600000</v>
      </c>
      <c r="AD26" s="12">
        <f t="shared" si="25"/>
        <v>1767000</v>
      </c>
      <c r="AE26" s="12">
        <f t="shared" si="26"/>
        <v>1236000</v>
      </c>
      <c r="AF26" s="12">
        <f t="shared" si="27"/>
        <v>990000</v>
      </c>
      <c r="AG26" s="12">
        <f t="shared" si="28"/>
        <v>850000</v>
      </c>
      <c r="AH26" s="12">
        <f t="shared" si="29"/>
        <v>761000</v>
      </c>
      <c r="AJ26" s="5">
        <v>2600000</v>
      </c>
      <c r="AK26" s="12">
        <f t="shared" si="10"/>
        <v>1800000</v>
      </c>
      <c r="AL26" s="12">
        <f t="shared" si="11"/>
        <v>1259000</v>
      </c>
      <c r="AM26" s="12">
        <f t="shared" si="12"/>
        <v>1008000</v>
      </c>
      <c r="AN26" s="12">
        <f t="shared" si="13"/>
        <v>866000</v>
      </c>
      <c r="AO26" s="12">
        <f t="shared" si="14"/>
        <v>776000</v>
      </c>
      <c r="AQ26" s="5">
        <v>2600000</v>
      </c>
      <c r="AR26" s="12">
        <f t="shared" si="30"/>
        <v>1844000</v>
      </c>
      <c r="AS26" s="12">
        <f t="shared" si="31"/>
        <v>1290000</v>
      </c>
      <c r="AT26" s="12">
        <f t="shared" si="32"/>
        <v>1033000</v>
      </c>
      <c r="AU26" s="12">
        <f t="shared" si="33"/>
        <v>887000</v>
      </c>
      <c r="AV26" s="12">
        <f t="shared" si="34"/>
        <v>794000</v>
      </c>
      <c r="AX26" s="5">
        <v>2700000</v>
      </c>
      <c r="AY26" s="12">
        <f t="shared" si="35"/>
        <v>2011000</v>
      </c>
      <c r="AZ26" s="12">
        <f t="shared" si="36"/>
        <v>1405000</v>
      </c>
      <c r="BA26" s="12">
        <f t="shared" si="37"/>
        <v>1122000</v>
      </c>
      <c r="BB26" s="12">
        <f t="shared" si="38"/>
        <v>963000</v>
      </c>
      <c r="BC26" s="12">
        <f t="shared" si="39"/>
        <v>857000</v>
      </c>
      <c r="BE26" s="5">
        <v>2800000</v>
      </c>
      <c r="BF26" s="12">
        <f t="shared" si="40"/>
        <v>2111000</v>
      </c>
      <c r="BG26" s="12">
        <f t="shared" si="41"/>
        <v>1469000</v>
      </c>
      <c r="BH26" s="12">
        <f t="shared" si="42"/>
        <v>1165000</v>
      </c>
      <c r="BI26" s="12">
        <f t="shared" si="43"/>
        <v>994000</v>
      </c>
      <c r="BJ26" s="12">
        <f t="shared" si="44"/>
        <v>884000</v>
      </c>
      <c r="BL26" s="5">
        <v>2900000</v>
      </c>
      <c r="BM26" s="12">
        <f t="shared" si="45"/>
        <v>2170000</v>
      </c>
      <c r="BN26" s="12">
        <f t="shared" si="46"/>
        <v>1511000</v>
      </c>
      <c r="BO26" s="12">
        <f t="shared" si="47"/>
        <v>1199000</v>
      </c>
      <c r="BP26" s="12">
        <f t="shared" si="48"/>
        <v>1022000</v>
      </c>
      <c r="BQ26" s="12">
        <f t="shared" si="49"/>
        <v>910000</v>
      </c>
      <c r="BS26" s="5">
        <v>3100000</v>
      </c>
      <c r="BT26" s="12">
        <f t="shared" si="50"/>
        <v>2458000</v>
      </c>
      <c r="BU26" s="12">
        <f t="shared" si="51"/>
        <v>1710000</v>
      </c>
      <c r="BV26" s="12">
        <f t="shared" si="52"/>
        <v>1356000</v>
      </c>
      <c r="BW26" s="12">
        <f t="shared" si="53"/>
        <v>1158000</v>
      </c>
      <c r="BX26" s="12">
        <f t="shared" si="54"/>
        <v>1028000</v>
      </c>
      <c r="BZ26" s="5">
        <v>3400000</v>
      </c>
      <c r="CA26" s="12">
        <v>2975000</v>
      </c>
      <c r="CB26" s="12">
        <v>2077000</v>
      </c>
      <c r="CC26" s="12">
        <v>1650000</v>
      </c>
      <c r="CD26" s="12">
        <v>1406000</v>
      </c>
      <c r="CE26" s="12">
        <v>1242000</v>
      </c>
      <c r="CG26" s="5">
        <v>3600000</v>
      </c>
      <c r="CH26" s="12">
        <v>3261000</v>
      </c>
      <c r="CI26" s="12">
        <v>2276000</v>
      </c>
      <c r="CJ26" s="12">
        <v>1809000</v>
      </c>
      <c r="CK26" s="12">
        <v>1541000</v>
      </c>
      <c r="CL26" s="12">
        <v>1362000</v>
      </c>
      <c r="CN26" s="22">
        <v>3700000</v>
      </c>
      <c r="CO26" s="22">
        <v>3415000</v>
      </c>
      <c r="CP26" s="22">
        <v>2385000</v>
      </c>
      <c r="CQ26" s="22">
        <v>1894000</v>
      </c>
      <c r="CR26" s="22">
        <v>1612000</v>
      </c>
      <c r="CS26" s="22">
        <v>1425000</v>
      </c>
      <c r="CU26" s="22">
        <v>3900000</v>
      </c>
      <c r="CV26" s="30">
        <v>3700000</v>
      </c>
      <c r="CW26" s="30">
        <v>2582000</v>
      </c>
      <c r="CX26" s="30">
        <v>2053000</v>
      </c>
      <c r="CY26" s="30">
        <v>1748000</v>
      </c>
      <c r="CZ26" s="30">
        <v>1546000</v>
      </c>
    </row>
    <row r="27" spans="1:104" ht="15.75" customHeight="1" x14ac:dyDescent="0.25">
      <c r="A27" s="5">
        <v>2600000</v>
      </c>
      <c r="B27" s="12">
        <f t="shared" si="15"/>
        <v>1687000</v>
      </c>
      <c r="C27" s="12">
        <f t="shared" si="16"/>
        <v>1179000</v>
      </c>
      <c r="D27" s="12">
        <f t="shared" si="17"/>
        <v>943000</v>
      </c>
      <c r="E27" s="12">
        <f t="shared" si="18"/>
        <v>812000</v>
      </c>
      <c r="F27" s="12">
        <f t="shared" si="19"/>
        <v>722000</v>
      </c>
      <c r="G27" s="3"/>
      <c r="H27" s="29">
        <v>2600000</v>
      </c>
      <c r="I27" s="12">
        <f t="shared" si="20"/>
        <v>1698000</v>
      </c>
      <c r="J27" s="12">
        <f t="shared" si="21"/>
        <v>1187000</v>
      </c>
      <c r="K27" s="12">
        <f t="shared" si="22"/>
        <v>949000</v>
      </c>
      <c r="L27" s="12">
        <f t="shared" si="23"/>
        <v>817000</v>
      </c>
      <c r="M27" s="12">
        <f t="shared" si="24"/>
        <v>726000</v>
      </c>
      <c r="O27" s="5">
        <v>2700000</v>
      </c>
      <c r="P27" s="12">
        <f t="shared" si="0"/>
        <v>1768000</v>
      </c>
      <c r="Q27" s="12">
        <f t="shared" si="1"/>
        <v>1236000</v>
      </c>
      <c r="R27" s="12">
        <f t="shared" si="2"/>
        <v>985000</v>
      </c>
      <c r="S27" s="12">
        <f t="shared" si="3"/>
        <v>847000</v>
      </c>
      <c r="T27" s="12">
        <f t="shared" si="4"/>
        <v>757000</v>
      </c>
      <c r="V27" s="5">
        <v>2700000</v>
      </c>
      <c r="W27" s="12">
        <f t="shared" si="5"/>
        <v>1767000</v>
      </c>
      <c r="X27" s="12">
        <f t="shared" si="6"/>
        <v>1236000</v>
      </c>
      <c r="Y27" s="12">
        <f t="shared" si="7"/>
        <v>990000</v>
      </c>
      <c r="Z27" s="12">
        <f t="shared" si="8"/>
        <v>851000</v>
      </c>
      <c r="AA27" s="12">
        <f t="shared" si="9"/>
        <v>762000</v>
      </c>
      <c r="AC27" s="5">
        <v>2700000</v>
      </c>
      <c r="AD27" s="12">
        <f t="shared" si="25"/>
        <v>1759000</v>
      </c>
      <c r="AE27" s="12">
        <f t="shared" si="26"/>
        <v>1230000</v>
      </c>
      <c r="AF27" s="12">
        <f t="shared" si="27"/>
        <v>985000</v>
      </c>
      <c r="AG27" s="12">
        <f t="shared" si="28"/>
        <v>846000</v>
      </c>
      <c r="AH27" s="12">
        <f t="shared" si="29"/>
        <v>758000</v>
      </c>
      <c r="AJ27" s="5">
        <v>2700000</v>
      </c>
      <c r="AK27" s="12">
        <f t="shared" si="10"/>
        <v>1792000</v>
      </c>
      <c r="AL27" s="12">
        <f t="shared" si="11"/>
        <v>1253000</v>
      </c>
      <c r="AM27" s="12">
        <f t="shared" si="12"/>
        <v>1003000</v>
      </c>
      <c r="AN27" s="12">
        <f t="shared" si="13"/>
        <v>862000</v>
      </c>
      <c r="AO27" s="12">
        <f t="shared" si="14"/>
        <v>773000</v>
      </c>
      <c r="AQ27" s="5">
        <v>2700000</v>
      </c>
      <c r="AR27" s="12">
        <f t="shared" si="30"/>
        <v>1836000</v>
      </c>
      <c r="AS27" s="12">
        <f t="shared" si="31"/>
        <v>1284000</v>
      </c>
      <c r="AT27" s="12">
        <f t="shared" si="32"/>
        <v>1028000</v>
      </c>
      <c r="AU27" s="12">
        <f t="shared" si="33"/>
        <v>883000</v>
      </c>
      <c r="AV27" s="12">
        <f t="shared" si="34"/>
        <v>791000</v>
      </c>
      <c r="AX27" s="5">
        <v>2800000</v>
      </c>
      <c r="AY27" s="12">
        <f t="shared" si="35"/>
        <v>2003000</v>
      </c>
      <c r="AZ27" s="12">
        <f t="shared" si="36"/>
        <v>1399000</v>
      </c>
      <c r="BA27" s="12">
        <f t="shared" si="37"/>
        <v>1117000</v>
      </c>
      <c r="BB27" s="12">
        <f t="shared" si="38"/>
        <v>959000</v>
      </c>
      <c r="BC27" s="12">
        <f t="shared" si="39"/>
        <v>854000</v>
      </c>
      <c r="BE27" s="5">
        <v>2900000</v>
      </c>
      <c r="BF27" s="12">
        <f t="shared" si="40"/>
        <v>2103000</v>
      </c>
      <c r="BG27" s="12">
        <f t="shared" si="41"/>
        <v>1463000</v>
      </c>
      <c r="BH27" s="12">
        <f t="shared" si="42"/>
        <v>1160000</v>
      </c>
      <c r="BI27" s="12">
        <f t="shared" si="43"/>
        <v>990000</v>
      </c>
      <c r="BJ27" s="12">
        <f t="shared" si="44"/>
        <v>881000</v>
      </c>
      <c r="BL27" s="5">
        <v>3000000</v>
      </c>
      <c r="BM27" s="12">
        <f t="shared" si="45"/>
        <v>2162000</v>
      </c>
      <c r="BN27" s="12">
        <f t="shared" si="46"/>
        <v>1505000</v>
      </c>
      <c r="BO27" s="12">
        <f t="shared" si="47"/>
        <v>1194000</v>
      </c>
      <c r="BP27" s="12">
        <f t="shared" si="48"/>
        <v>1018000</v>
      </c>
      <c r="BQ27" s="12">
        <f t="shared" si="49"/>
        <v>907000</v>
      </c>
      <c r="BS27" s="5">
        <v>3200000</v>
      </c>
      <c r="BT27" s="12">
        <f t="shared" si="50"/>
        <v>2450000</v>
      </c>
      <c r="BU27" s="12">
        <f t="shared" si="51"/>
        <v>1704000</v>
      </c>
      <c r="BV27" s="12">
        <f t="shared" si="52"/>
        <v>1351000</v>
      </c>
      <c r="BW27" s="12">
        <f t="shared" si="53"/>
        <v>1154000</v>
      </c>
      <c r="BX27" s="12">
        <f t="shared" si="54"/>
        <v>1025000</v>
      </c>
      <c r="BZ27" s="5">
        <v>3500000</v>
      </c>
      <c r="CA27" s="12">
        <v>2965000</v>
      </c>
      <c r="CB27" s="12">
        <v>2070000</v>
      </c>
      <c r="CC27" s="12">
        <v>1644000</v>
      </c>
      <c r="CD27" s="12">
        <v>1402000</v>
      </c>
      <c r="CE27" s="12">
        <v>1238000</v>
      </c>
      <c r="CG27" s="5">
        <v>3700000</v>
      </c>
      <c r="CH27" s="12">
        <v>3250000</v>
      </c>
      <c r="CI27" s="12">
        <v>2269000</v>
      </c>
      <c r="CJ27" s="12">
        <v>1803000</v>
      </c>
      <c r="CK27" s="12">
        <v>1536000</v>
      </c>
      <c r="CL27" s="12">
        <v>1357000</v>
      </c>
      <c r="CN27" s="22">
        <v>3800000</v>
      </c>
      <c r="CO27" s="22">
        <v>3405000</v>
      </c>
      <c r="CP27" s="22">
        <v>2377000</v>
      </c>
      <c r="CQ27" s="22">
        <v>1889000</v>
      </c>
      <c r="CR27" s="22">
        <v>1607000</v>
      </c>
      <c r="CS27" s="22">
        <v>1421000</v>
      </c>
      <c r="CU27" s="22">
        <v>4000000</v>
      </c>
      <c r="CV27" s="30">
        <v>3689000</v>
      </c>
      <c r="CW27" s="30">
        <v>2575000</v>
      </c>
      <c r="CX27" s="30">
        <v>2047000</v>
      </c>
      <c r="CY27" s="30">
        <v>1744000</v>
      </c>
      <c r="CZ27" s="30">
        <v>1542000</v>
      </c>
    </row>
    <row r="28" spans="1:104" ht="15.75" customHeight="1" x14ac:dyDescent="0.25">
      <c r="A28" s="5">
        <v>2700000</v>
      </c>
      <c r="B28" s="12">
        <f t="shared" si="15"/>
        <v>1679000</v>
      </c>
      <c r="C28" s="12">
        <f t="shared" si="16"/>
        <v>1173000</v>
      </c>
      <c r="D28" s="12">
        <f t="shared" si="17"/>
        <v>938000</v>
      </c>
      <c r="E28" s="12">
        <f t="shared" si="18"/>
        <v>808000</v>
      </c>
      <c r="F28" s="12">
        <f t="shared" si="19"/>
        <v>719000</v>
      </c>
      <c r="G28" s="3"/>
      <c r="H28" s="29">
        <v>2700000</v>
      </c>
      <c r="I28" s="12">
        <f t="shared" si="20"/>
        <v>1690000</v>
      </c>
      <c r="J28" s="12">
        <f t="shared" si="21"/>
        <v>1181000</v>
      </c>
      <c r="K28" s="12">
        <f t="shared" si="22"/>
        <v>944000</v>
      </c>
      <c r="L28" s="12">
        <f t="shared" si="23"/>
        <v>813000</v>
      </c>
      <c r="M28" s="12">
        <f t="shared" si="24"/>
        <v>723000</v>
      </c>
      <c r="O28" s="5">
        <v>2800000</v>
      </c>
      <c r="P28" s="12">
        <f t="shared" si="0"/>
        <v>1760000</v>
      </c>
      <c r="Q28" s="12">
        <f t="shared" si="1"/>
        <v>1230000</v>
      </c>
      <c r="R28" s="12">
        <f t="shared" si="2"/>
        <v>980000</v>
      </c>
      <c r="S28" s="12">
        <f t="shared" si="3"/>
        <v>843000</v>
      </c>
      <c r="T28" s="12">
        <f t="shared" si="4"/>
        <v>754000</v>
      </c>
      <c r="V28" s="5">
        <v>2800000</v>
      </c>
      <c r="W28" s="12">
        <f t="shared" si="5"/>
        <v>1759000</v>
      </c>
      <c r="X28" s="12">
        <f t="shared" si="6"/>
        <v>1230000</v>
      </c>
      <c r="Y28" s="12">
        <f t="shared" si="7"/>
        <v>985000</v>
      </c>
      <c r="Z28" s="12">
        <f t="shared" si="8"/>
        <v>847000</v>
      </c>
      <c r="AA28" s="12">
        <f t="shared" si="9"/>
        <v>759000</v>
      </c>
      <c r="AC28" s="5">
        <v>2800000</v>
      </c>
      <c r="AD28" s="12">
        <f t="shared" si="25"/>
        <v>1751000</v>
      </c>
      <c r="AE28" s="12">
        <f t="shared" si="26"/>
        <v>1224000</v>
      </c>
      <c r="AF28" s="12">
        <f t="shared" si="27"/>
        <v>980000</v>
      </c>
      <c r="AG28" s="12">
        <f t="shared" si="28"/>
        <v>842000</v>
      </c>
      <c r="AH28" s="12">
        <f t="shared" si="29"/>
        <v>755000</v>
      </c>
      <c r="AJ28" s="5">
        <v>2800000</v>
      </c>
      <c r="AK28" s="12">
        <f t="shared" si="10"/>
        <v>1784000</v>
      </c>
      <c r="AL28" s="12">
        <f t="shared" si="11"/>
        <v>1247000</v>
      </c>
      <c r="AM28" s="12">
        <f t="shared" si="12"/>
        <v>998000</v>
      </c>
      <c r="AN28" s="12">
        <f t="shared" si="13"/>
        <v>858000</v>
      </c>
      <c r="AO28" s="12">
        <f t="shared" si="14"/>
        <v>770000</v>
      </c>
      <c r="AQ28" s="5">
        <v>2800000</v>
      </c>
      <c r="AR28" s="12">
        <f t="shared" si="30"/>
        <v>1828000</v>
      </c>
      <c r="AS28" s="12">
        <f t="shared" si="31"/>
        <v>1278000</v>
      </c>
      <c r="AT28" s="12">
        <f t="shared" si="32"/>
        <v>1023000</v>
      </c>
      <c r="AU28" s="12">
        <f t="shared" si="33"/>
        <v>879000</v>
      </c>
      <c r="AV28" s="12">
        <f t="shared" si="34"/>
        <v>788000</v>
      </c>
      <c r="AX28" s="5">
        <v>2900000</v>
      </c>
      <c r="AY28" s="12">
        <f t="shared" si="35"/>
        <v>1995000</v>
      </c>
      <c r="AZ28" s="12">
        <f t="shared" si="36"/>
        <v>1393000</v>
      </c>
      <c r="BA28" s="12">
        <f t="shared" si="37"/>
        <v>1112000</v>
      </c>
      <c r="BB28" s="12">
        <f t="shared" si="38"/>
        <v>955000</v>
      </c>
      <c r="BC28" s="12">
        <f t="shared" si="39"/>
        <v>851000</v>
      </c>
      <c r="BE28" s="5">
        <v>3000000</v>
      </c>
      <c r="BF28" s="12">
        <f t="shared" si="40"/>
        <v>2095000</v>
      </c>
      <c r="BG28" s="12">
        <f t="shared" si="41"/>
        <v>1457000</v>
      </c>
      <c r="BH28" s="12">
        <f t="shared" si="42"/>
        <v>1155000</v>
      </c>
      <c r="BI28" s="12">
        <f t="shared" si="43"/>
        <v>986000</v>
      </c>
      <c r="BJ28" s="12">
        <f t="shared" si="44"/>
        <v>878000</v>
      </c>
      <c r="BL28" s="5">
        <v>3100000</v>
      </c>
      <c r="BM28" s="12">
        <f t="shared" si="45"/>
        <v>2154000</v>
      </c>
      <c r="BN28" s="12">
        <f t="shared" si="46"/>
        <v>1499000</v>
      </c>
      <c r="BO28" s="12">
        <f t="shared" si="47"/>
        <v>1189000</v>
      </c>
      <c r="BP28" s="12">
        <f t="shared" si="48"/>
        <v>1014000</v>
      </c>
      <c r="BQ28" s="12">
        <f t="shared" si="49"/>
        <v>904000</v>
      </c>
      <c r="BS28" s="5">
        <v>3300000</v>
      </c>
      <c r="BT28" s="12">
        <f t="shared" si="50"/>
        <v>2442000</v>
      </c>
      <c r="BU28" s="12">
        <f t="shared" si="51"/>
        <v>1698000</v>
      </c>
      <c r="BV28" s="12">
        <f t="shared" si="52"/>
        <v>1346000</v>
      </c>
      <c r="BW28" s="12">
        <f t="shared" si="53"/>
        <v>1150000</v>
      </c>
      <c r="BX28" s="12">
        <f t="shared" si="54"/>
        <v>1022000</v>
      </c>
      <c r="BZ28" s="5">
        <v>3600000</v>
      </c>
      <c r="CA28" s="12">
        <v>2954000</v>
      </c>
      <c r="CB28" s="12">
        <v>2062000</v>
      </c>
      <c r="CC28" s="12">
        <v>1638000</v>
      </c>
      <c r="CD28" s="12">
        <v>1397000</v>
      </c>
      <c r="CE28" s="12">
        <v>1234000</v>
      </c>
      <c r="CG28" s="5">
        <v>3800000</v>
      </c>
      <c r="CH28" s="12">
        <v>3239000</v>
      </c>
      <c r="CI28" s="12">
        <v>2261000</v>
      </c>
      <c r="CJ28" s="12">
        <v>1798000</v>
      </c>
      <c r="CK28" s="12">
        <v>1531000</v>
      </c>
      <c r="CL28" s="12">
        <v>1353000</v>
      </c>
      <c r="CN28" s="22">
        <v>3900000</v>
      </c>
      <c r="CO28" s="22">
        <v>3394000</v>
      </c>
      <c r="CP28" s="22">
        <v>2370000</v>
      </c>
      <c r="CQ28" s="22">
        <v>1883000</v>
      </c>
      <c r="CR28" s="22">
        <v>1603000</v>
      </c>
      <c r="CS28" s="22">
        <v>1417000</v>
      </c>
      <c r="CU28" s="22">
        <v>4100000</v>
      </c>
      <c r="CV28" s="30">
        <v>3679000</v>
      </c>
      <c r="CW28" s="30">
        <v>2567000</v>
      </c>
      <c r="CX28" s="30">
        <v>2041000</v>
      </c>
      <c r="CY28" s="30">
        <v>1739000</v>
      </c>
      <c r="CZ28" s="30">
        <v>1537000</v>
      </c>
    </row>
    <row r="29" spans="1:104" ht="15.75" customHeight="1" x14ac:dyDescent="0.25">
      <c r="A29" s="5">
        <v>2800000</v>
      </c>
      <c r="B29" s="12">
        <f t="shared" si="15"/>
        <v>1671000</v>
      </c>
      <c r="C29" s="12">
        <f t="shared" si="16"/>
        <v>1167000</v>
      </c>
      <c r="D29" s="12">
        <f t="shared" si="17"/>
        <v>933000</v>
      </c>
      <c r="E29" s="12">
        <f t="shared" si="18"/>
        <v>804000</v>
      </c>
      <c r="F29" s="12">
        <f t="shared" si="19"/>
        <v>716000</v>
      </c>
      <c r="G29" s="3"/>
      <c r="H29" s="29">
        <v>2800000</v>
      </c>
      <c r="I29" s="12">
        <f t="shared" si="20"/>
        <v>1682000</v>
      </c>
      <c r="J29" s="12">
        <f t="shared" si="21"/>
        <v>1175000</v>
      </c>
      <c r="K29" s="12">
        <f t="shared" si="22"/>
        <v>939000</v>
      </c>
      <c r="L29" s="12">
        <f t="shared" si="23"/>
        <v>809000</v>
      </c>
      <c r="M29" s="12">
        <f t="shared" si="24"/>
        <v>720000</v>
      </c>
      <c r="O29" s="5">
        <v>2900000</v>
      </c>
      <c r="P29" s="12">
        <f t="shared" si="0"/>
        <v>1752000</v>
      </c>
      <c r="Q29" s="12">
        <f t="shared" si="1"/>
        <v>1224000</v>
      </c>
      <c r="R29" s="12">
        <f t="shared" si="2"/>
        <v>975000</v>
      </c>
      <c r="S29" s="12">
        <f t="shared" si="3"/>
        <v>839000</v>
      </c>
      <c r="T29" s="12">
        <f t="shared" si="4"/>
        <v>751000</v>
      </c>
      <c r="V29" s="5">
        <v>2900000</v>
      </c>
      <c r="W29" s="12">
        <f t="shared" si="5"/>
        <v>1751000</v>
      </c>
      <c r="X29" s="12">
        <f t="shared" si="6"/>
        <v>1224000</v>
      </c>
      <c r="Y29" s="12">
        <f t="shared" si="7"/>
        <v>980000</v>
      </c>
      <c r="Z29" s="12">
        <f t="shared" si="8"/>
        <v>843000</v>
      </c>
      <c r="AA29" s="12">
        <f t="shared" si="9"/>
        <v>756000</v>
      </c>
      <c r="AC29" s="5">
        <v>2900000</v>
      </c>
      <c r="AD29" s="12">
        <f t="shared" si="25"/>
        <v>1743000</v>
      </c>
      <c r="AE29" s="12">
        <f t="shared" si="26"/>
        <v>1218000</v>
      </c>
      <c r="AF29" s="12">
        <f t="shared" si="27"/>
        <v>975000</v>
      </c>
      <c r="AG29" s="12">
        <f t="shared" si="28"/>
        <v>838000</v>
      </c>
      <c r="AH29" s="12">
        <f t="shared" si="29"/>
        <v>752000</v>
      </c>
      <c r="AJ29" s="5">
        <v>2900000</v>
      </c>
      <c r="AK29" s="12">
        <f t="shared" si="10"/>
        <v>1776000</v>
      </c>
      <c r="AL29" s="12">
        <f t="shared" si="11"/>
        <v>1241000</v>
      </c>
      <c r="AM29" s="12">
        <f t="shared" si="12"/>
        <v>993000</v>
      </c>
      <c r="AN29" s="12">
        <f t="shared" si="13"/>
        <v>854000</v>
      </c>
      <c r="AO29" s="12">
        <f t="shared" si="14"/>
        <v>767000</v>
      </c>
      <c r="AQ29" s="5">
        <v>2900000</v>
      </c>
      <c r="AR29" s="12">
        <f t="shared" si="30"/>
        <v>1820000</v>
      </c>
      <c r="AS29" s="12">
        <f t="shared" si="31"/>
        <v>1272000</v>
      </c>
      <c r="AT29" s="12">
        <f t="shared" si="32"/>
        <v>1018000</v>
      </c>
      <c r="AU29" s="12">
        <f t="shared" si="33"/>
        <v>875000</v>
      </c>
      <c r="AV29" s="12">
        <f t="shared" si="34"/>
        <v>785000</v>
      </c>
      <c r="AX29" s="5">
        <v>3000000</v>
      </c>
      <c r="AY29" s="12">
        <f t="shared" si="35"/>
        <v>1987000</v>
      </c>
      <c r="AZ29" s="12">
        <f t="shared" si="36"/>
        <v>1387000</v>
      </c>
      <c r="BA29" s="12">
        <f t="shared" si="37"/>
        <v>1107000</v>
      </c>
      <c r="BB29" s="12">
        <f t="shared" si="38"/>
        <v>951000</v>
      </c>
      <c r="BC29" s="12">
        <f t="shared" si="39"/>
        <v>848000</v>
      </c>
      <c r="BE29" s="5">
        <v>3100000</v>
      </c>
      <c r="BF29" s="12">
        <f t="shared" si="40"/>
        <v>2087000</v>
      </c>
      <c r="BG29" s="12">
        <f t="shared" si="41"/>
        <v>1451000</v>
      </c>
      <c r="BH29" s="12">
        <f t="shared" si="42"/>
        <v>1150000</v>
      </c>
      <c r="BI29" s="12">
        <f t="shared" si="43"/>
        <v>982000</v>
      </c>
      <c r="BJ29" s="12">
        <f t="shared" si="44"/>
        <v>875000</v>
      </c>
      <c r="BL29" s="5">
        <v>3200000</v>
      </c>
      <c r="BM29" s="12">
        <f t="shared" si="45"/>
        <v>2146000</v>
      </c>
      <c r="BN29" s="12">
        <f t="shared" si="46"/>
        <v>1493000</v>
      </c>
      <c r="BO29" s="12">
        <f t="shared" si="47"/>
        <v>1184000</v>
      </c>
      <c r="BP29" s="12">
        <f t="shared" si="48"/>
        <v>1010000</v>
      </c>
      <c r="BQ29" s="12">
        <f t="shared" si="49"/>
        <v>901000</v>
      </c>
      <c r="BS29" s="5">
        <v>3400000</v>
      </c>
      <c r="BT29" s="12">
        <f t="shared" si="50"/>
        <v>2434000</v>
      </c>
      <c r="BU29" s="12">
        <f t="shared" si="51"/>
        <v>1692000</v>
      </c>
      <c r="BV29" s="12">
        <f t="shared" si="52"/>
        <v>1341000</v>
      </c>
      <c r="BW29" s="12">
        <f t="shared" si="53"/>
        <v>1146000</v>
      </c>
      <c r="BX29" s="12">
        <f t="shared" si="54"/>
        <v>1019000</v>
      </c>
      <c r="BZ29" s="5">
        <v>3700000</v>
      </c>
      <c r="CA29" s="12">
        <v>2943000</v>
      </c>
      <c r="CB29" s="12">
        <v>2055000</v>
      </c>
      <c r="CC29" s="12">
        <v>1633000</v>
      </c>
      <c r="CD29" s="12">
        <v>1392000</v>
      </c>
      <c r="CE29" s="12">
        <v>1230000</v>
      </c>
      <c r="CG29" s="5">
        <v>3900000</v>
      </c>
      <c r="CH29" s="12">
        <v>3229000</v>
      </c>
      <c r="CI29" s="12">
        <v>2254000</v>
      </c>
      <c r="CJ29" s="12">
        <v>1792000</v>
      </c>
      <c r="CK29" s="12">
        <v>1526000</v>
      </c>
      <c r="CL29" s="12">
        <v>1349000</v>
      </c>
      <c r="CN29" s="22">
        <v>4000000</v>
      </c>
      <c r="CO29" s="22">
        <v>3384000</v>
      </c>
      <c r="CP29" s="22">
        <v>2363000</v>
      </c>
      <c r="CQ29" s="22">
        <v>1877000</v>
      </c>
      <c r="CR29" s="22">
        <v>1598000</v>
      </c>
      <c r="CS29" s="22">
        <v>1412000</v>
      </c>
      <c r="CU29" s="22">
        <v>4200000</v>
      </c>
      <c r="CV29" s="30">
        <v>3668000</v>
      </c>
      <c r="CW29" s="30">
        <v>2560000</v>
      </c>
      <c r="CX29" s="30">
        <v>2036000</v>
      </c>
      <c r="CY29" s="30">
        <v>1734000</v>
      </c>
      <c r="CZ29" s="30">
        <v>1533000</v>
      </c>
    </row>
    <row r="30" spans="1:104" ht="15.75" customHeight="1" x14ac:dyDescent="0.25">
      <c r="A30" s="5">
        <v>2900000</v>
      </c>
      <c r="B30" s="12">
        <f t="shared" si="15"/>
        <v>1663000</v>
      </c>
      <c r="C30" s="12">
        <f t="shared" si="16"/>
        <v>1161000</v>
      </c>
      <c r="D30" s="12">
        <f t="shared" si="17"/>
        <v>928000</v>
      </c>
      <c r="E30" s="12">
        <f t="shared" si="18"/>
        <v>800000</v>
      </c>
      <c r="F30" s="12">
        <f t="shared" si="19"/>
        <v>713000</v>
      </c>
      <c r="G30" s="3"/>
      <c r="H30" s="29">
        <v>2900000</v>
      </c>
      <c r="I30" s="12">
        <f t="shared" si="20"/>
        <v>1674000</v>
      </c>
      <c r="J30" s="12">
        <f t="shared" si="21"/>
        <v>1169000</v>
      </c>
      <c r="K30" s="12">
        <f t="shared" si="22"/>
        <v>934000</v>
      </c>
      <c r="L30" s="12">
        <f t="shared" si="23"/>
        <v>805000</v>
      </c>
      <c r="M30" s="12">
        <f t="shared" si="24"/>
        <v>717000</v>
      </c>
      <c r="O30" s="5">
        <v>3000000</v>
      </c>
      <c r="P30" s="12">
        <f t="shared" si="0"/>
        <v>1744000</v>
      </c>
      <c r="Q30" s="12">
        <f t="shared" si="1"/>
        <v>1218000</v>
      </c>
      <c r="R30" s="12">
        <f t="shared" si="2"/>
        <v>970000</v>
      </c>
      <c r="S30" s="12">
        <f t="shared" si="3"/>
        <v>835000</v>
      </c>
      <c r="T30" s="12">
        <f t="shared" si="4"/>
        <v>748000</v>
      </c>
      <c r="V30" s="5">
        <v>3000000</v>
      </c>
      <c r="W30" s="12">
        <f t="shared" si="5"/>
        <v>1743000</v>
      </c>
      <c r="X30" s="12">
        <f t="shared" si="6"/>
        <v>1218000</v>
      </c>
      <c r="Y30" s="12">
        <f t="shared" si="7"/>
        <v>975000</v>
      </c>
      <c r="Z30" s="12">
        <f t="shared" si="8"/>
        <v>839000</v>
      </c>
      <c r="AA30" s="12">
        <f t="shared" si="9"/>
        <v>753000</v>
      </c>
      <c r="AC30" s="5">
        <v>3000000</v>
      </c>
      <c r="AD30" s="12">
        <f t="shared" si="25"/>
        <v>1735000</v>
      </c>
      <c r="AE30" s="12">
        <f t="shared" si="26"/>
        <v>1212000</v>
      </c>
      <c r="AF30" s="12">
        <f t="shared" si="27"/>
        <v>970000</v>
      </c>
      <c r="AG30" s="12">
        <f t="shared" si="28"/>
        <v>834000</v>
      </c>
      <c r="AH30" s="12">
        <f t="shared" si="29"/>
        <v>749000</v>
      </c>
      <c r="AJ30" s="5">
        <v>3000000</v>
      </c>
      <c r="AK30" s="12">
        <f t="shared" si="10"/>
        <v>1768000</v>
      </c>
      <c r="AL30" s="12">
        <f t="shared" si="11"/>
        <v>1235000</v>
      </c>
      <c r="AM30" s="12">
        <f t="shared" si="12"/>
        <v>988000</v>
      </c>
      <c r="AN30" s="12">
        <f t="shared" si="13"/>
        <v>850000</v>
      </c>
      <c r="AO30" s="12">
        <f t="shared" si="14"/>
        <v>764000</v>
      </c>
      <c r="AQ30" s="5">
        <v>3000000</v>
      </c>
      <c r="AR30" s="12">
        <f t="shared" si="30"/>
        <v>1812000</v>
      </c>
      <c r="AS30" s="12">
        <f t="shared" si="31"/>
        <v>1266000</v>
      </c>
      <c r="AT30" s="12">
        <f t="shared" si="32"/>
        <v>1013000</v>
      </c>
      <c r="AU30" s="12">
        <f t="shared" si="33"/>
        <v>871000</v>
      </c>
      <c r="AV30" s="12">
        <f t="shared" si="34"/>
        <v>782000</v>
      </c>
      <c r="AX30" s="5">
        <v>3100000</v>
      </c>
      <c r="AY30" s="12">
        <f t="shared" si="35"/>
        <v>1979000</v>
      </c>
      <c r="AZ30" s="12">
        <f t="shared" si="36"/>
        <v>1381000</v>
      </c>
      <c r="BA30" s="12">
        <f t="shared" si="37"/>
        <v>1102000</v>
      </c>
      <c r="BB30" s="12">
        <f t="shared" si="38"/>
        <v>947000</v>
      </c>
      <c r="BC30" s="12">
        <f t="shared" si="39"/>
        <v>845000</v>
      </c>
      <c r="BE30" s="5">
        <v>3200000</v>
      </c>
      <c r="BF30" s="12">
        <f t="shared" si="40"/>
        <v>2079000</v>
      </c>
      <c r="BG30" s="12">
        <f t="shared" si="41"/>
        <v>1445000</v>
      </c>
      <c r="BH30" s="12">
        <f t="shared" si="42"/>
        <v>1145000</v>
      </c>
      <c r="BI30" s="12">
        <f t="shared" si="43"/>
        <v>978000</v>
      </c>
      <c r="BJ30" s="12">
        <f t="shared" si="44"/>
        <v>872000</v>
      </c>
      <c r="BL30" s="5">
        <v>3300000</v>
      </c>
      <c r="BM30" s="12">
        <f t="shared" si="45"/>
        <v>2138000</v>
      </c>
      <c r="BN30" s="12">
        <f t="shared" si="46"/>
        <v>1487000</v>
      </c>
      <c r="BO30" s="12">
        <f t="shared" si="47"/>
        <v>1179000</v>
      </c>
      <c r="BP30" s="12">
        <f t="shared" si="48"/>
        <v>1006000</v>
      </c>
      <c r="BQ30" s="12">
        <f t="shared" si="49"/>
        <v>898000</v>
      </c>
      <c r="BS30" s="5">
        <v>3500000</v>
      </c>
      <c r="BT30" s="12">
        <f t="shared" si="50"/>
        <v>2426000</v>
      </c>
      <c r="BU30" s="12">
        <f t="shared" si="51"/>
        <v>1686000</v>
      </c>
      <c r="BV30" s="12">
        <f t="shared" si="52"/>
        <v>1336000</v>
      </c>
      <c r="BW30" s="12">
        <f t="shared" si="53"/>
        <v>1142000</v>
      </c>
      <c r="BX30" s="12">
        <f t="shared" si="54"/>
        <v>1016000</v>
      </c>
      <c r="BZ30" s="5">
        <v>3800000</v>
      </c>
      <c r="CA30" s="12">
        <v>2933000</v>
      </c>
      <c r="CB30" s="12">
        <v>2048000</v>
      </c>
      <c r="CC30" s="12">
        <v>1627000</v>
      </c>
      <c r="CD30" s="12">
        <v>1387000</v>
      </c>
      <c r="CE30" s="12">
        <v>1225000</v>
      </c>
      <c r="CG30" s="5">
        <v>4000000</v>
      </c>
      <c r="CH30" s="12">
        <v>3218000</v>
      </c>
      <c r="CI30" s="12">
        <v>2247000</v>
      </c>
      <c r="CJ30" s="12">
        <v>1786000</v>
      </c>
      <c r="CK30" s="12">
        <v>1521000</v>
      </c>
      <c r="CL30" s="12">
        <v>1345000</v>
      </c>
      <c r="CN30" s="22">
        <v>4100000</v>
      </c>
      <c r="CO30" s="22">
        <v>3373000</v>
      </c>
      <c r="CP30" s="22">
        <v>2356000</v>
      </c>
      <c r="CQ30" s="22">
        <v>1871000</v>
      </c>
      <c r="CR30" s="22">
        <v>1593000</v>
      </c>
      <c r="CS30" s="22">
        <v>1408000</v>
      </c>
      <c r="CU30" s="22">
        <v>4300000</v>
      </c>
      <c r="CV30" s="30">
        <v>3658000</v>
      </c>
      <c r="CW30" s="30">
        <v>2553000</v>
      </c>
      <c r="CX30" s="30">
        <v>2030000</v>
      </c>
      <c r="CY30" s="30">
        <v>1729000</v>
      </c>
      <c r="CZ30" s="30">
        <v>1529000</v>
      </c>
    </row>
    <row r="31" spans="1:104" ht="15.75" customHeight="1" x14ac:dyDescent="0.25">
      <c r="A31" s="5">
        <v>3000000</v>
      </c>
      <c r="B31" s="12">
        <f t="shared" si="15"/>
        <v>1655000</v>
      </c>
      <c r="C31" s="12">
        <f t="shared" si="16"/>
        <v>1155000</v>
      </c>
      <c r="D31" s="12">
        <f t="shared" si="17"/>
        <v>923000</v>
      </c>
      <c r="E31" s="12">
        <f t="shared" si="18"/>
        <v>796000</v>
      </c>
      <c r="F31" s="12">
        <f t="shared" si="19"/>
        <v>710000</v>
      </c>
      <c r="G31" s="3"/>
      <c r="H31" s="29">
        <v>3000000</v>
      </c>
      <c r="I31" s="12">
        <f t="shared" si="20"/>
        <v>1666000</v>
      </c>
      <c r="J31" s="12">
        <f t="shared" si="21"/>
        <v>1163000</v>
      </c>
      <c r="K31" s="12">
        <f t="shared" si="22"/>
        <v>929000</v>
      </c>
      <c r="L31" s="12">
        <f t="shared" si="23"/>
        <v>801000</v>
      </c>
      <c r="M31" s="12">
        <f t="shared" si="24"/>
        <v>714000</v>
      </c>
      <c r="O31" s="5">
        <v>3100000</v>
      </c>
      <c r="P31" s="12">
        <f t="shared" si="0"/>
        <v>1736000</v>
      </c>
      <c r="Q31" s="12">
        <f t="shared" si="1"/>
        <v>1212000</v>
      </c>
      <c r="R31" s="12">
        <f t="shared" si="2"/>
        <v>965000</v>
      </c>
      <c r="S31" s="12">
        <f t="shared" si="3"/>
        <v>831000</v>
      </c>
      <c r="T31" s="12">
        <f t="shared" si="4"/>
        <v>745000</v>
      </c>
      <c r="V31" s="5">
        <v>3100000</v>
      </c>
      <c r="W31" s="12">
        <f t="shared" si="5"/>
        <v>1735000</v>
      </c>
      <c r="X31" s="12">
        <f t="shared" si="6"/>
        <v>1212000</v>
      </c>
      <c r="Y31" s="12">
        <f t="shared" si="7"/>
        <v>970000</v>
      </c>
      <c r="Z31" s="12">
        <f t="shared" si="8"/>
        <v>835000</v>
      </c>
      <c r="AA31" s="12">
        <f t="shared" si="9"/>
        <v>750000</v>
      </c>
      <c r="AC31" s="5">
        <v>3100000</v>
      </c>
      <c r="AD31" s="12">
        <f t="shared" si="25"/>
        <v>1727000</v>
      </c>
      <c r="AE31" s="12">
        <f t="shared" si="26"/>
        <v>1206000</v>
      </c>
      <c r="AF31" s="12">
        <f t="shared" si="27"/>
        <v>965000</v>
      </c>
      <c r="AG31" s="12">
        <f t="shared" si="28"/>
        <v>830000</v>
      </c>
      <c r="AH31" s="12">
        <f t="shared" si="29"/>
        <v>746000</v>
      </c>
      <c r="AJ31" s="5">
        <v>3100000</v>
      </c>
      <c r="AK31" s="12">
        <f t="shared" si="10"/>
        <v>1760000</v>
      </c>
      <c r="AL31" s="12">
        <f t="shared" si="11"/>
        <v>1229000</v>
      </c>
      <c r="AM31" s="12">
        <f t="shared" si="12"/>
        <v>983000</v>
      </c>
      <c r="AN31" s="12">
        <f t="shared" si="13"/>
        <v>846000</v>
      </c>
      <c r="AO31" s="12">
        <f t="shared" si="14"/>
        <v>761000</v>
      </c>
      <c r="AQ31" s="5">
        <v>3100000</v>
      </c>
      <c r="AR31" s="12">
        <f t="shared" si="30"/>
        <v>1804000</v>
      </c>
      <c r="AS31" s="12">
        <f t="shared" si="31"/>
        <v>1260000</v>
      </c>
      <c r="AT31" s="12">
        <f t="shared" si="32"/>
        <v>1008000</v>
      </c>
      <c r="AU31" s="12">
        <f t="shared" si="33"/>
        <v>867000</v>
      </c>
      <c r="AV31" s="12">
        <f t="shared" si="34"/>
        <v>779000</v>
      </c>
      <c r="AX31" s="5">
        <v>3200000</v>
      </c>
      <c r="AY31" s="12">
        <f t="shared" si="35"/>
        <v>1971000</v>
      </c>
      <c r="AZ31" s="12">
        <f t="shared" si="36"/>
        <v>1375000</v>
      </c>
      <c r="BA31" s="12">
        <f t="shared" si="37"/>
        <v>1097000</v>
      </c>
      <c r="BB31" s="12">
        <f t="shared" si="38"/>
        <v>943000</v>
      </c>
      <c r="BC31" s="12">
        <f t="shared" si="39"/>
        <v>842000</v>
      </c>
      <c r="BE31" s="5">
        <v>3300000</v>
      </c>
      <c r="BF31" s="12">
        <f t="shared" si="40"/>
        <v>2071000</v>
      </c>
      <c r="BG31" s="12">
        <f t="shared" si="41"/>
        <v>1439000</v>
      </c>
      <c r="BH31" s="12">
        <f t="shared" si="42"/>
        <v>1140000</v>
      </c>
      <c r="BI31" s="12">
        <f t="shared" si="43"/>
        <v>974000</v>
      </c>
      <c r="BJ31" s="12">
        <f t="shared" si="44"/>
        <v>869000</v>
      </c>
      <c r="BL31" s="5">
        <v>3400000</v>
      </c>
      <c r="BM31" s="12">
        <f t="shared" si="45"/>
        <v>2130000</v>
      </c>
      <c r="BN31" s="12">
        <f t="shared" si="46"/>
        <v>1481000</v>
      </c>
      <c r="BO31" s="12">
        <f t="shared" si="47"/>
        <v>1174000</v>
      </c>
      <c r="BP31" s="12">
        <f t="shared" si="48"/>
        <v>1002000</v>
      </c>
      <c r="BQ31" s="12">
        <f t="shared" si="49"/>
        <v>895000</v>
      </c>
      <c r="BS31" s="5">
        <v>3600000</v>
      </c>
      <c r="BT31" s="12">
        <f t="shared" si="50"/>
        <v>2418000</v>
      </c>
      <c r="BU31" s="12">
        <f t="shared" si="51"/>
        <v>1680000</v>
      </c>
      <c r="BV31" s="12">
        <f t="shared" si="52"/>
        <v>1331000</v>
      </c>
      <c r="BW31" s="12">
        <f t="shared" si="53"/>
        <v>1138000</v>
      </c>
      <c r="BX31" s="12">
        <f t="shared" si="54"/>
        <v>1013000</v>
      </c>
      <c r="BZ31" s="5">
        <v>3900000</v>
      </c>
      <c r="CA31" s="12">
        <v>2922000</v>
      </c>
      <c r="CB31" s="12">
        <v>2040000</v>
      </c>
      <c r="CC31" s="12">
        <v>1621000</v>
      </c>
      <c r="CD31" s="12">
        <v>1382000</v>
      </c>
      <c r="CE31" s="12">
        <v>1221000</v>
      </c>
      <c r="CG31" s="5">
        <v>4100000</v>
      </c>
      <c r="CH31" s="12">
        <v>3208000</v>
      </c>
      <c r="CI31" s="12">
        <v>2239000</v>
      </c>
      <c r="CJ31" s="12">
        <v>1780000</v>
      </c>
      <c r="CK31" s="12">
        <v>1516000</v>
      </c>
      <c r="CL31" s="12">
        <v>1340000</v>
      </c>
      <c r="CN31" s="22">
        <v>4200000</v>
      </c>
      <c r="CO31" s="22">
        <v>3362000</v>
      </c>
      <c r="CP31" s="22">
        <v>2348000</v>
      </c>
      <c r="CQ31" s="22">
        <v>1866000</v>
      </c>
      <c r="CR31" s="22">
        <v>1588000</v>
      </c>
      <c r="CS31" s="22">
        <v>1404000</v>
      </c>
      <c r="CU31" s="22">
        <v>4400000</v>
      </c>
      <c r="CV31" s="30">
        <v>3647000</v>
      </c>
      <c r="CW31" s="30">
        <v>2545000</v>
      </c>
      <c r="CX31" s="30">
        <v>2024000</v>
      </c>
      <c r="CY31" s="30">
        <v>1724000</v>
      </c>
      <c r="CZ31" s="30">
        <v>1525000</v>
      </c>
    </row>
    <row r="32" spans="1:104" ht="15.75" customHeight="1" x14ac:dyDescent="0.25">
      <c r="A32" s="5">
        <v>3100000</v>
      </c>
      <c r="B32" s="12">
        <f t="shared" si="15"/>
        <v>1647000</v>
      </c>
      <c r="C32" s="12">
        <f t="shared" si="16"/>
        <v>1149000</v>
      </c>
      <c r="D32" s="12">
        <f t="shared" si="17"/>
        <v>918000</v>
      </c>
      <c r="E32" s="12">
        <f t="shared" si="18"/>
        <v>792000</v>
      </c>
      <c r="F32" s="12">
        <f t="shared" si="19"/>
        <v>707000</v>
      </c>
      <c r="G32" s="3"/>
      <c r="H32" s="29">
        <v>3100000</v>
      </c>
      <c r="I32" s="12">
        <f t="shared" si="20"/>
        <v>1658000</v>
      </c>
      <c r="J32" s="12">
        <f t="shared" si="21"/>
        <v>1157000</v>
      </c>
      <c r="K32" s="12">
        <f t="shared" si="22"/>
        <v>924000</v>
      </c>
      <c r="L32" s="12">
        <f t="shared" si="23"/>
        <v>797000</v>
      </c>
      <c r="M32" s="12">
        <f t="shared" si="24"/>
        <v>711000</v>
      </c>
      <c r="O32" s="5">
        <v>3200000</v>
      </c>
      <c r="P32" s="12">
        <f t="shared" si="0"/>
        <v>1728000</v>
      </c>
      <c r="Q32" s="12">
        <f t="shared" si="1"/>
        <v>1206000</v>
      </c>
      <c r="R32" s="12">
        <f t="shared" si="2"/>
        <v>960000</v>
      </c>
      <c r="S32" s="12">
        <f t="shared" si="3"/>
        <v>827000</v>
      </c>
      <c r="T32" s="12">
        <f t="shared" si="4"/>
        <v>742000</v>
      </c>
      <c r="V32" s="5">
        <v>3200000</v>
      </c>
      <c r="W32" s="12">
        <f t="shared" si="5"/>
        <v>1727000</v>
      </c>
      <c r="X32" s="12">
        <f t="shared" si="6"/>
        <v>1206000</v>
      </c>
      <c r="Y32" s="12">
        <f t="shared" si="7"/>
        <v>965000</v>
      </c>
      <c r="Z32" s="12">
        <f t="shared" si="8"/>
        <v>831000</v>
      </c>
      <c r="AA32" s="12">
        <f t="shared" si="9"/>
        <v>747000</v>
      </c>
      <c r="AC32" s="5">
        <v>3200000</v>
      </c>
      <c r="AD32" s="12">
        <f t="shared" si="25"/>
        <v>1719000</v>
      </c>
      <c r="AE32" s="12">
        <f t="shared" si="26"/>
        <v>1200000</v>
      </c>
      <c r="AF32" s="12">
        <f t="shared" si="27"/>
        <v>960000</v>
      </c>
      <c r="AG32" s="12">
        <f t="shared" si="28"/>
        <v>826000</v>
      </c>
      <c r="AH32" s="12">
        <f t="shared" si="29"/>
        <v>743000</v>
      </c>
      <c r="AJ32" s="5">
        <v>3200000</v>
      </c>
      <c r="AK32" s="12">
        <f t="shared" si="10"/>
        <v>1752000</v>
      </c>
      <c r="AL32" s="12">
        <f t="shared" si="11"/>
        <v>1223000</v>
      </c>
      <c r="AM32" s="12">
        <f t="shared" si="12"/>
        <v>978000</v>
      </c>
      <c r="AN32" s="12">
        <f t="shared" si="13"/>
        <v>842000</v>
      </c>
      <c r="AO32" s="12">
        <f t="shared" si="14"/>
        <v>758000</v>
      </c>
      <c r="AQ32" s="5">
        <v>3200000</v>
      </c>
      <c r="AR32" s="12">
        <f t="shared" si="30"/>
        <v>1796000</v>
      </c>
      <c r="AS32" s="12">
        <f t="shared" si="31"/>
        <v>1254000</v>
      </c>
      <c r="AT32" s="12">
        <f t="shared" si="32"/>
        <v>1003000</v>
      </c>
      <c r="AU32" s="12">
        <f t="shared" si="33"/>
        <v>863000</v>
      </c>
      <c r="AV32" s="12">
        <f t="shared" si="34"/>
        <v>776000</v>
      </c>
      <c r="AX32" s="5">
        <v>3300000</v>
      </c>
      <c r="AY32" s="12">
        <f t="shared" si="35"/>
        <v>1963000</v>
      </c>
      <c r="AZ32" s="12">
        <f t="shared" si="36"/>
        <v>1369000</v>
      </c>
      <c r="BA32" s="12">
        <f t="shared" si="37"/>
        <v>1092000</v>
      </c>
      <c r="BB32" s="12">
        <f t="shared" si="38"/>
        <v>939000</v>
      </c>
      <c r="BC32" s="12">
        <f t="shared" si="39"/>
        <v>839000</v>
      </c>
      <c r="BE32" s="5">
        <v>3400000</v>
      </c>
      <c r="BF32" s="12">
        <f t="shared" si="40"/>
        <v>2063000</v>
      </c>
      <c r="BG32" s="12">
        <f t="shared" si="41"/>
        <v>1433000</v>
      </c>
      <c r="BH32" s="12">
        <f t="shared" si="42"/>
        <v>1135000</v>
      </c>
      <c r="BI32" s="12">
        <f t="shared" si="43"/>
        <v>970000</v>
      </c>
      <c r="BJ32" s="12">
        <f t="shared" si="44"/>
        <v>866000</v>
      </c>
      <c r="BL32" s="5">
        <v>3500000</v>
      </c>
      <c r="BM32" s="12">
        <f t="shared" si="45"/>
        <v>2122000</v>
      </c>
      <c r="BN32" s="12">
        <f t="shared" si="46"/>
        <v>1475000</v>
      </c>
      <c r="BO32" s="12">
        <f t="shared" si="47"/>
        <v>1169000</v>
      </c>
      <c r="BP32" s="12">
        <f t="shared" si="48"/>
        <v>998000</v>
      </c>
      <c r="BQ32" s="12">
        <f t="shared" si="49"/>
        <v>892000</v>
      </c>
      <c r="BS32" s="5">
        <v>3700000</v>
      </c>
      <c r="BT32" s="12">
        <f t="shared" si="50"/>
        <v>2410000</v>
      </c>
      <c r="BU32" s="12">
        <f t="shared" si="51"/>
        <v>1674000</v>
      </c>
      <c r="BV32" s="12">
        <f t="shared" si="52"/>
        <v>1326000</v>
      </c>
      <c r="BW32" s="12">
        <f t="shared" si="53"/>
        <v>1134000</v>
      </c>
      <c r="BX32" s="12">
        <f t="shared" si="54"/>
        <v>1010000</v>
      </c>
      <c r="BZ32" s="5">
        <v>4000000</v>
      </c>
      <c r="CA32" s="12">
        <v>2912000</v>
      </c>
      <c r="CB32" s="12">
        <v>2033000</v>
      </c>
      <c r="CC32" s="12">
        <v>1615000</v>
      </c>
      <c r="CD32" s="12">
        <v>1377000</v>
      </c>
      <c r="CE32" s="12">
        <v>1217000</v>
      </c>
      <c r="CG32" s="5">
        <v>4200000</v>
      </c>
      <c r="CH32" s="12">
        <v>3197000</v>
      </c>
      <c r="CI32" s="12">
        <v>2232000</v>
      </c>
      <c r="CJ32" s="12">
        <v>1774000</v>
      </c>
      <c r="CK32" s="12">
        <v>1511000</v>
      </c>
      <c r="CL32" s="12">
        <v>1336000</v>
      </c>
      <c r="CN32" s="22">
        <v>4300000</v>
      </c>
      <c r="CO32" s="22">
        <v>3352000</v>
      </c>
      <c r="CP32" s="22">
        <v>2341000</v>
      </c>
      <c r="CQ32" s="22">
        <v>1860000</v>
      </c>
      <c r="CR32" s="22">
        <v>1583000</v>
      </c>
      <c r="CS32" s="22">
        <v>1400000</v>
      </c>
      <c r="CU32" s="22">
        <v>4500000</v>
      </c>
      <c r="CV32" s="30">
        <v>3636000</v>
      </c>
      <c r="CW32" s="30">
        <v>2538000</v>
      </c>
      <c r="CX32" s="30">
        <v>2018000</v>
      </c>
      <c r="CY32" s="30">
        <v>1719000</v>
      </c>
      <c r="CZ32" s="30">
        <v>1520000</v>
      </c>
    </row>
    <row r="33" spans="1:104" ht="15.75" customHeight="1" x14ac:dyDescent="0.25">
      <c r="A33" s="5">
        <v>3200000</v>
      </c>
      <c r="B33" s="12">
        <f t="shared" si="15"/>
        <v>1639000</v>
      </c>
      <c r="C33" s="12">
        <f t="shared" si="16"/>
        <v>1143000</v>
      </c>
      <c r="D33" s="12">
        <f t="shared" si="17"/>
        <v>913000</v>
      </c>
      <c r="E33" s="12">
        <f t="shared" si="18"/>
        <v>788000</v>
      </c>
      <c r="F33" s="12">
        <f t="shared" si="19"/>
        <v>704000</v>
      </c>
      <c r="G33" s="3"/>
      <c r="H33" s="29">
        <v>3200000</v>
      </c>
      <c r="I33" s="12">
        <f t="shared" si="20"/>
        <v>1650000</v>
      </c>
      <c r="J33" s="12">
        <f t="shared" si="21"/>
        <v>1151000</v>
      </c>
      <c r="K33" s="12">
        <f t="shared" si="22"/>
        <v>919000</v>
      </c>
      <c r="L33" s="12">
        <f t="shared" si="23"/>
        <v>793000</v>
      </c>
      <c r="M33" s="12">
        <f t="shared" si="24"/>
        <v>708000</v>
      </c>
      <c r="O33" s="5">
        <v>3300000</v>
      </c>
      <c r="P33" s="12">
        <f t="shared" si="0"/>
        <v>1720000</v>
      </c>
      <c r="Q33" s="12">
        <f t="shared" si="1"/>
        <v>1200000</v>
      </c>
      <c r="R33" s="12">
        <f t="shared" si="2"/>
        <v>955000</v>
      </c>
      <c r="S33" s="12">
        <f t="shared" si="3"/>
        <v>823000</v>
      </c>
      <c r="T33" s="12">
        <f t="shared" si="4"/>
        <v>739000</v>
      </c>
      <c r="V33" s="5">
        <v>3300000</v>
      </c>
      <c r="W33" s="12">
        <f t="shared" si="5"/>
        <v>1719000</v>
      </c>
      <c r="X33" s="12">
        <f t="shared" si="6"/>
        <v>1200000</v>
      </c>
      <c r="Y33" s="12">
        <f t="shared" si="7"/>
        <v>960000</v>
      </c>
      <c r="Z33" s="12">
        <f t="shared" si="8"/>
        <v>827000</v>
      </c>
      <c r="AA33" s="12">
        <f t="shared" si="9"/>
        <v>744000</v>
      </c>
      <c r="AC33" s="5">
        <v>3300000</v>
      </c>
      <c r="AD33" s="12">
        <f t="shared" si="25"/>
        <v>1711000</v>
      </c>
      <c r="AE33" s="12">
        <f t="shared" si="26"/>
        <v>1194000</v>
      </c>
      <c r="AF33" s="12">
        <f t="shared" si="27"/>
        <v>955000</v>
      </c>
      <c r="AG33" s="12">
        <f t="shared" si="28"/>
        <v>822000</v>
      </c>
      <c r="AH33" s="12">
        <f t="shared" si="29"/>
        <v>740000</v>
      </c>
      <c r="AJ33" s="5">
        <v>3300000</v>
      </c>
      <c r="AK33" s="12">
        <f t="shared" si="10"/>
        <v>1744000</v>
      </c>
      <c r="AL33" s="12">
        <f t="shared" si="11"/>
        <v>1217000</v>
      </c>
      <c r="AM33" s="12">
        <f t="shared" si="12"/>
        <v>973000</v>
      </c>
      <c r="AN33" s="12">
        <f t="shared" si="13"/>
        <v>838000</v>
      </c>
      <c r="AO33" s="12">
        <f t="shared" si="14"/>
        <v>755000</v>
      </c>
      <c r="AQ33" s="5">
        <v>3300000</v>
      </c>
      <c r="AR33" s="12">
        <f t="shared" si="30"/>
        <v>1788000</v>
      </c>
      <c r="AS33" s="12">
        <f t="shared" si="31"/>
        <v>1248000</v>
      </c>
      <c r="AT33" s="12">
        <f t="shared" si="32"/>
        <v>998000</v>
      </c>
      <c r="AU33" s="12">
        <f t="shared" si="33"/>
        <v>859000</v>
      </c>
      <c r="AV33" s="12">
        <f t="shared" si="34"/>
        <v>773000</v>
      </c>
      <c r="AX33" s="5">
        <v>3400000</v>
      </c>
      <c r="AY33" s="12">
        <f t="shared" si="35"/>
        <v>1955000</v>
      </c>
      <c r="AZ33" s="12">
        <f t="shared" si="36"/>
        <v>1363000</v>
      </c>
      <c r="BA33" s="12">
        <f t="shared" si="37"/>
        <v>1087000</v>
      </c>
      <c r="BB33" s="12">
        <f t="shared" si="38"/>
        <v>935000</v>
      </c>
      <c r="BC33" s="12">
        <f t="shared" si="39"/>
        <v>836000</v>
      </c>
      <c r="BE33" s="5">
        <v>3500000</v>
      </c>
      <c r="BF33" s="12">
        <f t="shared" si="40"/>
        <v>2055000</v>
      </c>
      <c r="BG33" s="12">
        <f t="shared" si="41"/>
        <v>1427000</v>
      </c>
      <c r="BH33" s="12">
        <f t="shared" si="42"/>
        <v>1130000</v>
      </c>
      <c r="BI33" s="12">
        <f t="shared" si="43"/>
        <v>966000</v>
      </c>
      <c r="BJ33" s="12">
        <f t="shared" si="44"/>
        <v>863000</v>
      </c>
      <c r="BL33" s="5">
        <v>3600000</v>
      </c>
      <c r="BM33" s="12">
        <f t="shared" si="45"/>
        <v>2114000</v>
      </c>
      <c r="BN33" s="12">
        <f t="shared" si="46"/>
        <v>1469000</v>
      </c>
      <c r="BO33" s="12">
        <f t="shared" si="47"/>
        <v>1164000</v>
      </c>
      <c r="BP33" s="12">
        <f t="shared" si="48"/>
        <v>994000</v>
      </c>
      <c r="BQ33" s="12">
        <f t="shared" si="49"/>
        <v>889000</v>
      </c>
      <c r="BS33" s="5">
        <v>3800000</v>
      </c>
      <c r="BT33" s="12">
        <f t="shared" si="50"/>
        <v>2402000</v>
      </c>
      <c r="BU33" s="12">
        <f t="shared" si="51"/>
        <v>1668000</v>
      </c>
      <c r="BV33" s="12">
        <f t="shared" si="52"/>
        <v>1321000</v>
      </c>
      <c r="BW33" s="12">
        <f t="shared" si="53"/>
        <v>1130000</v>
      </c>
      <c r="BX33" s="12">
        <f t="shared" si="54"/>
        <v>1007000</v>
      </c>
      <c r="BZ33" s="5">
        <v>4100000</v>
      </c>
      <c r="CA33" s="12">
        <v>2901000</v>
      </c>
      <c r="CB33" s="12">
        <v>2026000</v>
      </c>
      <c r="CC33" s="12">
        <v>1610000</v>
      </c>
      <c r="CD33" s="12">
        <v>1372000</v>
      </c>
      <c r="CE33" s="12">
        <v>1213000</v>
      </c>
      <c r="CG33" s="5">
        <v>4300000</v>
      </c>
      <c r="CH33" s="12">
        <v>3186000</v>
      </c>
      <c r="CI33" s="12">
        <v>2225000</v>
      </c>
      <c r="CJ33" s="12">
        <v>1769000</v>
      </c>
      <c r="CK33" s="12">
        <v>1507000</v>
      </c>
      <c r="CL33" s="12">
        <v>1332000</v>
      </c>
      <c r="CN33" s="22">
        <v>4400000</v>
      </c>
      <c r="CO33" s="22">
        <v>3341000</v>
      </c>
      <c r="CP33" s="22">
        <v>2334000</v>
      </c>
      <c r="CQ33" s="22">
        <v>1854000</v>
      </c>
      <c r="CR33" s="22">
        <v>1578000</v>
      </c>
      <c r="CS33" s="22">
        <v>1395000</v>
      </c>
      <c r="CU33" s="22">
        <v>4600000</v>
      </c>
      <c r="CV33" s="30">
        <v>3626000</v>
      </c>
      <c r="CW33" s="30">
        <v>2531000</v>
      </c>
      <c r="CX33" s="30">
        <v>2013000</v>
      </c>
      <c r="CY33" s="30">
        <v>1714000</v>
      </c>
      <c r="CZ33" s="30">
        <v>1516000</v>
      </c>
    </row>
    <row r="34" spans="1:104" ht="15.75" customHeight="1" x14ac:dyDescent="0.25">
      <c r="A34" s="5">
        <v>3300000</v>
      </c>
      <c r="B34" s="12">
        <f t="shared" si="15"/>
        <v>1631000</v>
      </c>
      <c r="C34" s="12">
        <f t="shared" si="16"/>
        <v>1137000</v>
      </c>
      <c r="D34" s="12">
        <f t="shared" si="17"/>
        <v>908000</v>
      </c>
      <c r="E34" s="12">
        <f t="shared" si="18"/>
        <v>784000</v>
      </c>
      <c r="F34" s="12">
        <f t="shared" si="19"/>
        <v>701000</v>
      </c>
      <c r="G34" s="3"/>
      <c r="H34" s="29">
        <v>3300000</v>
      </c>
      <c r="I34" s="12">
        <f t="shared" si="20"/>
        <v>1642000</v>
      </c>
      <c r="J34" s="12">
        <f t="shared" si="21"/>
        <v>1145000</v>
      </c>
      <c r="K34" s="12">
        <f t="shared" si="22"/>
        <v>914000</v>
      </c>
      <c r="L34" s="12">
        <f t="shared" si="23"/>
        <v>789000</v>
      </c>
      <c r="M34" s="12">
        <f t="shared" si="24"/>
        <v>705000</v>
      </c>
      <c r="O34" s="5">
        <v>3400000</v>
      </c>
      <c r="P34" s="12">
        <f t="shared" si="0"/>
        <v>1712000</v>
      </c>
      <c r="Q34" s="12">
        <f t="shared" si="1"/>
        <v>1194000</v>
      </c>
      <c r="R34" s="12">
        <f t="shared" si="2"/>
        <v>950000</v>
      </c>
      <c r="S34" s="12">
        <f t="shared" si="3"/>
        <v>819000</v>
      </c>
      <c r="T34" s="12">
        <f t="shared" si="4"/>
        <v>736000</v>
      </c>
      <c r="V34" s="5">
        <v>3400000</v>
      </c>
      <c r="W34" s="12">
        <f t="shared" si="5"/>
        <v>1711000</v>
      </c>
      <c r="X34" s="12">
        <f t="shared" si="6"/>
        <v>1194000</v>
      </c>
      <c r="Y34" s="12">
        <f t="shared" si="7"/>
        <v>955000</v>
      </c>
      <c r="Z34" s="12">
        <f t="shared" si="8"/>
        <v>823000</v>
      </c>
      <c r="AA34" s="12">
        <f t="shared" si="9"/>
        <v>741000</v>
      </c>
      <c r="AC34" s="5">
        <v>3400000</v>
      </c>
      <c r="AD34" s="12">
        <f t="shared" si="25"/>
        <v>1703000</v>
      </c>
      <c r="AE34" s="12">
        <f t="shared" si="26"/>
        <v>1188000</v>
      </c>
      <c r="AF34" s="12">
        <f t="shared" si="27"/>
        <v>950000</v>
      </c>
      <c r="AG34" s="12">
        <f t="shared" si="28"/>
        <v>818000</v>
      </c>
      <c r="AH34" s="12">
        <f t="shared" si="29"/>
        <v>737000</v>
      </c>
      <c r="AJ34" s="5">
        <v>3400000</v>
      </c>
      <c r="AK34" s="12">
        <f t="shared" si="10"/>
        <v>1736000</v>
      </c>
      <c r="AL34" s="12">
        <f t="shared" si="11"/>
        <v>1211000</v>
      </c>
      <c r="AM34" s="12">
        <f t="shared" si="12"/>
        <v>968000</v>
      </c>
      <c r="AN34" s="12">
        <f t="shared" si="13"/>
        <v>834000</v>
      </c>
      <c r="AO34" s="12">
        <f t="shared" si="14"/>
        <v>752000</v>
      </c>
      <c r="AQ34" s="5">
        <v>3400000</v>
      </c>
      <c r="AR34" s="12">
        <f t="shared" si="30"/>
        <v>1780000</v>
      </c>
      <c r="AS34" s="12">
        <f t="shared" si="31"/>
        <v>1242000</v>
      </c>
      <c r="AT34" s="12">
        <f t="shared" si="32"/>
        <v>993000</v>
      </c>
      <c r="AU34" s="12">
        <f t="shared" si="33"/>
        <v>855000</v>
      </c>
      <c r="AV34" s="12">
        <f t="shared" si="34"/>
        <v>770000</v>
      </c>
      <c r="AX34" s="5">
        <v>3500000</v>
      </c>
      <c r="AY34" s="12">
        <f t="shared" si="35"/>
        <v>1947000</v>
      </c>
      <c r="AZ34" s="12">
        <f t="shared" si="36"/>
        <v>1357000</v>
      </c>
      <c r="BA34" s="12">
        <f t="shared" si="37"/>
        <v>1082000</v>
      </c>
      <c r="BB34" s="12">
        <f t="shared" si="38"/>
        <v>931000</v>
      </c>
      <c r="BC34" s="12">
        <f t="shared" si="39"/>
        <v>833000</v>
      </c>
      <c r="BE34" s="5">
        <v>3600000</v>
      </c>
      <c r="BF34" s="12">
        <f t="shared" si="40"/>
        <v>2047000</v>
      </c>
      <c r="BG34" s="12">
        <f t="shared" si="41"/>
        <v>1421000</v>
      </c>
      <c r="BH34" s="12">
        <f t="shared" si="42"/>
        <v>1125000</v>
      </c>
      <c r="BI34" s="12">
        <f t="shared" si="43"/>
        <v>962000</v>
      </c>
      <c r="BJ34" s="12">
        <f t="shared" si="44"/>
        <v>860000</v>
      </c>
      <c r="BL34" s="5">
        <v>3700000</v>
      </c>
      <c r="BM34" s="12">
        <f t="shared" si="45"/>
        <v>2106000</v>
      </c>
      <c r="BN34" s="12">
        <f t="shared" si="46"/>
        <v>1463000</v>
      </c>
      <c r="BO34" s="12">
        <f t="shared" si="47"/>
        <v>1159000</v>
      </c>
      <c r="BP34" s="12">
        <f t="shared" si="48"/>
        <v>990000</v>
      </c>
      <c r="BQ34" s="12">
        <f t="shared" si="49"/>
        <v>886000</v>
      </c>
      <c r="BS34" s="5">
        <v>3900000</v>
      </c>
      <c r="BT34" s="12">
        <f t="shared" si="50"/>
        <v>2394000</v>
      </c>
      <c r="BU34" s="12">
        <f t="shared" si="51"/>
        <v>1662000</v>
      </c>
      <c r="BV34" s="12">
        <f t="shared" si="52"/>
        <v>1316000</v>
      </c>
      <c r="BW34" s="12">
        <f t="shared" si="53"/>
        <v>1126000</v>
      </c>
      <c r="BX34" s="12">
        <f t="shared" si="54"/>
        <v>1004000</v>
      </c>
      <c r="BZ34" s="5">
        <v>4200000</v>
      </c>
      <c r="CA34" s="12">
        <v>2891000</v>
      </c>
      <c r="CB34" s="12">
        <v>2019000</v>
      </c>
      <c r="CC34" s="12">
        <v>1604000</v>
      </c>
      <c r="CD34" s="12">
        <v>1368000</v>
      </c>
      <c r="CE34" s="12">
        <v>1208000</v>
      </c>
      <c r="CG34" s="5">
        <v>4400000</v>
      </c>
      <c r="CH34" s="12">
        <v>3176000</v>
      </c>
      <c r="CI34" s="12">
        <v>2217000</v>
      </c>
      <c r="CJ34" s="12">
        <v>1763000</v>
      </c>
      <c r="CK34" s="12">
        <v>1502000</v>
      </c>
      <c r="CL34" s="12">
        <v>1328000</v>
      </c>
      <c r="CN34" s="22">
        <v>4500000</v>
      </c>
      <c r="CO34" s="22">
        <v>3331000</v>
      </c>
      <c r="CP34" s="22">
        <v>2326000</v>
      </c>
      <c r="CQ34" s="22">
        <v>1848000</v>
      </c>
      <c r="CR34" s="22">
        <v>1573000</v>
      </c>
      <c r="CS34" s="22">
        <v>1391000</v>
      </c>
      <c r="CU34" s="22">
        <v>4700000</v>
      </c>
      <c r="CV34" s="30">
        <v>3615000</v>
      </c>
      <c r="CW34" s="30">
        <v>2523000</v>
      </c>
      <c r="CX34" s="30">
        <v>2007000</v>
      </c>
      <c r="CY34" s="30">
        <v>1710000</v>
      </c>
      <c r="CZ34" s="30">
        <v>1512000</v>
      </c>
    </row>
    <row r="35" spans="1:104" ht="15.75" customHeight="1" x14ac:dyDescent="0.25">
      <c r="A35" s="5">
        <v>3400000</v>
      </c>
      <c r="B35" s="12">
        <f t="shared" si="15"/>
        <v>1623000</v>
      </c>
      <c r="C35" s="12">
        <f t="shared" si="16"/>
        <v>1131000</v>
      </c>
      <c r="D35" s="12">
        <f t="shared" si="17"/>
        <v>903000</v>
      </c>
      <c r="E35" s="12">
        <f t="shared" si="18"/>
        <v>780000</v>
      </c>
      <c r="F35" s="12">
        <f t="shared" si="19"/>
        <v>698000</v>
      </c>
      <c r="G35" s="3" t="s">
        <v>34</v>
      </c>
      <c r="H35" s="29">
        <v>3400000</v>
      </c>
      <c r="I35" s="12">
        <f t="shared" si="20"/>
        <v>1634000</v>
      </c>
      <c r="J35" s="12">
        <f t="shared" si="21"/>
        <v>1139000</v>
      </c>
      <c r="K35" s="12">
        <f t="shared" si="22"/>
        <v>909000</v>
      </c>
      <c r="L35" s="12">
        <f t="shared" si="23"/>
        <v>785000</v>
      </c>
      <c r="M35" s="12">
        <f t="shared" si="24"/>
        <v>702000</v>
      </c>
      <c r="O35" s="5">
        <v>3500000</v>
      </c>
      <c r="P35" s="12">
        <f t="shared" si="0"/>
        <v>1704000</v>
      </c>
      <c r="Q35" s="12">
        <f t="shared" si="1"/>
        <v>1188000</v>
      </c>
      <c r="R35" s="12">
        <f t="shared" si="2"/>
        <v>945000</v>
      </c>
      <c r="S35" s="12">
        <f t="shared" si="3"/>
        <v>815000</v>
      </c>
      <c r="T35" s="12">
        <f t="shared" si="4"/>
        <v>733000</v>
      </c>
      <c r="V35" s="5">
        <v>3500000</v>
      </c>
      <c r="W35" s="12">
        <f t="shared" si="5"/>
        <v>1703000</v>
      </c>
      <c r="X35" s="12">
        <f t="shared" si="6"/>
        <v>1188000</v>
      </c>
      <c r="Y35" s="12">
        <f t="shared" si="7"/>
        <v>950000</v>
      </c>
      <c r="Z35" s="12">
        <f t="shared" si="8"/>
        <v>819000</v>
      </c>
      <c r="AA35" s="12">
        <f t="shared" si="9"/>
        <v>738000</v>
      </c>
      <c r="AC35" s="5">
        <v>3500000</v>
      </c>
      <c r="AD35" s="12">
        <f t="shared" si="25"/>
        <v>1695000</v>
      </c>
      <c r="AE35" s="12">
        <f t="shared" si="26"/>
        <v>1182000</v>
      </c>
      <c r="AF35" s="12">
        <f t="shared" si="27"/>
        <v>945000</v>
      </c>
      <c r="AG35" s="12">
        <f t="shared" si="28"/>
        <v>814000</v>
      </c>
      <c r="AH35" s="12">
        <f t="shared" si="29"/>
        <v>734000</v>
      </c>
      <c r="AI35" t="s">
        <v>34</v>
      </c>
      <c r="AJ35" s="5">
        <v>3500000</v>
      </c>
      <c r="AK35" s="12">
        <f t="shared" si="10"/>
        <v>1728000</v>
      </c>
      <c r="AL35" s="12">
        <f t="shared" si="11"/>
        <v>1205000</v>
      </c>
      <c r="AM35" s="12">
        <f t="shared" si="12"/>
        <v>963000</v>
      </c>
      <c r="AN35" s="12">
        <f t="shared" si="13"/>
        <v>830000</v>
      </c>
      <c r="AO35" s="12">
        <f t="shared" si="14"/>
        <v>749000</v>
      </c>
      <c r="AQ35" s="5">
        <v>3500000</v>
      </c>
      <c r="AR35" s="12">
        <f t="shared" si="30"/>
        <v>1772000</v>
      </c>
      <c r="AS35" s="12">
        <f t="shared" si="31"/>
        <v>1236000</v>
      </c>
      <c r="AT35" s="12">
        <f t="shared" si="32"/>
        <v>988000</v>
      </c>
      <c r="AU35" s="12">
        <f t="shared" si="33"/>
        <v>851000</v>
      </c>
      <c r="AV35" s="12">
        <f t="shared" si="34"/>
        <v>767000</v>
      </c>
      <c r="AX35" s="5">
        <v>3600000</v>
      </c>
      <c r="AY35" s="12">
        <f t="shared" si="35"/>
        <v>1939000</v>
      </c>
      <c r="AZ35" s="12">
        <f t="shared" si="36"/>
        <v>1351000</v>
      </c>
      <c r="BA35" s="12">
        <f t="shared" si="37"/>
        <v>1077000</v>
      </c>
      <c r="BB35" s="12">
        <f t="shared" si="38"/>
        <v>927000</v>
      </c>
      <c r="BC35" s="12">
        <f t="shared" si="39"/>
        <v>830000</v>
      </c>
      <c r="BE35" s="5">
        <v>3700000</v>
      </c>
      <c r="BF35" s="12">
        <f t="shared" si="40"/>
        <v>2039000</v>
      </c>
      <c r="BG35" s="12">
        <f t="shared" si="41"/>
        <v>1415000</v>
      </c>
      <c r="BH35" s="12">
        <f t="shared" si="42"/>
        <v>1120000</v>
      </c>
      <c r="BI35" s="12">
        <f t="shared" si="43"/>
        <v>958000</v>
      </c>
      <c r="BJ35" s="12">
        <f t="shared" si="44"/>
        <v>857000</v>
      </c>
      <c r="BL35" s="5">
        <v>3800000</v>
      </c>
      <c r="BM35" s="12">
        <f t="shared" si="45"/>
        <v>2098000</v>
      </c>
      <c r="BN35" s="12">
        <f t="shared" si="46"/>
        <v>1457000</v>
      </c>
      <c r="BO35" s="12">
        <f t="shared" si="47"/>
        <v>1154000</v>
      </c>
      <c r="BP35" s="12">
        <f t="shared" si="48"/>
        <v>986000</v>
      </c>
      <c r="BQ35" s="12">
        <f t="shared" si="49"/>
        <v>883000</v>
      </c>
      <c r="BS35" s="5">
        <v>4000000</v>
      </c>
      <c r="BT35" s="12">
        <f t="shared" si="50"/>
        <v>2386000</v>
      </c>
      <c r="BU35" s="12">
        <f t="shared" si="51"/>
        <v>1656000</v>
      </c>
      <c r="BV35" s="12">
        <f t="shared" si="52"/>
        <v>1311000</v>
      </c>
      <c r="BW35" s="12">
        <f t="shared" si="53"/>
        <v>1122000</v>
      </c>
      <c r="BX35" s="12">
        <f t="shared" si="54"/>
        <v>1001000</v>
      </c>
      <c r="BZ35" s="5">
        <v>4300000</v>
      </c>
      <c r="CA35" s="12">
        <v>2880000</v>
      </c>
      <c r="CB35" s="12">
        <v>2011000</v>
      </c>
      <c r="CC35" s="12">
        <v>1598000</v>
      </c>
      <c r="CD35" s="12">
        <v>1363000</v>
      </c>
      <c r="CE35" s="12">
        <v>1204000</v>
      </c>
      <c r="CG35" s="5">
        <v>4500000</v>
      </c>
      <c r="CH35" s="12">
        <v>3165000</v>
      </c>
      <c r="CI35" s="12">
        <v>2210000</v>
      </c>
      <c r="CJ35" s="12">
        <v>1757000</v>
      </c>
      <c r="CK35" s="12">
        <v>1497000</v>
      </c>
      <c r="CL35" s="12">
        <v>1323000</v>
      </c>
      <c r="CN35" s="22">
        <v>4600000</v>
      </c>
      <c r="CO35" s="22">
        <v>3320000</v>
      </c>
      <c r="CP35" s="22">
        <v>2319000</v>
      </c>
      <c r="CQ35" s="22">
        <v>1843000</v>
      </c>
      <c r="CR35" s="22">
        <v>1569000</v>
      </c>
      <c r="CS35" s="22">
        <v>1387000</v>
      </c>
      <c r="CU35" s="22">
        <v>4800000</v>
      </c>
      <c r="CV35" s="30">
        <v>3604000</v>
      </c>
      <c r="CW35" s="30">
        <v>2516000</v>
      </c>
      <c r="CX35" s="30">
        <v>2001000</v>
      </c>
      <c r="CY35" s="30">
        <v>1705000</v>
      </c>
      <c r="CZ35" s="30">
        <v>1508000</v>
      </c>
    </row>
    <row r="36" spans="1:104" ht="15.75" customHeight="1" x14ac:dyDescent="0.25">
      <c r="A36" s="5">
        <v>3500000</v>
      </c>
      <c r="B36" s="12">
        <f>B35-11000</f>
        <v>1612000</v>
      </c>
      <c r="C36" s="12">
        <f>C35-7000</f>
        <v>1124000</v>
      </c>
      <c r="D36" s="12">
        <f>D35-6000</f>
        <v>897000</v>
      </c>
      <c r="E36" s="12">
        <f>E35-5000</f>
        <v>775000</v>
      </c>
      <c r="F36" s="12">
        <f>F35-4000</f>
        <v>694000</v>
      </c>
      <c r="G36" s="3"/>
      <c r="H36" s="29">
        <v>3500000</v>
      </c>
      <c r="I36" s="12">
        <f t="shared" si="20"/>
        <v>1626000</v>
      </c>
      <c r="J36" s="12">
        <f t="shared" si="21"/>
        <v>1133000</v>
      </c>
      <c r="K36" s="12">
        <f t="shared" si="22"/>
        <v>904000</v>
      </c>
      <c r="L36" s="12">
        <f t="shared" si="23"/>
        <v>781000</v>
      </c>
      <c r="M36" s="12">
        <f t="shared" si="24"/>
        <v>699000</v>
      </c>
      <c r="N36" t="s">
        <v>34</v>
      </c>
      <c r="O36" s="5">
        <v>3600000</v>
      </c>
      <c r="P36" s="12">
        <f t="shared" si="0"/>
        <v>1696000</v>
      </c>
      <c r="Q36" s="12">
        <f t="shared" si="1"/>
        <v>1182000</v>
      </c>
      <c r="R36" s="12">
        <f t="shared" si="2"/>
        <v>940000</v>
      </c>
      <c r="S36" s="12">
        <f t="shared" si="3"/>
        <v>811000</v>
      </c>
      <c r="T36" s="12">
        <f t="shared" si="4"/>
        <v>730000</v>
      </c>
      <c r="U36" t="s">
        <v>34</v>
      </c>
      <c r="V36" s="5">
        <v>3600000</v>
      </c>
      <c r="W36" s="12">
        <f t="shared" ref="W36:W99" si="55">W35-11000</f>
        <v>1692000</v>
      </c>
      <c r="X36" s="12">
        <f t="shared" ref="X36:X99" si="56">X35-7000</f>
        <v>1181000</v>
      </c>
      <c r="Y36" s="12">
        <f t="shared" ref="Y36:Y99" si="57">Y35-6000</f>
        <v>944000</v>
      </c>
      <c r="Z36" s="12">
        <f t="shared" ref="Z36:Z99" si="58">Z35-5000</f>
        <v>814000</v>
      </c>
      <c r="AA36" s="12">
        <f t="shared" ref="AA36:AA99" si="59">AA35-4000</f>
        <v>734000</v>
      </c>
      <c r="AC36" s="5">
        <v>3600000</v>
      </c>
      <c r="AD36" s="12">
        <f t="shared" ref="AD36:AD99" si="60">AD35-11000</f>
        <v>1684000</v>
      </c>
      <c r="AE36" s="12">
        <f t="shared" ref="AE36:AE99" si="61">AE35-7000</f>
        <v>1175000</v>
      </c>
      <c r="AF36" s="12">
        <f t="shared" ref="AF36:AF99" si="62">AF35-6000</f>
        <v>939000</v>
      </c>
      <c r="AG36" s="12">
        <f t="shared" ref="AG36:AG99" si="63">AG35-5000</f>
        <v>809000</v>
      </c>
      <c r="AH36" s="12">
        <f t="shared" ref="AH36:AH99" si="64">AH35-4000</f>
        <v>730000</v>
      </c>
      <c r="AJ36" s="5">
        <v>3600000</v>
      </c>
      <c r="AK36" s="12">
        <f t="shared" si="10"/>
        <v>1720000</v>
      </c>
      <c r="AL36" s="12">
        <f t="shared" si="11"/>
        <v>1199000</v>
      </c>
      <c r="AM36" s="12">
        <f t="shared" si="12"/>
        <v>958000</v>
      </c>
      <c r="AN36" s="12">
        <f t="shared" si="13"/>
        <v>826000</v>
      </c>
      <c r="AO36" s="12">
        <f t="shared" si="14"/>
        <v>746000</v>
      </c>
      <c r="AP36" t="s">
        <v>34</v>
      </c>
      <c r="AQ36" s="5">
        <v>3600000</v>
      </c>
      <c r="AR36" s="12">
        <f t="shared" si="30"/>
        <v>1764000</v>
      </c>
      <c r="AS36" s="12">
        <f t="shared" si="31"/>
        <v>1230000</v>
      </c>
      <c r="AT36" s="12">
        <f t="shared" si="32"/>
        <v>983000</v>
      </c>
      <c r="AU36" s="12">
        <f t="shared" si="33"/>
        <v>847000</v>
      </c>
      <c r="AV36" s="12">
        <f t="shared" si="34"/>
        <v>764000</v>
      </c>
      <c r="AX36" s="5">
        <v>3700000</v>
      </c>
      <c r="AY36" s="12">
        <f t="shared" si="35"/>
        <v>1931000</v>
      </c>
      <c r="AZ36" s="12">
        <f t="shared" si="36"/>
        <v>1345000</v>
      </c>
      <c r="BA36" s="12">
        <f t="shared" si="37"/>
        <v>1072000</v>
      </c>
      <c r="BB36" s="12">
        <f t="shared" si="38"/>
        <v>923000</v>
      </c>
      <c r="BC36" s="12">
        <f t="shared" si="39"/>
        <v>827000</v>
      </c>
      <c r="BE36" s="5">
        <v>3800000</v>
      </c>
      <c r="BF36" s="12">
        <f t="shared" si="40"/>
        <v>2031000</v>
      </c>
      <c r="BG36" s="12">
        <f t="shared" si="41"/>
        <v>1409000</v>
      </c>
      <c r="BH36" s="12">
        <f t="shared" si="42"/>
        <v>1115000</v>
      </c>
      <c r="BI36" s="12">
        <f t="shared" si="43"/>
        <v>954000</v>
      </c>
      <c r="BJ36" s="12">
        <f t="shared" si="44"/>
        <v>854000</v>
      </c>
      <c r="BL36" s="5">
        <v>3900000</v>
      </c>
      <c r="BM36" s="12">
        <f t="shared" si="45"/>
        <v>2090000</v>
      </c>
      <c r="BN36" s="12">
        <f t="shared" si="46"/>
        <v>1451000</v>
      </c>
      <c r="BO36" s="12">
        <f t="shared" si="47"/>
        <v>1149000</v>
      </c>
      <c r="BP36" s="12">
        <f t="shared" si="48"/>
        <v>982000</v>
      </c>
      <c r="BQ36" s="12">
        <f t="shared" si="49"/>
        <v>880000</v>
      </c>
      <c r="BS36" s="5">
        <v>4100000</v>
      </c>
      <c r="BT36" s="12">
        <f t="shared" si="50"/>
        <v>2378000</v>
      </c>
      <c r="BU36" s="12">
        <f t="shared" si="51"/>
        <v>1650000</v>
      </c>
      <c r="BV36" s="12">
        <f t="shared" si="52"/>
        <v>1306000</v>
      </c>
      <c r="BW36" s="12">
        <f t="shared" si="53"/>
        <v>1118000</v>
      </c>
      <c r="BX36" s="12">
        <f t="shared" si="54"/>
        <v>998000</v>
      </c>
      <c r="BZ36" s="5">
        <v>4400000</v>
      </c>
      <c r="CA36" s="12">
        <v>2869000</v>
      </c>
      <c r="CB36" s="12">
        <v>2004000</v>
      </c>
      <c r="CC36" s="12">
        <v>1592000</v>
      </c>
      <c r="CD36" s="12">
        <v>1358000</v>
      </c>
      <c r="CE36" s="12">
        <v>1200000</v>
      </c>
      <c r="CG36" s="5">
        <v>4600000</v>
      </c>
      <c r="CH36" s="12">
        <v>3155000</v>
      </c>
      <c r="CI36" s="12">
        <v>2203000</v>
      </c>
      <c r="CJ36" s="12">
        <v>1751000</v>
      </c>
      <c r="CK36" s="12">
        <v>1492000</v>
      </c>
      <c r="CL36" s="12">
        <v>1319000</v>
      </c>
      <c r="CN36" s="22">
        <v>4700000</v>
      </c>
      <c r="CO36" s="22">
        <v>3309000</v>
      </c>
      <c r="CP36" s="22">
        <v>2312000</v>
      </c>
      <c r="CQ36" s="22">
        <v>1837000</v>
      </c>
      <c r="CR36" s="22">
        <v>1564000</v>
      </c>
      <c r="CS36" s="22">
        <v>1383000</v>
      </c>
      <c r="CU36" s="22">
        <v>4900000</v>
      </c>
      <c r="CV36" s="30">
        <v>3594000</v>
      </c>
      <c r="CW36" s="30">
        <v>2509000</v>
      </c>
      <c r="CX36" s="30">
        <v>1995000</v>
      </c>
      <c r="CY36" s="30">
        <v>1700000</v>
      </c>
      <c r="CZ36" s="30">
        <v>1503000</v>
      </c>
    </row>
    <row r="37" spans="1:104" ht="15.75" customHeight="1" x14ac:dyDescent="0.25">
      <c r="A37" s="5">
        <v>3600000</v>
      </c>
      <c r="B37" s="12">
        <f t="shared" ref="B37:B100" si="65">B36-11000</f>
        <v>1601000</v>
      </c>
      <c r="C37" s="12">
        <f t="shared" ref="C37:C100" si="66">C36-7000</f>
        <v>1117000</v>
      </c>
      <c r="D37" s="12">
        <f t="shared" ref="D37:D100" si="67">D36-6000</f>
        <v>891000</v>
      </c>
      <c r="E37" s="12">
        <f t="shared" ref="E37:E100" si="68">E36-5000</f>
        <v>770000</v>
      </c>
      <c r="F37" s="12">
        <f t="shared" ref="F37:F100" si="69">F36-4000</f>
        <v>690000</v>
      </c>
      <c r="G37" s="3"/>
      <c r="H37" s="29">
        <v>3600000</v>
      </c>
      <c r="I37" s="12">
        <f>I36-11000</f>
        <v>1615000</v>
      </c>
      <c r="J37" s="12">
        <f>J36-7000</f>
        <v>1126000</v>
      </c>
      <c r="K37" s="12">
        <f>K36-6000</f>
        <v>898000</v>
      </c>
      <c r="L37" s="12">
        <f>L36-5000</f>
        <v>776000</v>
      </c>
      <c r="M37" s="12">
        <f>M36-4000</f>
        <v>695000</v>
      </c>
      <c r="O37" s="5">
        <v>3700000</v>
      </c>
      <c r="P37" s="12">
        <f>P36-11000</f>
        <v>1685000</v>
      </c>
      <c r="Q37" s="12">
        <f>Q36-7000</f>
        <v>1175000</v>
      </c>
      <c r="R37" s="12">
        <f>R36-6000</f>
        <v>934000</v>
      </c>
      <c r="S37" s="12">
        <f>S36-5000</f>
        <v>806000</v>
      </c>
      <c r="T37" s="12">
        <f>T36-4000</f>
        <v>726000</v>
      </c>
      <c r="V37" s="5">
        <v>3700000</v>
      </c>
      <c r="W37" s="12">
        <f t="shared" si="55"/>
        <v>1681000</v>
      </c>
      <c r="X37" s="12">
        <f t="shared" si="56"/>
        <v>1174000</v>
      </c>
      <c r="Y37" s="12">
        <f t="shared" si="57"/>
        <v>938000</v>
      </c>
      <c r="Z37" s="12">
        <f t="shared" si="58"/>
        <v>809000</v>
      </c>
      <c r="AA37" s="12">
        <f t="shared" si="59"/>
        <v>730000</v>
      </c>
      <c r="AC37" s="5">
        <v>3700000</v>
      </c>
      <c r="AD37" s="12">
        <f t="shared" si="60"/>
        <v>1673000</v>
      </c>
      <c r="AE37" s="12">
        <f t="shared" si="61"/>
        <v>1168000</v>
      </c>
      <c r="AF37" s="12">
        <f t="shared" si="62"/>
        <v>933000</v>
      </c>
      <c r="AG37" s="12">
        <f t="shared" si="63"/>
        <v>804000</v>
      </c>
      <c r="AH37" s="12">
        <f t="shared" si="64"/>
        <v>726000</v>
      </c>
      <c r="AJ37" s="5">
        <v>3700000</v>
      </c>
      <c r="AK37" s="12">
        <f t="shared" ref="AK37:AK100" si="70">AK36-11000</f>
        <v>1709000</v>
      </c>
      <c r="AL37" s="12">
        <f t="shared" ref="AL37:AL100" si="71">AL36-7000</f>
        <v>1192000</v>
      </c>
      <c r="AM37" s="12">
        <f t="shared" ref="AM37:AM100" si="72">AM36-6000</f>
        <v>952000</v>
      </c>
      <c r="AN37" s="12">
        <f t="shared" ref="AN37:AN100" si="73">AN36-5000</f>
        <v>821000</v>
      </c>
      <c r="AO37" s="12">
        <f t="shared" ref="AO37:AO100" si="74">AO36-4000</f>
        <v>742000</v>
      </c>
      <c r="AQ37" s="5">
        <v>3700000</v>
      </c>
      <c r="AR37" s="12">
        <f t="shared" si="30"/>
        <v>1756000</v>
      </c>
      <c r="AS37" s="12">
        <f t="shared" si="31"/>
        <v>1224000</v>
      </c>
      <c r="AT37" s="12">
        <f t="shared" si="32"/>
        <v>978000</v>
      </c>
      <c r="AU37" s="12">
        <f t="shared" si="33"/>
        <v>843000</v>
      </c>
      <c r="AV37" s="12">
        <f t="shared" si="34"/>
        <v>761000</v>
      </c>
      <c r="AW37" t="s">
        <v>34</v>
      </c>
      <c r="AX37" s="5">
        <v>3800000</v>
      </c>
      <c r="AY37" s="12">
        <f t="shared" si="35"/>
        <v>1923000</v>
      </c>
      <c r="AZ37" s="12">
        <f t="shared" si="36"/>
        <v>1339000</v>
      </c>
      <c r="BA37" s="12">
        <f t="shared" si="37"/>
        <v>1067000</v>
      </c>
      <c r="BB37" s="12">
        <f t="shared" si="38"/>
        <v>919000</v>
      </c>
      <c r="BC37" s="12">
        <f t="shared" si="39"/>
        <v>824000</v>
      </c>
      <c r="BE37" s="5">
        <v>3900000</v>
      </c>
      <c r="BF37" s="12">
        <f t="shared" si="40"/>
        <v>2023000</v>
      </c>
      <c r="BG37" s="12">
        <f t="shared" si="41"/>
        <v>1403000</v>
      </c>
      <c r="BH37" s="12">
        <f t="shared" si="42"/>
        <v>1110000</v>
      </c>
      <c r="BI37" s="12">
        <f t="shared" si="43"/>
        <v>950000</v>
      </c>
      <c r="BJ37" s="12">
        <f t="shared" si="44"/>
        <v>851000</v>
      </c>
      <c r="BL37" s="5">
        <v>4000000</v>
      </c>
      <c r="BM37" s="12">
        <f t="shared" si="45"/>
        <v>2082000</v>
      </c>
      <c r="BN37" s="12">
        <f t="shared" si="46"/>
        <v>1445000</v>
      </c>
      <c r="BO37" s="12">
        <f t="shared" si="47"/>
        <v>1144000</v>
      </c>
      <c r="BP37" s="12">
        <f t="shared" si="48"/>
        <v>978000</v>
      </c>
      <c r="BQ37" s="12">
        <f t="shared" si="49"/>
        <v>877000</v>
      </c>
      <c r="BS37" s="5">
        <v>4200000</v>
      </c>
      <c r="BT37" s="12">
        <f t="shared" si="50"/>
        <v>2370000</v>
      </c>
      <c r="BU37" s="12">
        <f t="shared" si="51"/>
        <v>1644000</v>
      </c>
      <c r="BV37" s="12">
        <f t="shared" si="52"/>
        <v>1301000</v>
      </c>
      <c r="BW37" s="12">
        <f t="shared" si="53"/>
        <v>1114000</v>
      </c>
      <c r="BX37" s="12">
        <f t="shared" si="54"/>
        <v>995000</v>
      </c>
      <c r="BZ37" s="5">
        <v>4500000</v>
      </c>
      <c r="CA37" s="12">
        <v>2859000</v>
      </c>
      <c r="CB37" s="12">
        <v>1997000</v>
      </c>
      <c r="CC37" s="12">
        <v>1587000</v>
      </c>
      <c r="CD37" s="12">
        <v>1353000</v>
      </c>
      <c r="CE37" s="12">
        <v>1196000</v>
      </c>
      <c r="CG37" s="5">
        <v>4700000</v>
      </c>
      <c r="CH37" s="12">
        <v>3144000</v>
      </c>
      <c r="CI37" s="12">
        <v>2195000</v>
      </c>
      <c r="CJ37" s="12">
        <v>1746000</v>
      </c>
      <c r="CK37" s="12">
        <v>1487000</v>
      </c>
      <c r="CL37" s="12">
        <v>1315000</v>
      </c>
      <c r="CN37" s="22">
        <v>4800000</v>
      </c>
      <c r="CO37" s="22">
        <v>3299000</v>
      </c>
      <c r="CP37" s="22">
        <v>2304000</v>
      </c>
      <c r="CQ37" s="22">
        <v>1831000</v>
      </c>
      <c r="CR37" s="22">
        <v>1559000</v>
      </c>
      <c r="CS37" s="22">
        <v>1378000</v>
      </c>
      <c r="CU37" s="22">
        <v>5000000</v>
      </c>
      <c r="CV37" s="30">
        <v>3583000</v>
      </c>
      <c r="CW37" s="30">
        <v>2501000</v>
      </c>
      <c r="CX37" s="30">
        <v>1990000</v>
      </c>
      <c r="CY37" s="30">
        <v>1695000</v>
      </c>
      <c r="CZ37" s="30">
        <v>1499000</v>
      </c>
    </row>
    <row r="38" spans="1:104" ht="15.75" customHeight="1" x14ac:dyDescent="0.25">
      <c r="A38" s="5">
        <v>3700000</v>
      </c>
      <c r="B38" s="12">
        <f t="shared" si="65"/>
        <v>1590000</v>
      </c>
      <c r="C38" s="12">
        <f t="shared" si="66"/>
        <v>1110000</v>
      </c>
      <c r="D38" s="12">
        <f t="shared" si="67"/>
        <v>885000</v>
      </c>
      <c r="E38" s="12">
        <f t="shared" si="68"/>
        <v>765000</v>
      </c>
      <c r="F38" s="12">
        <f t="shared" si="69"/>
        <v>686000</v>
      </c>
      <c r="G38" s="3"/>
      <c r="H38" s="29">
        <v>3700000</v>
      </c>
      <c r="I38" s="12">
        <f t="shared" ref="I38:I101" si="75">I37-11000</f>
        <v>1604000</v>
      </c>
      <c r="J38" s="12">
        <f t="shared" ref="J38:J101" si="76">J37-7000</f>
        <v>1119000</v>
      </c>
      <c r="K38" s="12">
        <f t="shared" ref="K38:K101" si="77">K37-6000</f>
        <v>892000</v>
      </c>
      <c r="L38" s="12">
        <f t="shared" ref="L38:L101" si="78">L37-5000</f>
        <v>771000</v>
      </c>
      <c r="M38" s="12">
        <f t="shared" ref="M38:M101" si="79">M37-4000</f>
        <v>691000</v>
      </c>
      <c r="O38" s="5">
        <v>3800000</v>
      </c>
      <c r="P38" s="12">
        <f t="shared" ref="P38:P101" si="80">P37-11000</f>
        <v>1674000</v>
      </c>
      <c r="Q38" s="12">
        <f t="shared" ref="Q38:Q101" si="81">Q37-7000</f>
        <v>1168000</v>
      </c>
      <c r="R38" s="12">
        <f t="shared" ref="R38:R101" si="82">R37-6000</f>
        <v>928000</v>
      </c>
      <c r="S38" s="12">
        <f t="shared" ref="S38:S101" si="83">S37-5000</f>
        <v>801000</v>
      </c>
      <c r="T38" s="12">
        <f t="shared" ref="T38:T101" si="84">T37-4000</f>
        <v>722000</v>
      </c>
      <c r="V38" s="5">
        <v>3800000</v>
      </c>
      <c r="W38" s="12">
        <f t="shared" si="55"/>
        <v>1670000</v>
      </c>
      <c r="X38" s="12">
        <f t="shared" si="56"/>
        <v>1167000</v>
      </c>
      <c r="Y38" s="12">
        <f t="shared" si="57"/>
        <v>932000</v>
      </c>
      <c r="Z38" s="12">
        <f t="shared" si="58"/>
        <v>804000</v>
      </c>
      <c r="AA38" s="12">
        <f t="shared" si="59"/>
        <v>726000</v>
      </c>
      <c r="AC38" s="5">
        <v>3800000</v>
      </c>
      <c r="AD38" s="12">
        <f t="shared" si="60"/>
        <v>1662000</v>
      </c>
      <c r="AE38" s="12">
        <f t="shared" si="61"/>
        <v>1161000</v>
      </c>
      <c r="AF38" s="12">
        <f t="shared" si="62"/>
        <v>927000</v>
      </c>
      <c r="AG38" s="12">
        <f t="shared" si="63"/>
        <v>799000</v>
      </c>
      <c r="AH38" s="12">
        <f t="shared" si="64"/>
        <v>722000</v>
      </c>
      <c r="AJ38" s="5">
        <v>3800000</v>
      </c>
      <c r="AK38" s="12">
        <f t="shared" si="70"/>
        <v>1698000</v>
      </c>
      <c r="AL38" s="12">
        <f t="shared" si="71"/>
        <v>1185000</v>
      </c>
      <c r="AM38" s="12">
        <f t="shared" si="72"/>
        <v>946000</v>
      </c>
      <c r="AN38" s="12">
        <f t="shared" si="73"/>
        <v>816000</v>
      </c>
      <c r="AO38" s="12">
        <f t="shared" si="74"/>
        <v>738000</v>
      </c>
      <c r="AQ38" s="5">
        <v>3800000</v>
      </c>
      <c r="AR38" s="12">
        <f t="shared" ref="AR38:AR101" si="85">AR37-11000</f>
        <v>1745000</v>
      </c>
      <c r="AS38" s="12">
        <f t="shared" ref="AS38:AS101" si="86">AS37-7000</f>
        <v>1217000</v>
      </c>
      <c r="AT38" s="12">
        <f t="shared" ref="AT38:AT101" si="87">AT37-6000</f>
        <v>972000</v>
      </c>
      <c r="AU38" s="12">
        <f t="shared" ref="AU38:AU101" si="88">AU37-5000</f>
        <v>838000</v>
      </c>
      <c r="AV38" s="12">
        <f t="shared" ref="AV38:AV101" si="89">AV37-4000</f>
        <v>757000</v>
      </c>
      <c r="AX38" s="5">
        <v>3900000</v>
      </c>
      <c r="AY38" s="12">
        <f t="shared" si="35"/>
        <v>1915000</v>
      </c>
      <c r="AZ38" s="12">
        <f t="shared" si="36"/>
        <v>1333000</v>
      </c>
      <c r="BA38" s="12">
        <f t="shared" si="37"/>
        <v>1062000</v>
      </c>
      <c r="BB38" s="12">
        <f t="shared" si="38"/>
        <v>915000</v>
      </c>
      <c r="BC38" s="12">
        <f t="shared" si="39"/>
        <v>821000</v>
      </c>
      <c r="BE38" s="5">
        <v>4000000</v>
      </c>
      <c r="BF38" s="12">
        <f t="shared" si="40"/>
        <v>2015000</v>
      </c>
      <c r="BG38" s="12">
        <f t="shared" si="41"/>
        <v>1397000</v>
      </c>
      <c r="BH38" s="12">
        <f t="shared" si="42"/>
        <v>1105000</v>
      </c>
      <c r="BI38" s="12">
        <f t="shared" si="43"/>
        <v>946000</v>
      </c>
      <c r="BJ38" s="12">
        <f t="shared" si="44"/>
        <v>848000</v>
      </c>
      <c r="BL38" s="5">
        <v>4100000</v>
      </c>
      <c r="BM38" s="12">
        <f t="shared" si="45"/>
        <v>2074000</v>
      </c>
      <c r="BN38" s="12">
        <f t="shared" si="46"/>
        <v>1439000</v>
      </c>
      <c r="BO38" s="12">
        <f t="shared" si="47"/>
        <v>1139000</v>
      </c>
      <c r="BP38" s="12">
        <f t="shared" si="48"/>
        <v>974000</v>
      </c>
      <c r="BQ38" s="12">
        <f t="shared" si="49"/>
        <v>874000</v>
      </c>
      <c r="BS38" s="5">
        <v>4300000</v>
      </c>
      <c r="BT38" s="12">
        <f t="shared" si="50"/>
        <v>2362000</v>
      </c>
      <c r="BU38" s="12">
        <f t="shared" si="51"/>
        <v>1638000</v>
      </c>
      <c r="BV38" s="12">
        <f t="shared" si="52"/>
        <v>1296000</v>
      </c>
      <c r="BW38" s="12">
        <f t="shared" si="53"/>
        <v>1110000</v>
      </c>
      <c r="BX38" s="12">
        <f t="shared" si="54"/>
        <v>992000</v>
      </c>
      <c r="BZ38" s="5">
        <v>4600000</v>
      </c>
      <c r="CA38" s="12">
        <v>2848000</v>
      </c>
      <c r="CB38" s="12">
        <v>1989000</v>
      </c>
      <c r="CC38" s="12">
        <v>1581000</v>
      </c>
      <c r="CD38" s="12">
        <v>1348000</v>
      </c>
      <c r="CE38" s="12">
        <v>1191000</v>
      </c>
      <c r="CG38" s="5">
        <v>4800000</v>
      </c>
      <c r="CH38" s="12">
        <v>3133000</v>
      </c>
      <c r="CI38" s="12">
        <v>2188000</v>
      </c>
      <c r="CJ38" s="12">
        <v>1740000</v>
      </c>
      <c r="CK38" s="12">
        <v>1482000</v>
      </c>
      <c r="CL38" s="12">
        <v>1311000</v>
      </c>
      <c r="CN38" s="22">
        <v>4900000</v>
      </c>
      <c r="CO38" s="22">
        <v>3288000</v>
      </c>
      <c r="CP38" s="22">
        <v>2297000</v>
      </c>
      <c r="CQ38" s="22">
        <v>1825000</v>
      </c>
      <c r="CR38" s="22">
        <v>1554000</v>
      </c>
      <c r="CS38" s="22">
        <v>1374000</v>
      </c>
      <c r="CU38" s="22">
        <v>5100000</v>
      </c>
      <c r="CV38" s="30">
        <v>3573000</v>
      </c>
      <c r="CW38" s="30">
        <v>2494000</v>
      </c>
      <c r="CX38" s="30">
        <v>1984000</v>
      </c>
      <c r="CY38" s="30">
        <v>1690000</v>
      </c>
      <c r="CZ38" s="30">
        <v>1495000</v>
      </c>
    </row>
    <row r="39" spans="1:104" ht="15.75" customHeight="1" x14ac:dyDescent="0.25">
      <c r="A39" s="5">
        <v>3800000</v>
      </c>
      <c r="B39" s="12">
        <f t="shared" si="65"/>
        <v>1579000</v>
      </c>
      <c r="C39" s="12">
        <f t="shared" si="66"/>
        <v>1103000</v>
      </c>
      <c r="D39" s="12">
        <f t="shared" si="67"/>
        <v>879000</v>
      </c>
      <c r="E39" s="12">
        <f t="shared" si="68"/>
        <v>760000</v>
      </c>
      <c r="F39" s="12">
        <f t="shared" si="69"/>
        <v>682000</v>
      </c>
      <c r="G39" s="3"/>
      <c r="H39" s="29">
        <v>3800000</v>
      </c>
      <c r="I39" s="12">
        <f t="shared" si="75"/>
        <v>1593000</v>
      </c>
      <c r="J39" s="12">
        <f t="shared" si="76"/>
        <v>1112000</v>
      </c>
      <c r="K39" s="12">
        <f t="shared" si="77"/>
        <v>886000</v>
      </c>
      <c r="L39" s="12">
        <f t="shared" si="78"/>
        <v>766000</v>
      </c>
      <c r="M39" s="12">
        <f t="shared" si="79"/>
        <v>687000</v>
      </c>
      <c r="O39" s="5">
        <v>3900000</v>
      </c>
      <c r="P39" s="12">
        <f t="shared" si="80"/>
        <v>1663000</v>
      </c>
      <c r="Q39" s="12">
        <f t="shared" si="81"/>
        <v>1161000</v>
      </c>
      <c r="R39" s="12">
        <f t="shared" si="82"/>
        <v>922000</v>
      </c>
      <c r="S39" s="12">
        <f t="shared" si="83"/>
        <v>796000</v>
      </c>
      <c r="T39" s="12">
        <f t="shared" si="84"/>
        <v>718000</v>
      </c>
      <c r="V39" s="5">
        <v>3900000</v>
      </c>
      <c r="W39" s="12">
        <f t="shared" si="55"/>
        <v>1659000</v>
      </c>
      <c r="X39" s="12">
        <f t="shared" si="56"/>
        <v>1160000</v>
      </c>
      <c r="Y39" s="12">
        <f t="shared" si="57"/>
        <v>926000</v>
      </c>
      <c r="Z39" s="12">
        <f t="shared" si="58"/>
        <v>799000</v>
      </c>
      <c r="AA39" s="12">
        <f t="shared" si="59"/>
        <v>722000</v>
      </c>
      <c r="AC39" s="5">
        <v>3900000</v>
      </c>
      <c r="AD39" s="12">
        <f t="shared" si="60"/>
        <v>1651000</v>
      </c>
      <c r="AE39" s="12">
        <f t="shared" si="61"/>
        <v>1154000</v>
      </c>
      <c r="AF39" s="12">
        <f t="shared" si="62"/>
        <v>921000</v>
      </c>
      <c r="AG39" s="12">
        <f t="shared" si="63"/>
        <v>794000</v>
      </c>
      <c r="AH39" s="12">
        <f t="shared" si="64"/>
        <v>718000</v>
      </c>
      <c r="AJ39" s="5">
        <v>3900000</v>
      </c>
      <c r="AK39" s="12">
        <f t="shared" si="70"/>
        <v>1687000</v>
      </c>
      <c r="AL39" s="12">
        <f t="shared" si="71"/>
        <v>1178000</v>
      </c>
      <c r="AM39" s="12">
        <f t="shared" si="72"/>
        <v>940000</v>
      </c>
      <c r="AN39" s="12">
        <f t="shared" si="73"/>
        <v>811000</v>
      </c>
      <c r="AO39" s="12">
        <f t="shared" si="74"/>
        <v>734000</v>
      </c>
      <c r="AQ39" s="5">
        <v>3900000</v>
      </c>
      <c r="AR39" s="12">
        <f t="shared" si="85"/>
        <v>1734000</v>
      </c>
      <c r="AS39" s="12">
        <f t="shared" si="86"/>
        <v>1210000</v>
      </c>
      <c r="AT39" s="12">
        <f t="shared" si="87"/>
        <v>966000</v>
      </c>
      <c r="AU39" s="12">
        <f t="shared" si="88"/>
        <v>833000</v>
      </c>
      <c r="AV39" s="12">
        <f t="shared" si="89"/>
        <v>753000</v>
      </c>
      <c r="AX39" s="5">
        <v>4000000</v>
      </c>
      <c r="AY39" s="12">
        <f t="shared" si="35"/>
        <v>1907000</v>
      </c>
      <c r="AZ39" s="12">
        <f t="shared" si="36"/>
        <v>1327000</v>
      </c>
      <c r="BA39" s="12">
        <f t="shared" si="37"/>
        <v>1057000</v>
      </c>
      <c r="BB39" s="12">
        <f t="shared" si="38"/>
        <v>911000</v>
      </c>
      <c r="BC39" s="12">
        <f t="shared" si="39"/>
        <v>818000</v>
      </c>
      <c r="BD39" t="s">
        <v>34</v>
      </c>
      <c r="BE39" s="5">
        <v>4100000</v>
      </c>
      <c r="BF39" s="12">
        <f t="shared" si="40"/>
        <v>2007000</v>
      </c>
      <c r="BG39" s="12">
        <f t="shared" si="41"/>
        <v>1391000</v>
      </c>
      <c r="BH39" s="12">
        <f t="shared" si="42"/>
        <v>1100000</v>
      </c>
      <c r="BI39" s="12">
        <f t="shared" si="43"/>
        <v>942000</v>
      </c>
      <c r="BJ39" s="12">
        <f t="shared" si="44"/>
        <v>845000</v>
      </c>
      <c r="BL39" s="5">
        <v>4200000</v>
      </c>
      <c r="BM39" s="12">
        <f t="shared" si="45"/>
        <v>2066000</v>
      </c>
      <c r="BN39" s="12">
        <f t="shared" si="46"/>
        <v>1433000</v>
      </c>
      <c r="BO39" s="12">
        <f t="shared" si="47"/>
        <v>1134000</v>
      </c>
      <c r="BP39" s="12">
        <f t="shared" si="48"/>
        <v>970000</v>
      </c>
      <c r="BQ39" s="12">
        <f t="shared" si="49"/>
        <v>871000</v>
      </c>
      <c r="BS39" s="5">
        <v>4400000</v>
      </c>
      <c r="BT39" s="12">
        <f t="shared" si="50"/>
        <v>2354000</v>
      </c>
      <c r="BU39" s="12">
        <f t="shared" si="51"/>
        <v>1632000</v>
      </c>
      <c r="BV39" s="12">
        <f t="shared" si="52"/>
        <v>1291000</v>
      </c>
      <c r="BW39" s="12">
        <f t="shared" si="53"/>
        <v>1106000</v>
      </c>
      <c r="BX39" s="12">
        <f t="shared" si="54"/>
        <v>989000</v>
      </c>
      <c r="BZ39" s="5">
        <v>4700000</v>
      </c>
      <c r="CA39" s="12">
        <v>2838000</v>
      </c>
      <c r="CB39" s="12">
        <v>1982000</v>
      </c>
      <c r="CC39" s="12">
        <v>1575000</v>
      </c>
      <c r="CD39" s="12">
        <v>1343000</v>
      </c>
      <c r="CE39" s="12">
        <v>1187000</v>
      </c>
      <c r="CG39" s="5">
        <v>4900000</v>
      </c>
      <c r="CH39" s="12">
        <v>3123000</v>
      </c>
      <c r="CI39" s="12">
        <v>2181000</v>
      </c>
      <c r="CJ39" s="12">
        <v>1734000</v>
      </c>
      <c r="CK39" s="12">
        <v>1477000</v>
      </c>
      <c r="CL39" s="12">
        <v>1306000</v>
      </c>
      <c r="CN39" s="22">
        <v>5000000</v>
      </c>
      <c r="CO39" s="22">
        <v>3278000</v>
      </c>
      <c r="CP39" s="22">
        <v>2290000</v>
      </c>
      <c r="CQ39" s="22">
        <v>1820000</v>
      </c>
      <c r="CR39" s="22">
        <v>1549000</v>
      </c>
      <c r="CS39" s="22">
        <v>1370000</v>
      </c>
      <c r="CU39" s="22">
        <v>5200000</v>
      </c>
      <c r="CV39" s="30">
        <v>3562000</v>
      </c>
      <c r="CW39" s="30">
        <v>2487000</v>
      </c>
      <c r="CX39" s="30">
        <v>1978000</v>
      </c>
      <c r="CY39" s="30">
        <v>1685000</v>
      </c>
      <c r="CZ39" s="30">
        <v>1490000</v>
      </c>
    </row>
    <row r="40" spans="1:104" ht="15.75" customHeight="1" x14ac:dyDescent="0.25">
      <c r="A40" s="5">
        <v>3900000</v>
      </c>
      <c r="B40" s="12">
        <f t="shared" si="65"/>
        <v>1568000</v>
      </c>
      <c r="C40" s="12">
        <f t="shared" si="66"/>
        <v>1096000</v>
      </c>
      <c r="D40" s="12">
        <f t="shared" si="67"/>
        <v>873000</v>
      </c>
      <c r="E40" s="12">
        <f t="shared" si="68"/>
        <v>755000</v>
      </c>
      <c r="F40" s="12">
        <f t="shared" si="69"/>
        <v>678000</v>
      </c>
      <c r="G40" s="3"/>
      <c r="H40" s="29">
        <v>3900000</v>
      </c>
      <c r="I40" s="12">
        <f t="shared" si="75"/>
        <v>1582000</v>
      </c>
      <c r="J40" s="12">
        <f t="shared" si="76"/>
        <v>1105000</v>
      </c>
      <c r="K40" s="12">
        <f t="shared" si="77"/>
        <v>880000</v>
      </c>
      <c r="L40" s="12">
        <f t="shared" si="78"/>
        <v>761000</v>
      </c>
      <c r="M40" s="12">
        <f t="shared" si="79"/>
        <v>683000</v>
      </c>
      <c r="O40" s="5">
        <v>4000000</v>
      </c>
      <c r="P40" s="12">
        <f t="shared" si="80"/>
        <v>1652000</v>
      </c>
      <c r="Q40" s="12">
        <f t="shared" si="81"/>
        <v>1154000</v>
      </c>
      <c r="R40" s="12">
        <f t="shared" si="82"/>
        <v>916000</v>
      </c>
      <c r="S40" s="12">
        <f t="shared" si="83"/>
        <v>791000</v>
      </c>
      <c r="T40" s="12">
        <f t="shared" si="84"/>
        <v>714000</v>
      </c>
      <c r="V40" s="5">
        <v>4000000</v>
      </c>
      <c r="W40" s="12">
        <f t="shared" si="55"/>
        <v>1648000</v>
      </c>
      <c r="X40" s="12">
        <f t="shared" si="56"/>
        <v>1153000</v>
      </c>
      <c r="Y40" s="12">
        <f t="shared" si="57"/>
        <v>920000</v>
      </c>
      <c r="Z40" s="12">
        <f t="shared" si="58"/>
        <v>794000</v>
      </c>
      <c r="AA40" s="12">
        <f t="shared" si="59"/>
        <v>718000</v>
      </c>
      <c r="AC40" s="5">
        <v>4000000</v>
      </c>
      <c r="AD40" s="12">
        <f t="shared" si="60"/>
        <v>1640000</v>
      </c>
      <c r="AE40" s="12">
        <f t="shared" si="61"/>
        <v>1147000</v>
      </c>
      <c r="AF40" s="12">
        <f t="shared" si="62"/>
        <v>915000</v>
      </c>
      <c r="AG40" s="12">
        <f t="shared" si="63"/>
        <v>789000</v>
      </c>
      <c r="AH40" s="12">
        <f t="shared" si="64"/>
        <v>714000</v>
      </c>
      <c r="AJ40" s="5">
        <v>4000000</v>
      </c>
      <c r="AK40" s="12">
        <f t="shared" si="70"/>
        <v>1676000</v>
      </c>
      <c r="AL40" s="12">
        <f t="shared" si="71"/>
        <v>1171000</v>
      </c>
      <c r="AM40" s="12">
        <f t="shared" si="72"/>
        <v>934000</v>
      </c>
      <c r="AN40" s="12">
        <f t="shared" si="73"/>
        <v>806000</v>
      </c>
      <c r="AO40" s="12">
        <f t="shared" si="74"/>
        <v>730000</v>
      </c>
      <c r="AQ40" s="5">
        <v>4000000</v>
      </c>
      <c r="AR40" s="12">
        <f t="shared" si="85"/>
        <v>1723000</v>
      </c>
      <c r="AS40" s="12">
        <f t="shared" si="86"/>
        <v>1203000</v>
      </c>
      <c r="AT40" s="12">
        <f t="shared" si="87"/>
        <v>960000</v>
      </c>
      <c r="AU40" s="12">
        <f t="shared" si="88"/>
        <v>828000</v>
      </c>
      <c r="AV40" s="12">
        <f t="shared" si="89"/>
        <v>749000</v>
      </c>
      <c r="AX40" s="5">
        <v>4100000</v>
      </c>
      <c r="AY40" s="12">
        <f>AY39-11000</f>
        <v>1896000</v>
      </c>
      <c r="AZ40" s="12">
        <f>AZ39-7000</f>
        <v>1320000</v>
      </c>
      <c r="BA40" s="12">
        <f>BA39-6000</f>
        <v>1051000</v>
      </c>
      <c r="BB40" s="12">
        <f>BB39-5000</f>
        <v>906000</v>
      </c>
      <c r="BC40" s="12">
        <f>BC39-4000</f>
        <v>814000</v>
      </c>
      <c r="BE40" s="5">
        <v>4200000</v>
      </c>
      <c r="BF40" s="12">
        <f t="shared" si="40"/>
        <v>1999000</v>
      </c>
      <c r="BG40" s="12">
        <f t="shared" si="41"/>
        <v>1385000</v>
      </c>
      <c r="BH40" s="12">
        <f t="shared" si="42"/>
        <v>1095000</v>
      </c>
      <c r="BI40" s="12">
        <f t="shared" si="43"/>
        <v>938000</v>
      </c>
      <c r="BJ40" s="12">
        <f t="shared" si="44"/>
        <v>842000</v>
      </c>
      <c r="BL40" s="5">
        <v>4300000</v>
      </c>
      <c r="BM40" s="12">
        <f t="shared" si="45"/>
        <v>2058000</v>
      </c>
      <c r="BN40" s="12">
        <f t="shared" si="46"/>
        <v>1427000</v>
      </c>
      <c r="BO40" s="12">
        <f t="shared" si="47"/>
        <v>1129000</v>
      </c>
      <c r="BP40" s="12">
        <f t="shared" si="48"/>
        <v>966000</v>
      </c>
      <c r="BQ40" s="12">
        <f t="shared" si="49"/>
        <v>868000</v>
      </c>
      <c r="BS40" s="5">
        <v>4500000</v>
      </c>
      <c r="BT40" s="12">
        <f t="shared" si="50"/>
        <v>2346000</v>
      </c>
      <c r="BU40" s="12">
        <f t="shared" si="51"/>
        <v>1626000</v>
      </c>
      <c r="BV40" s="12">
        <f t="shared" si="52"/>
        <v>1286000</v>
      </c>
      <c r="BW40" s="12">
        <f t="shared" si="53"/>
        <v>1102000</v>
      </c>
      <c r="BX40" s="12">
        <f t="shared" si="54"/>
        <v>986000</v>
      </c>
      <c r="BZ40" s="5">
        <v>4800000</v>
      </c>
      <c r="CA40" s="12">
        <v>2827000</v>
      </c>
      <c r="CB40" s="12">
        <v>1975000</v>
      </c>
      <c r="CC40" s="12">
        <v>1569000</v>
      </c>
      <c r="CD40" s="12">
        <v>1338000</v>
      </c>
      <c r="CE40" s="12">
        <v>1183000</v>
      </c>
      <c r="CG40" s="5">
        <v>5000000</v>
      </c>
      <c r="CH40" s="12">
        <v>3112000</v>
      </c>
      <c r="CI40" s="12">
        <v>2173000</v>
      </c>
      <c r="CJ40" s="12">
        <v>1728000</v>
      </c>
      <c r="CK40" s="12">
        <v>1472000</v>
      </c>
      <c r="CL40" s="12">
        <v>1302000</v>
      </c>
      <c r="CN40" s="22">
        <v>5100000</v>
      </c>
      <c r="CO40" s="22">
        <v>3267000</v>
      </c>
      <c r="CP40" s="22">
        <v>2282000</v>
      </c>
      <c r="CQ40" s="22">
        <v>1814000</v>
      </c>
      <c r="CR40" s="22">
        <v>1544000</v>
      </c>
      <c r="CS40" s="22">
        <v>1366000</v>
      </c>
      <c r="CU40" s="22">
        <v>5300000</v>
      </c>
      <c r="CV40" s="30">
        <v>3551000</v>
      </c>
      <c r="CW40" s="30">
        <v>2479000</v>
      </c>
      <c r="CX40" s="30">
        <v>1972000</v>
      </c>
      <c r="CY40" s="30">
        <v>1680000</v>
      </c>
      <c r="CZ40" s="30">
        <v>1486000</v>
      </c>
    </row>
    <row r="41" spans="1:104" ht="15.75" customHeight="1" x14ac:dyDescent="0.25">
      <c r="A41" s="5">
        <v>4000000</v>
      </c>
      <c r="B41" s="12">
        <f t="shared" si="65"/>
        <v>1557000</v>
      </c>
      <c r="C41" s="12">
        <f t="shared" si="66"/>
        <v>1089000</v>
      </c>
      <c r="D41" s="12">
        <f t="shared" si="67"/>
        <v>867000</v>
      </c>
      <c r="E41" s="12">
        <f t="shared" si="68"/>
        <v>750000</v>
      </c>
      <c r="F41" s="12">
        <f t="shared" si="69"/>
        <v>674000</v>
      </c>
      <c r="G41" s="3"/>
      <c r="H41" s="29">
        <v>4000000</v>
      </c>
      <c r="I41" s="12">
        <f t="shared" si="75"/>
        <v>1571000</v>
      </c>
      <c r="J41" s="12">
        <f t="shared" si="76"/>
        <v>1098000</v>
      </c>
      <c r="K41" s="12">
        <f t="shared" si="77"/>
        <v>874000</v>
      </c>
      <c r="L41" s="12">
        <f t="shared" si="78"/>
        <v>756000</v>
      </c>
      <c r="M41" s="12">
        <f t="shared" si="79"/>
        <v>679000</v>
      </c>
      <c r="O41" s="5">
        <v>4100000</v>
      </c>
      <c r="P41" s="12">
        <f t="shared" si="80"/>
        <v>1641000</v>
      </c>
      <c r="Q41" s="12">
        <f t="shared" si="81"/>
        <v>1147000</v>
      </c>
      <c r="R41" s="12">
        <f t="shared" si="82"/>
        <v>910000</v>
      </c>
      <c r="S41" s="12">
        <f t="shared" si="83"/>
        <v>786000</v>
      </c>
      <c r="T41" s="12">
        <f t="shared" si="84"/>
        <v>710000</v>
      </c>
      <c r="V41" s="5">
        <v>4100000</v>
      </c>
      <c r="W41" s="12">
        <f t="shared" si="55"/>
        <v>1637000</v>
      </c>
      <c r="X41" s="12">
        <f t="shared" si="56"/>
        <v>1146000</v>
      </c>
      <c r="Y41" s="12">
        <f t="shared" si="57"/>
        <v>914000</v>
      </c>
      <c r="Z41" s="12">
        <f t="shared" si="58"/>
        <v>789000</v>
      </c>
      <c r="AA41" s="12">
        <f t="shared" si="59"/>
        <v>714000</v>
      </c>
      <c r="AC41" s="5">
        <v>4100000</v>
      </c>
      <c r="AD41" s="12">
        <f t="shared" si="60"/>
        <v>1629000</v>
      </c>
      <c r="AE41" s="12">
        <f t="shared" si="61"/>
        <v>1140000</v>
      </c>
      <c r="AF41" s="12">
        <f t="shared" si="62"/>
        <v>909000</v>
      </c>
      <c r="AG41" s="12">
        <f t="shared" si="63"/>
        <v>784000</v>
      </c>
      <c r="AH41" s="12">
        <f t="shared" si="64"/>
        <v>710000</v>
      </c>
      <c r="AJ41" s="5">
        <v>4100000</v>
      </c>
      <c r="AK41" s="12">
        <f t="shared" si="70"/>
        <v>1665000</v>
      </c>
      <c r="AL41" s="12">
        <f t="shared" si="71"/>
        <v>1164000</v>
      </c>
      <c r="AM41" s="12">
        <f t="shared" si="72"/>
        <v>928000</v>
      </c>
      <c r="AN41" s="12">
        <f t="shared" si="73"/>
        <v>801000</v>
      </c>
      <c r="AO41" s="12">
        <f t="shared" si="74"/>
        <v>726000</v>
      </c>
      <c r="AQ41" s="5">
        <v>4100000</v>
      </c>
      <c r="AR41" s="12">
        <f t="shared" si="85"/>
        <v>1712000</v>
      </c>
      <c r="AS41" s="12">
        <f t="shared" si="86"/>
        <v>1196000</v>
      </c>
      <c r="AT41" s="12">
        <f t="shared" si="87"/>
        <v>954000</v>
      </c>
      <c r="AU41" s="12">
        <f t="shared" si="88"/>
        <v>823000</v>
      </c>
      <c r="AV41" s="12">
        <f t="shared" si="89"/>
        <v>745000</v>
      </c>
      <c r="AX41" s="5">
        <v>4200000</v>
      </c>
      <c r="AY41" s="12">
        <f t="shared" ref="AY41:AY104" si="90">AY40-11000</f>
        <v>1885000</v>
      </c>
      <c r="AZ41" s="12">
        <f t="shared" ref="AZ41:AZ104" si="91">AZ40-7000</f>
        <v>1313000</v>
      </c>
      <c r="BA41" s="12">
        <f t="shared" ref="BA41:BA104" si="92">BA40-6000</f>
        <v>1045000</v>
      </c>
      <c r="BB41" s="12">
        <f t="shared" ref="BB41:BB104" si="93">BB40-5000</f>
        <v>901000</v>
      </c>
      <c r="BC41" s="12">
        <f t="shared" ref="BC41:BC104" si="94">BC40-4000</f>
        <v>810000</v>
      </c>
      <c r="BE41" s="5">
        <v>4300000</v>
      </c>
      <c r="BF41" s="12">
        <f t="shared" si="40"/>
        <v>1991000</v>
      </c>
      <c r="BG41" s="12">
        <f t="shared" si="41"/>
        <v>1379000</v>
      </c>
      <c r="BH41" s="12">
        <f t="shared" si="42"/>
        <v>1090000</v>
      </c>
      <c r="BI41" s="12">
        <f t="shared" si="43"/>
        <v>934000</v>
      </c>
      <c r="BJ41" s="12">
        <f t="shared" si="44"/>
        <v>839000</v>
      </c>
      <c r="BK41" t="s">
        <v>34</v>
      </c>
      <c r="BL41" s="5">
        <v>4400000</v>
      </c>
      <c r="BM41" s="12">
        <f t="shared" si="45"/>
        <v>2050000</v>
      </c>
      <c r="BN41" s="12">
        <f t="shared" si="46"/>
        <v>1421000</v>
      </c>
      <c r="BO41" s="12">
        <f t="shared" si="47"/>
        <v>1124000</v>
      </c>
      <c r="BP41" s="12">
        <f t="shared" si="48"/>
        <v>962000</v>
      </c>
      <c r="BQ41" s="12">
        <f t="shared" si="49"/>
        <v>865000</v>
      </c>
      <c r="BR41" t="s">
        <v>34</v>
      </c>
      <c r="BS41" s="5">
        <v>4600000</v>
      </c>
      <c r="BT41" s="12">
        <f t="shared" si="50"/>
        <v>2338000</v>
      </c>
      <c r="BU41" s="12">
        <f t="shared" si="51"/>
        <v>1620000</v>
      </c>
      <c r="BV41" s="12">
        <f t="shared" si="52"/>
        <v>1281000</v>
      </c>
      <c r="BW41" s="12">
        <f t="shared" si="53"/>
        <v>1098000</v>
      </c>
      <c r="BX41" s="12">
        <f t="shared" si="54"/>
        <v>983000</v>
      </c>
      <c r="BZ41" s="5">
        <v>4900000</v>
      </c>
      <c r="CA41" s="12">
        <v>2816000</v>
      </c>
      <c r="CB41" s="12">
        <v>1967000</v>
      </c>
      <c r="CC41" s="12">
        <v>1564000</v>
      </c>
      <c r="CD41" s="12">
        <v>1334000</v>
      </c>
      <c r="CE41" s="12">
        <v>1179000</v>
      </c>
      <c r="CG41" s="5">
        <v>5100000</v>
      </c>
      <c r="CH41" s="12">
        <v>3102000</v>
      </c>
      <c r="CI41" s="12">
        <v>2166000</v>
      </c>
      <c r="CJ41" s="12">
        <v>1723000</v>
      </c>
      <c r="CK41" s="12">
        <v>1468000</v>
      </c>
      <c r="CL41" s="12">
        <v>1298000</v>
      </c>
      <c r="CN41" s="22">
        <v>5200000</v>
      </c>
      <c r="CO41" s="22">
        <v>3256000</v>
      </c>
      <c r="CP41" s="22">
        <v>2275000</v>
      </c>
      <c r="CQ41" s="22">
        <v>1808000</v>
      </c>
      <c r="CR41" s="22">
        <v>1539000</v>
      </c>
      <c r="CS41" s="22">
        <v>1361000</v>
      </c>
      <c r="CU41" s="22">
        <v>5400000</v>
      </c>
      <c r="CV41" s="30">
        <v>3541000</v>
      </c>
      <c r="CW41" s="30">
        <v>2472000</v>
      </c>
      <c r="CX41" s="30">
        <v>1966000</v>
      </c>
      <c r="CY41" s="30">
        <v>1675000</v>
      </c>
      <c r="CZ41" s="30">
        <v>1482000</v>
      </c>
    </row>
    <row r="42" spans="1:104" ht="15.75" customHeight="1" x14ac:dyDescent="0.25">
      <c r="A42" s="5">
        <v>4100000</v>
      </c>
      <c r="B42" s="12">
        <f t="shared" si="65"/>
        <v>1546000</v>
      </c>
      <c r="C42" s="12">
        <f t="shared" si="66"/>
        <v>1082000</v>
      </c>
      <c r="D42" s="12">
        <f t="shared" si="67"/>
        <v>861000</v>
      </c>
      <c r="E42" s="12">
        <f t="shared" si="68"/>
        <v>745000</v>
      </c>
      <c r="F42" s="12">
        <f t="shared" si="69"/>
        <v>670000</v>
      </c>
      <c r="G42" s="3"/>
      <c r="H42" s="29">
        <v>4100000</v>
      </c>
      <c r="I42" s="12">
        <f t="shared" si="75"/>
        <v>1560000</v>
      </c>
      <c r="J42" s="12">
        <f t="shared" si="76"/>
        <v>1091000</v>
      </c>
      <c r="K42" s="12">
        <f t="shared" si="77"/>
        <v>868000</v>
      </c>
      <c r="L42" s="12">
        <f t="shared" si="78"/>
        <v>751000</v>
      </c>
      <c r="M42" s="12">
        <f t="shared" si="79"/>
        <v>675000</v>
      </c>
      <c r="O42" s="5">
        <v>4200000</v>
      </c>
      <c r="P42" s="12">
        <f t="shared" si="80"/>
        <v>1630000</v>
      </c>
      <c r="Q42" s="12">
        <f t="shared" si="81"/>
        <v>1140000</v>
      </c>
      <c r="R42" s="12">
        <f t="shared" si="82"/>
        <v>904000</v>
      </c>
      <c r="S42" s="12">
        <f t="shared" si="83"/>
        <v>781000</v>
      </c>
      <c r="T42" s="12">
        <f t="shared" si="84"/>
        <v>706000</v>
      </c>
      <c r="U42" s="3"/>
      <c r="V42" s="5">
        <v>4200000</v>
      </c>
      <c r="W42" s="12">
        <f t="shared" si="55"/>
        <v>1626000</v>
      </c>
      <c r="X42" s="12">
        <f t="shared" si="56"/>
        <v>1139000</v>
      </c>
      <c r="Y42" s="12">
        <f t="shared" si="57"/>
        <v>908000</v>
      </c>
      <c r="Z42" s="12">
        <f t="shared" si="58"/>
        <v>784000</v>
      </c>
      <c r="AA42" s="12">
        <f t="shared" si="59"/>
        <v>710000</v>
      </c>
      <c r="AB42" s="3"/>
      <c r="AC42" s="5">
        <v>4200000</v>
      </c>
      <c r="AD42" s="12">
        <f t="shared" si="60"/>
        <v>1618000</v>
      </c>
      <c r="AE42" s="12">
        <f t="shared" si="61"/>
        <v>1133000</v>
      </c>
      <c r="AF42" s="12">
        <f t="shared" si="62"/>
        <v>903000</v>
      </c>
      <c r="AG42" s="12">
        <f t="shared" si="63"/>
        <v>779000</v>
      </c>
      <c r="AH42" s="12">
        <f t="shared" si="64"/>
        <v>706000</v>
      </c>
      <c r="AJ42" s="5">
        <v>4200000</v>
      </c>
      <c r="AK42" s="12">
        <f t="shared" si="70"/>
        <v>1654000</v>
      </c>
      <c r="AL42" s="12">
        <f t="shared" si="71"/>
        <v>1157000</v>
      </c>
      <c r="AM42" s="12">
        <f t="shared" si="72"/>
        <v>922000</v>
      </c>
      <c r="AN42" s="12">
        <f t="shared" si="73"/>
        <v>796000</v>
      </c>
      <c r="AO42" s="12">
        <f t="shared" si="74"/>
        <v>722000</v>
      </c>
      <c r="AQ42" s="5">
        <v>4200000</v>
      </c>
      <c r="AR42" s="12">
        <f t="shared" si="85"/>
        <v>1701000</v>
      </c>
      <c r="AS42" s="12">
        <f t="shared" si="86"/>
        <v>1189000</v>
      </c>
      <c r="AT42" s="12">
        <f t="shared" si="87"/>
        <v>948000</v>
      </c>
      <c r="AU42" s="12">
        <f t="shared" si="88"/>
        <v>818000</v>
      </c>
      <c r="AV42" s="12">
        <f t="shared" si="89"/>
        <v>741000</v>
      </c>
      <c r="AX42" s="5">
        <v>4300000</v>
      </c>
      <c r="AY42" s="12">
        <f t="shared" si="90"/>
        <v>1874000</v>
      </c>
      <c r="AZ42" s="12">
        <f t="shared" si="91"/>
        <v>1306000</v>
      </c>
      <c r="BA42" s="12">
        <f t="shared" si="92"/>
        <v>1039000</v>
      </c>
      <c r="BB42" s="12">
        <f t="shared" si="93"/>
        <v>896000</v>
      </c>
      <c r="BC42" s="12">
        <f t="shared" si="94"/>
        <v>806000</v>
      </c>
      <c r="BE42" s="5">
        <v>4400000</v>
      </c>
      <c r="BF42" s="12">
        <f>BF41-11000</f>
        <v>1980000</v>
      </c>
      <c r="BG42" s="12">
        <f>BG41-7000</f>
        <v>1372000</v>
      </c>
      <c r="BH42" s="12">
        <f>BH41-6000</f>
        <v>1084000</v>
      </c>
      <c r="BI42" s="12">
        <f>BI41-5000</f>
        <v>929000</v>
      </c>
      <c r="BJ42" s="12">
        <f>BJ41-4000</f>
        <v>835000</v>
      </c>
      <c r="BL42" s="5">
        <v>4500000</v>
      </c>
      <c r="BM42" s="12">
        <f t="shared" ref="BM42:BM105" si="95">BM41-11000</f>
        <v>2039000</v>
      </c>
      <c r="BN42" s="12">
        <f t="shared" ref="BN42:BN105" si="96">BN41-7000</f>
        <v>1414000</v>
      </c>
      <c r="BO42" s="12">
        <f t="shared" ref="BO42:BO105" si="97">BO41-6000</f>
        <v>1118000</v>
      </c>
      <c r="BP42" s="12">
        <f t="shared" ref="BP42:BP105" si="98">BP41-5000</f>
        <v>957000</v>
      </c>
      <c r="BQ42" s="12">
        <f t="shared" ref="BQ42:BQ105" si="99">BQ41-4000</f>
        <v>861000</v>
      </c>
      <c r="BS42" s="5">
        <v>4700000</v>
      </c>
      <c r="BT42" s="12">
        <f t="shared" si="50"/>
        <v>2330000</v>
      </c>
      <c r="BU42" s="12">
        <f t="shared" si="51"/>
        <v>1614000</v>
      </c>
      <c r="BV42" s="12">
        <f t="shared" si="52"/>
        <v>1276000</v>
      </c>
      <c r="BW42" s="12">
        <f t="shared" si="53"/>
        <v>1094000</v>
      </c>
      <c r="BX42" s="12">
        <f t="shared" si="54"/>
        <v>980000</v>
      </c>
      <c r="BZ42" s="5">
        <v>5000000</v>
      </c>
      <c r="CA42" s="12">
        <v>2806000</v>
      </c>
      <c r="CB42" s="12">
        <v>1960000</v>
      </c>
      <c r="CC42" s="12">
        <v>1558000</v>
      </c>
      <c r="CD42" s="12">
        <v>1329000</v>
      </c>
      <c r="CE42" s="12">
        <v>1174000</v>
      </c>
      <c r="CG42" s="5">
        <v>5200000</v>
      </c>
      <c r="CH42" s="12">
        <v>3091000</v>
      </c>
      <c r="CI42" s="12">
        <v>2159000</v>
      </c>
      <c r="CJ42" s="12">
        <v>1717000</v>
      </c>
      <c r="CK42" s="12">
        <v>1463000</v>
      </c>
      <c r="CL42" s="12">
        <v>1294000</v>
      </c>
      <c r="CN42" s="22">
        <v>5300000</v>
      </c>
      <c r="CO42" s="22">
        <v>3246000</v>
      </c>
      <c r="CP42" s="22">
        <v>2268000</v>
      </c>
      <c r="CQ42" s="22">
        <v>1802000</v>
      </c>
      <c r="CR42" s="22">
        <v>1535000</v>
      </c>
      <c r="CS42" s="22">
        <v>1357000</v>
      </c>
      <c r="CU42" s="22">
        <v>5500000</v>
      </c>
      <c r="CV42" s="30">
        <v>3530000</v>
      </c>
      <c r="CW42" s="30">
        <v>2465000</v>
      </c>
      <c r="CX42" s="30">
        <v>1961000</v>
      </c>
      <c r="CY42" s="30">
        <v>1671000</v>
      </c>
      <c r="CZ42" s="30">
        <v>1478000</v>
      </c>
    </row>
    <row r="43" spans="1:104" ht="15.75" customHeight="1" x14ac:dyDescent="0.25">
      <c r="A43" s="5">
        <v>4200000</v>
      </c>
      <c r="B43" s="12">
        <f t="shared" si="65"/>
        <v>1535000</v>
      </c>
      <c r="C43" s="12">
        <f t="shared" si="66"/>
        <v>1075000</v>
      </c>
      <c r="D43" s="12">
        <f t="shared" si="67"/>
        <v>855000</v>
      </c>
      <c r="E43" s="12">
        <f t="shared" si="68"/>
        <v>740000</v>
      </c>
      <c r="F43" s="12">
        <f t="shared" si="69"/>
        <v>666000</v>
      </c>
      <c r="G43" s="3"/>
      <c r="H43" s="29">
        <v>4200000</v>
      </c>
      <c r="I43" s="12">
        <f t="shared" si="75"/>
        <v>1549000</v>
      </c>
      <c r="J43" s="12">
        <f t="shared" si="76"/>
        <v>1084000</v>
      </c>
      <c r="K43" s="12">
        <f t="shared" si="77"/>
        <v>862000</v>
      </c>
      <c r="L43" s="12">
        <f t="shared" si="78"/>
        <v>746000</v>
      </c>
      <c r="M43" s="12">
        <f t="shared" si="79"/>
        <v>671000</v>
      </c>
      <c r="O43" s="5">
        <v>4300000</v>
      </c>
      <c r="P43" s="12">
        <f t="shared" si="80"/>
        <v>1619000</v>
      </c>
      <c r="Q43" s="12">
        <f t="shared" si="81"/>
        <v>1133000</v>
      </c>
      <c r="R43" s="12">
        <f t="shared" si="82"/>
        <v>898000</v>
      </c>
      <c r="S43" s="12">
        <f t="shared" si="83"/>
        <v>776000</v>
      </c>
      <c r="T43" s="12">
        <f t="shared" si="84"/>
        <v>702000</v>
      </c>
      <c r="V43" s="5">
        <v>4300000</v>
      </c>
      <c r="W43" s="12">
        <f t="shared" si="55"/>
        <v>1615000</v>
      </c>
      <c r="X43" s="12">
        <f t="shared" si="56"/>
        <v>1132000</v>
      </c>
      <c r="Y43" s="12">
        <f t="shared" si="57"/>
        <v>902000</v>
      </c>
      <c r="Z43" s="12">
        <f t="shared" si="58"/>
        <v>779000</v>
      </c>
      <c r="AA43" s="12">
        <f t="shared" si="59"/>
        <v>706000</v>
      </c>
      <c r="AC43" s="5">
        <v>4300000</v>
      </c>
      <c r="AD43" s="12">
        <f t="shared" si="60"/>
        <v>1607000</v>
      </c>
      <c r="AE43" s="12">
        <f t="shared" si="61"/>
        <v>1126000</v>
      </c>
      <c r="AF43" s="12">
        <f t="shared" si="62"/>
        <v>897000</v>
      </c>
      <c r="AG43" s="12">
        <f t="shared" si="63"/>
        <v>774000</v>
      </c>
      <c r="AH43" s="12">
        <f t="shared" si="64"/>
        <v>702000</v>
      </c>
      <c r="AJ43" s="5">
        <v>4300000</v>
      </c>
      <c r="AK43" s="12">
        <f t="shared" si="70"/>
        <v>1643000</v>
      </c>
      <c r="AL43" s="12">
        <f t="shared" si="71"/>
        <v>1150000</v>
      </c>
      <c r="AM43" s="12">
        <f t="shared" si="72"/>
        <v>916000</v>
      </c>
      <c r="AN43" s="12">
        <f t="shared" si="73"/>
        <v>791000</v>
      </c>
      <c r="AO43" s="12">
        <f t="shared" si="74"/>
        <v>718000</v>
      </c>
      <c r="AQ43" s="5">
        <v>4300000</v>
      </c>
      <c r="AR43" s="12">
        <f t="shared" si="85"/>
        <v>1690000</v>
      </c>
      <c r="AS43" s="12">
        <f t="shared" si="86"/>
        <v>1182000</v>
      </c>
      <c r="AT43" s="12">
        <f t="shared" si="87"/>
        <v>942000</v>
      </c>
      <c r="AU43" s="12">
        <f t="shared" si="88"/>
        <v>813000</v>
      </c>
      <c r="AV43" s="12">
        <f t="shared" si="89"/>
        <v>737000</v>
      </c>
      <c r="AX43" s="5">
        <v>4400000</v>
      </c>
      <c r="AY43" s="12">
        <f t="shared" si="90"/>
        <v>1863000</v>
      </c>
      <c r="AZ43" s="12">
        <f t="shared" si="91"/>
        <v>1299000</v>
      </c>
      <c r="BA43" s="12">
        <f t="shared" si="92"/>
        <v>1033000</v>
      </c>
      <c r="BB43" s="12">
        <f t="shared" si="93"/>
        <v>891000</v>
      </c>
      <c r="BC43" s="12">
        <f t="shared" si="94"/>
        <v>802000</v>
      </c>
      <c r="BE43" s="5">
        <v>4500000</v>
      </c>
      <c r="BF43" s="12">
        <f t="shared" ref="BF43:BF106" si="100">BF42-11000</f>
        <v>1969000</v>
      </c>
      <c r="BG43" s="12">
        <f t="shared" ref="BG43:BG106" si="101">BG42-7000</f>
        <v>1365000</v>
      </c>
      <c r="BH43" s="12">
        <f t="shared" ref="BH43:BH106" si="102">BH42-6000</f>
        <v>1078000</v>
      </c>
      <c r="BI43" s="12">
        <f t="shared" ref="BI43:BI106" si="103">BI42-5000</f>
        <v>924000</v>
      </c>
      <c r="BJ43" s="12">
        <f t="shared" ref="BJ43:BJ106" si="104">BJ42-4000</f>
        <v>831000</v>
      </c>
      <c r="BL43" s="5">
        <v>4600000</v>
      </c>
      <c r="BM43" s="12">
        <f t="shared" si="95"/>
        <v>2028000</v>
      </c>
      <c r="BN43" s="12">
        <f t="shared" si="96"/>
        <v>1407000</v>
      </c>
      <c r="BO43" s="12">
        <f t="shared" si="97"/>
        <v>1112000</v>
      </c>
      <c r="BP43" s="12">
        <f t="shared" si="98"/>
        <v>952000</v>
      </c>
      <c r="BQ43" s="12">
        <f t="shared" si="99"/>
        <v>857000</v>
      </c>
      <c r="BS43" s="5">
        <v>4800000</v>
      </c>
      <c r="BT43" s="12">
        <f t="shared" si="50"/>
        <v>2322000</v>
      </c>
      <c r="BU43" s="12">
        <f t="shared" si="51"/>
        <v>1608000</v>
      </c>
      <c r="BV43" s="12">
        <f t="shared" si="52"/>
        <v>1271000</v>
      </c>
      <c r="BW43" s="12">
        <f t="shared" si="53"/>
        <v>1090000</v>
      </c>
      <c r="BX43" s="12">
        <f t="shared" si="54"/>
        <v>977000</v>
      </c>
      <c r="BZ43" s="5">
        <v>5100000</v>
      </c>
      <c r="CA43" s="12">
        <v>2795000</v>
      </c>
      <c r="CB43" s="12">
        <v>1953000</v>
      </c>
      <c r="CC43" s="12">
        <v>1552000</v>
      </c>
      <c r="CD43" s="12">
        <v>1324000</v>
      </c>
      <c r="CE43" s="12">
        <v>1170000</v>
      </c>
      <c r="CG43" s="5">
        <v>5300000</v>
      </c>
      <c r="CH43" s="12">
        <v>3080000</v>
      </c>
      <c r="CI43" s="12">
        <v>2151000</v>
      </c>
      <c r="CJ43" s="12">
        <v>1711000</v>
      </c>
      <c r="CK43" s="12">
        <v>1458000</v>
      </c>
      <c r="CL43" s="12">
        <v>1289000</v>
      </c>
      <c r="CN43" s="22">
        <v>5400000</v>
      </c>
      <c r="CO43" s="22">
        <v>3235000</v>
      </c>
      <c r="CP43" s="22">
        <v>2260000</v>
      </c>
      <c r="CQ43" s="22">
        <v>1797000</v>
      </c>
      <c r="CR43" s="22">
        <v>1530000</v>
      </c>
      <c r="CS43" s="22">
        <v>1353000</v>
      </c>
      <c r="CU43" s="22">
        <v>5600000</v>
      </c>
      <c r="CV43" s="30">
        <v>3520000</v>
      </c>
      <c r="CW43" s="30">
        <v>2457000</v>
      </c>
      <c r="CX43" s="30">
        <v>1955000</v>
      </c>
      <c r="CY43" s="30">
        <v>1666000</v>
      </c>
      <c r="CZ43" s="30">
        <v>1473000</v>
      </c>
    </row>
    <row r="44" spans="1:104" ht="15.75" customHeight="1" x14ac:dyDescent="0.25">
      <c r="A44" s="5">
        <v>4300000</v>
      </c>
      <c r="B44" s="12">
        <f t="shared" si="65"/>
        <v>1524000</v>
      </c>
      <c r="C44" s="12">
        <f t="shared" si="66"/>
        <v>1068000</v>
      </c>
      <c r="D44" s="12">
        <f t="shared" si="67"/>
        <v>849000</v>
      </c>
      <c r="E44" s="12">
        <f t="shared" si="68"/>
        <v>735000</v>
      </c>
      <c r="F44" s="12">
        <f t="shared" si="69"/>
        <v>662000</v>
      </c>
      <c r="G44" s="3"/>
      <c r="H44" s="29">
        <v>4300000</v>
      </c>
      <c r="I44" s="12">
        <f t="shared" si="75"/>
        <v>1538000</v>
      </c>
      <c r="J44" s="12">
        <f t="shared" si="76"/>
        <v>1077000</v>
      </c>
      <c r="K44" s="12">
        <f t="shared" si="77"/>
        <v>856000</v>
      </c>
      <c r="L44" s="12">
        <f t="shared" si="78"/>
        <v>741000</v>
      </c>
      <c r="M44" s="12">
        <f t="shared" si="79"/>
        <v>667000</v>
      </c>
      <c r="O44" s="5">
        <v>4400000</v>
      </c>
      <c r="P44" s="12">
        <f t="shared" si="80"/>
        <v>1608000</v>
      </c>
      <c r="Q44" s="12">
        <f t="shared" si="81"/>
        <v>1126000</v>
      </c>
      <c r="R44" s="12">
        <f t="shared" si="82"/>
        <v>892000</v>
      </c>
      <c r="S44" s="12">
        <f t="shared" si="83"/>
        <v>771000</v>
      </c>
      <c r="T44" s="12">
        <f t="shared" si="84"/>
        <v>698000</v>
      </c>
      <c r="V44" s="5">
        <v>4400000</v>
      </c>
      <c r="W44" s="12">
        <f t="shared" si="55"/>
        <v>1604000</v>
      </c>
      <c r="X44" s="12">
        <f t="shared" si="56"/>
        <v>1125000</v>
      </c>
      <c r="Y44" s="12">
        <f t="shared" si="57"/>
        <v>896000</v>
      </c>
      <c r="Z44" s="12">
        <f t="shared" si="58"/>
        <v>774000</v>
      </c>
      <c r="AA44" s="12">
        <f t="shared" si="59"/>
        <v>702000</v>
      </c>
      <c r="AC44" s="5">
        <v>4400000</v>
      </c>
      <c r="AD44" s="12">
        <f t="shared" si="60"/>
        <v>1596000</v>
      </c>
      <c r="AE44" s="12">
        <f t="shared" si="61"/>
        <v>1119000</v>
      </c>
      <c r="AF44" s="12">
        <f t="shared" si="62"/>
        <v>891000</v>
      </c>
      <c r="AG44" s="12">
        <f t="shared" si="63"/>
        <v>769000</v>
      </c>
      <c r="AH44" s="12">
        <f t="shared" si="64"/>
        <v>698000</v>
      </c>
      <c r="AJ44" s="5">
        <v>4400000</v>
      </c>
      <c r="AK44" s="12">
        <f t="shared" si="70"/>
        <v>1632000</v>
      </c>
      <c r="AL44" s="12">
        <f t="shared" si="71"/>
        <v>1143000</v>
      </c>
      <c r="AM44" s="12">
        <f t="shared" si="72"/>
        <v>910000</v>
      </c>
      <c r="AN44" s="12">
        <f t="shared" si="73"/>
        <v>786000</v>
      </c>
      <c r="AO44" s="12">
        <f t="shared" si="74"/>
        <v>714000</v>
      </c>
      <c r="AQ44" s="5">
        <v>4400000</v>
      </c>
      <c r="AR44" s="12">
        <f t="shared" si="85"/>
        <v>1679000</v>
      </c>
      <c r="AS44" s="12">
        <f t="shared" si="86"/>
        <v>1175000</v>
      </c>
      <c r="AT44" s="12">
        <f t="shared" si="87"/>
        <v>936000</v>
      </c>
      <c r="AU44" s="12">
        <f t="shared" si="88"/>
        <v>808000</v>
      </c>
      <c r="AV44" s="12">
        <f t="shared" si="89"/>
        <v>733000</v>
      </c>
      <c r="AX44" s="5">
        <v>4500000</v>
      </c>
      <c r="AY44" s="12">
        <f t="shared" si="90"/>
        <v>1852000</v>
      </c>
      <c r="AZ44" s="12">
        <f t="shared" si="91"/>
        <v>1292000</v>
      </c>
      <c r="BA44" s="12">
        <f t="shared" si="92"/>
        <v>1027000</v>
      </c>
      <c r="BB44" s="12">
        <f t="shared" si="93"/>
        <v>886000</v>
      </c>
      <c r="BC44" s="12">
        <f t="shared" si="94"/>
        <v>798000</v>
      </c>
      <c r="BE44" s="5">
        <v>4600000</v>
      </c>
      <c r="BF44" s="12">
        <f t="shared" si="100"/>
        <v>1958000</v>
      </c>
      <c r="BG44" s="12">
        <f t="shared" si="101"/>
        <v>1358000</v>
      </c>
      <c r="BH44" s="12">
        <f t="shared" si="102"/>
        <v>1072000</v>
      </c>
      <c r="BI44" s="12">
        <f t="shared" si="103"/>
        <v>919000</v>
      </c>
      <c r="BJ44" s="12">
        <f t="shared" si="104"/>
        <v>827000</v>
      </c>
      <c r="BL44" s="5">
        <v>4700000</v>
      </c>
      <c r="BM44" s="12">
        <f t="shared" si="95"/>
        <v>2017000</v>
      </c>
      <c r="BN44" s="12">
        <f t="shared" si="96"/>
        <v>1400000</v>
      </c>
      <c r="BO44" s="12">
        <f t="shared" si="97"/>
        <v>1106000</v>
      </c>
      <c r="BP44" s="12">
        <f t="shared" si="98"/>
        <v>947000</v>
      </c>
      <c r="BQ44" s="12">
        <f t="shared" si="99"/>
        <v>853000</v>
      </c>
      <c r="BS44" s="5">
        <v>4900000</v>
      </c>
      <c r="BT44" s="12">
        <f t="shared" si="50"/>
        <v>2314000</v>
      </c>
      <c r="BU44" s="12">
        <f t="shared" si="51"/>
        <v>1602000</v>
      </c>
      <c r="BV44" s="12">
        <f t="shared" si="52"/>
        <v>1266000</v>
      </c>
      <c r="BW44" s="12">
        <f t="shared" si="53"/>
        <v>1086000</v>
      </c>
      <c r="BX44" s="12">
        <f t="shared" si="54"/>
        <v>974000</v>
      </c>
      <c r="BZ44" s="5">
        <v>5200000</v>
      </c>
      <c r="CA44" s="12">
        <v>2785000</v>
      </c>
      <c r="CB44" s="12">
        <v>1945000</v>
      </c>
      <c r="CC44" s="12">
        <v>1546000</v>
      </c>
      <c r="CD44" s="12">
        <v>1319000</v>
      </c>
      <c r="CE44" s="12">
        <v>1166000</v>
      </c>
      <c r="CG44" s="5">
        <v>5400000</v>
      </c>
      <c r="CH44" s="12">
        <v>3070000</v>
      </c>
      <c r="CI44" s="12">
        <v>2144000</v>
      </c>
      <c r="CJ44" s="12">
        <v>1705000</v>
      </c>
      <c r="CK44" s="12">
        <v>1453000</v>
      </c>
      <c r="CL44" s="12">
        <v>1285000</v>
      </c>
      <c r="CN44" s="22">
        <v>5500000</v>
      </c>
      <c r="CO44" s="22">
        <v>3225000</v>
      </c>
      <c r="CP44" s="22">
        <v>2253000</v>
      </c>
      <c r="CQ44" s="22">
        <v>1791000</v>
      </c>
      <c r="CR44" s="22">
        <v>1525000</v>
      </c>
      <c r="CS44" s="22">
        <v>1349000</v>
      </c>
      <c r="CU44" s="22">
        <v>5700000</v>
      </c>
      <c r="CV44" s="30">
        <v>3509000</v>
      </c>
      <c r="CW44" s="30">
        <v>2450000</v>
      </c>
      <c r="CX44" s="30">
        <v>1949000</v>
      </c>
      <c r="CY44" s="30">
        <v>1661000</v>
      </c>
      <c r="CZ44" s="30">
        <v>1469000</v>
      </c>
    </row>
    <row r="45" spans="1:104" ht="15.75" customHeight="1" x14ac:dyDescent="0.25">
      <c r="A45" s="5">
        <v>4400000</v>
      </c>
      <c r="B45" s="12">
        <f t="shared" si="65"/>
        <v>1513000</v>
      </c>
      <c r="C45" s="12">
        <f t="shared" si="66"/>
        <v>1061000</v>
      </c>
      <c r="D45" s="12">
        <f t="shared" si="67"/>
        <v>843000</v>
      </c>
      <c r="E45" s="12">
        <f t="shared" si="68"/>
        <v>730000</v>
      </c>
      <c r="F45" s="12">
        <f t="shared" si="69"/>
        <v>658000</v>
      </c>
      <c r="G45" s="3"/>
      <c r="H45" s="29">
        <v>4400000</v>
      </c>
      <c r="I45" s="12">
        <f t="shared" si="75"/>
        <v>1527000</v>
      </c>
      <c r="J45" s="12">
        <f t="shared" si="76"/>
        <v>1070000</v>
      </c>
      <c r="K45" s="12">
        <f t="shared" si="77"/>
        <v>850000</v>
      </c>
      <c r="L45" s="12">
        <f t="shared" si="78"/>
        <v>736000</v>
      </c>
      <c r="M45" s="12">
        <f t="shared" si="79"/>
        <v>663000</v>
      </c>
      <c r="O45" s="5">
        <v>4500000</v>
      </c>
      <c r="P45" s="12">
        <f t="shared" si="80"/>
        <v>1597000</v>
      </c>
      <c r="Q45" s="12">
        <f t="shared" si="81"/>
        <v>1119000</v>
      </c>
      <c r="R45" s="12">
        <f t="shared" si="82"/>
        <v>886000</v>
      </c>
      <c r="S45" s="12">
        <f t="shared" si="83"/>
        <v>766000</v>
      </c>
      <c r="T45" s="12">
        <f t="shared" si="84"/>
        <v>694000</v>
      </c>
      <c r="V45" s="5">
        <v>4500000</v>
      </c>
      <c r="W45" s="12">
        <f t="shared" si="55"/>
        <v>1593000</v>
      </c>
      <c r="X45" s="12">
        <f t="shared" si="56"/>
        <v>1118000</v>
      </c>
      <c r="Y45" s="12">
        <f t="shared" si="57"/>
        <v>890000</v>
      </c>
      <c r="Z45" s="12">
        <f t="shared" si="58"/>
        <v>769000</v>
      </c>
      <c r="AA45" s="12">
        <f t="shared" si="59"/>
        <v>698000</v>
      </c>
      <c r="AC45" s="5">
        <v>4500000</v>
      </c>
      <c r="AD45" s="12">
        <f t="shared" si="60"/>
        <v>1585000</v>
      </c>
      <c r="AE45" s="12">
        <f t="shared" si="61"/>
        <v>1112000</v>
      </c>
      <c r="AF45" s="12">
        <f t="shared" si="62"/>
        <v>885000</v>
      </c>
      <c r="AG45" s="12">
        <f t="shared" si="63"/>
        <v>764000</v>
      </c>
      <c r="AH45" s="12">
        <f t="shared" si="64"/>
        <v>694000</v>
      </c>
      <c r="AJ45" s="5">
        <v>4500000</v>
      </c>
      <c r="AK45" s="12">
        <f t="shared" si="70"/>
        <v>1621000</v>
      </c>
      <c r="AL45" s="12">
        <f t="shared" si="71"/>
        <v>1136000</v>
      </c>
      <c r="AM45" s="12">
        <f t="shared" si="72"/>
        <v>904000</v>
      </c>
      <c r="AN45" s="12">
        <f t="shared" si="73"/>
        <v>781000</v>
      </c>
      <c r="AO45" s="12">
        <f t="shared" si="74"/>
        <v>710000</v>
      </c>
      <c r="AQ45" s="5">
        <v>4500000</v>
      </c>
      <c r="AR45" s="12">
        <f t="shared" si="85"/>
        <v>1668000</v>
      </c>
      <c r="AS45" s="12">
        <f t="shared" si="86"/>
        <v>1168000</v>
      </c>
      <c r="AT45" s="12">
        <f t="shared" si="87"/>
        <v>930000</v>
      </c>
      <c r="AU45" s="12">
        <f t="shared" si="88"/>
        <v>803000</v>
      </c>
      <c r="AV45" s="12">
        <f t="shared" si="89"/>
        <v>729000</v>
      </c>
      <c r="AX45" s="5">
        <v>4600000</v>
      </c>
      <c r="AY45" s="12">
        <f t="shared" si="90"/>
        <v>1841000</v>
      </c>
      <c r="AZ45" s="12">
        <f t="shared" si="91"/>
        <v>1285000</v>
      </c>
      <c r="BA45" s="12">
        <f t="shared" si="92"/>
        <v>1021000</v>
      </c>
      <c r="BB45" s="12">
        <f t="shared" si="93"/>
        <v>881000</v>
      </c>
      <c r="BC45" s="12">
        <f t="shared" si="94"/>
        <v>794000</v>
      </c>
      <c r="BE45" s="5">
        <v>4700000</v>
      </c>
      <c r="BF45" s="12">
        <f t="shared" si="100"/>
        <v>1947000</v>
      </c>
      <c r="BG45" s="12">
        <f t="shared" si="101"/>
        <v>1351000</v>
      </c>
      <c r="BH45" s="12">
        <f t="shared" si="102"/>
        <v>1066000</v>
      </c>
      <c r="BI45" s="12">
        <f t="shared" si="103"/>
        <v>914000</v>
      </c>
      <c r="BJ45" s="12">
        <f t="shared" si="104"/>
        <v>823000</v>
      </c>
      <c r="BL45" s="5">
        <v>4800000</v>
      </c>
      <c r="BM45" s="12">
        <f t="shared" si="95"/>
        <v>2006000</v>
      </c>
      <c r="BN45" s="12">
        <f t="shared" si="96"/>
        <v>1393000</v>
      </c>
      <c r="BO45" s="12">
        <f t="shared" si="97"/>
        <v>1100000</v>
      </c>
      <c r="BP45" s="12">
        <f t="shared" si="98"/>
        <v>942000</v>
      </c>
      <c r="BQ45" s="12">
        <f t="shared" si="99"/>
        <v>849000</v>
      </c>
      <c r="BS45" s="5">
        <v>5000000</v>
      </c>
      <c r="BT45" s="12">
        <f t="shared" si="50"/>
        <v>2306000</v>
      </c>
      <c r="BU45" s="12">
        <f t="shared" si="51"/>
        <v>1596000</v>
      </c>
      <c r="BV45" s="12">
        <f t="shared" si="52"/>
        <v>1261000</v>
      </c>
      <c r="BW45" s="12">
        <f t="shared" si="53"/>
        <v>1082000</v>
      </c>
      <c r="BX45" s="12">
        <f t="shared" si="54"/>
        <v>971000</v>
      </c>
      <c r="BY45" t="s">
        <v>34</v>
      </c>
      <c r="BZ45" s="5">
        <v>5300000</v>
      </c>
      <c r="CA45" s="12">
        <v>2774000</v>
      </c>
      <c r="CB45" s="12">
        <v>1938000</v>
      </c>
      <c r="CC45" s="12">
        <v>1541000</v>
      </c>
      <c r="CD45" s="12">
        <v>1314000</v>
      </c>
      <c r="CE45" s="12">
        <v>1161000</v>
      </c>
      <c r="CG45" s="5">
        <v>5500000</v>
      </c>
      <c r="CH45" s="12">
        <v>3059000</v>
      </c>
      <c r="CI45" s="12">
        <v>2137000</v>
      </c>
      <c r="CJ45" s="12">
        <v>1700000</v>
      </c>
      <c r="CK45" s="12">
        <v>1448000</v>
      </c>
      <c r="CL45" s="12">
        <v>1281000</v>
      </c>
      <c r="CN45" s="22">
        <v>5600000</v>
      </c>
      <c r="CO45" s="22">
        <v>3214000</v>
      </c>
      <c r="CP45" s="22">
        <v>2246000</v>
      </c>
      <c r="CQ45" s="22">
        <v>1785000</v>
      </c>
      <c r="CR45" s="22">
        <v>1520000</v>
      </c>
      <c r="CS45" s="22">
        <v>1344000</v>
      </c>
      <c r="CU45" s="22">
        <v>5800000</v>
      </c>
      <c r="CV45" s="30">
        <v>3498000</v>
      </c>
      <c r="CW45" s="30">
        <v>2443000</v>
      </c>
      <c r="CX45" s="30">
        <v>1943000</v>
      </c>
      <c r="CY45" s="30">
        <v>1656000</v>
      </c>
      <c r="CZ45" s="30">
        <v>1465000</v>
      </c>
    </row>
    <row r="46" spans="1:104" ht="15.75" customHeight="1" x14ac:dyDescent="0.25">
      <c r="A46" s="5">
        <v>4500000</v>
      </c>
      <c r="B46" s="12">
        <f t="shared" si="65"/>
        <v>1502000</v>
      </c>
      <c r="C46" s="12">
        <f t="shared" si="66"/>
        <v>1054000</v>
      </c>
      <c r="D46" s="12">
        <f t="shared" si="67"/>
        <v>837000</v>
      </c>
      <c r="E46" s="12">
        <f t="shared" si="68"/>
        <v>725000</v>
      </c>
      <c r="F46" s="12">
        <f t="shared" si="69"/>
        <v>654000</v>
      </c>
      <c r="G46" s="3"/>
      <c r="H46" s="29">
        <v>4500000</v>
      </c>
      <c r="I46" s="12">
        <f t="shared" si="75"/>
        <v>1516000</v>
      </c>
      <c r="J46" s="12">
        <f t="shared" si="76"/>
        <v>1063000</v>
      </c>
      <c r="K46" s="12">
        <f t="shared" si="77"/>
        <v>844000</v>
      </c>
      <c r="L46" s="12">
        <f t="shared" si="78"/>
        <v>731000</v>
      </c>
      <c r="M46" s="12">
        <f t="shared" si="79"/>
        <v>659000</v>
      </c>
      <c r="O46" s="5">
        <v>4600000</v>
      </c>
      <c r="P46" s="12">
        <f t="shared" si="80"/>
        <v>1586000</v>
      </c>
      <c r="Q46" s="12">
        <f t="shared" si="81"/>
        <v>1112000</v>
      </c>
      <c r="R46" s="12">
        <f t="shared" si="82"/>
        <v>880000</v>
      </c>
      <c r="S46" s="12">
        <f t="shared" si="83"/>
        <v>761000</v>
      </c>
      <c r="T46" s="12">
        <f t="shared" si="84"/>
        <v>690000</v>
      </c>
      <c r="V46" s="5">
        <v>4600000</v>
      </c>
      <c r="W46" s="12">
        <f t="shared" si="55"/>
        <v>1582000</v>
      </c>
      <c r="X46" s="12">
        <f t="shared" si="56"/>
        <v>1111000</v>
      </c>
      <c r="Y46" s="12">
        <f t="shared" si="57"/>
        <v>884000</v>
      </c>
      <c r="Z46" s="12">
        <f t="shared" si="58"/>
        <v>764000</v>
      </c>
      <c r="AA46" s="12">
        <f t="shared" si="59"/>
        <v>694000</v>
      </c>
      <c r="AC46" s="5">
        <v>4600000</v>
      </c>
      <c r="AD46" s="12">
        <f t="shared" si="60"/>
        <v>1574000</v>
      </c>
      <c r="AE46" s="12">
        <f t="shared" si="61"/>
        <v>1105000</v>
      </c>
      <c r="AF46" s="12">
        <f t="shared" si="62"/>
        <v>879000</v>
      </c>
      <c r="AG46" s="12">
        <f t="shared" si="63"/>
        <v>759000</v>
      </c>
      <c r="AH46" s="12">
        <f t="shared" si="64"/>
        <v>690000</v>
      </c>
      <c r="AJ46" s="5">
        <v>4600000</v>
      </c>
      <c r="AK46" s="12">
        <f t="shared" si="70"/>
        <v>1610000</v>
      </c>
      <c r="AL46" s="12">
        <f t="shared" si="71"/>
        <v>1129000</v>
      </c>
      <c r="AM46" s="12">
        <f t="shared" si="72"/>
        <v>898000</v>
      </c>
      <c r="AN46" s="12">
        <f t="shared" si="73"/>
        <v>776000</v>
      </c>
      <c r="AO46" s="12">
        <f t="shared" si="74"/>
        <v>706000</v>
      </c>
      <c r="AQ46" s="5">
        <v>4600000</v>
      </c>
      <c r="AR46" s="12">
        <f t="shared" si="85"/>
        <v>1657000</v>
      </c>
      <c r="AS46" s="12">
        <f t="shared" si="86"/>
        <v>1161000</v>
      </c>
      <c r="AT46" s="12">
        <f t="shared" si="87"/>
        <v>924000</v>
      </c>
      <c r="AU46" s="12">
        <f t="shared" si="88"/>
        <v>798000</v>
      </c>
      <c r="AV46" s="12">
        <f t="shared" si="89"/>
        <v>725000</v>
      </c>
      <c r="AX46" s="5">
        <v>4700000</v>
      </c>
      <c r="AY46" s="12">
        <f t="shared" si="90"/>
        <v>1830000</v>
      </c>
      <c r="AZ46" s="12">
        <f t="shared" si="91"/>
        <v>1278000</v>
      </c>
      <c r="BA46" s="12">
        <f t="shared" si="92"/>
        <v>1015000</v>
      </c>
      <c r="BB46" s="12">
        <f t="shared" si="93"/>
        <v>876000</v>
      </c>
      <c r="BC46" s="12">
        <f t="shared" si="94"/>
        <v>790000</v>
      </c>
      <c r="BE46" s="5">
        <v>4800000</v>
      </c>
      <c r="BF46" s="12">
        <f t="shared" si="100"/>
        <v>1936000</v>
      </c>
      <c r="BG46" s="12">
        <f t="shared" si="101"/>
        <v>1344000</v>
      </c>
      <c r="BH46" s="12">
        <f t="shared" si="102"/>
        <v>1060000</v>
      </c>
      <c r="BI46" s="12">
        <f t="shared" si="103"/>
        <v>909000</v>
      </c>
      <c r="BJ46" s="12">
        <f t="shared" si="104"/>
        <v>819000</v>
      </c>
      <c r="BL46" s="5">
        <v>4900000</v>
      </c>
      <c r="BM46" s="12">
        <f t="shared" si="95"/>
        <v>1995000</v>
      </c>
      <c r="BN46" s="12">
        <f t="shared" si="96"/>
        <v>1386000</v>
      </c>
      <c r="BO46" s="12">
        <f t="shared" si="97"/>
        <v>1094000</v>
      </c>
      <c r="BP46" s="12">
        <f t="shared" si="98"/>
        <v>937000</v>
      </c>
      <c r="BQ46" s="12">
        <f t="shared" si="99"/>
        <v>845000</v>
      </c>
      <c r="BS46" s="5">
        <v>5100000</v>
      </c>
      <c r="BT46" s="12">
        <f>BT45-11000</f>
        <v>2295000</v>
      </c>
      <c r="BU46" s="12">
        <f>BU45-7000</f>
        <v>1589000</v>
      </c>
      <c r="BV46" s="12">
        <f>BV45-6000</f>
        <v>1255000</v>
      </c>
      <c r="BW46" s="12">
        <f>BW45-5000</f>
        <v>1077000</v>
      </c>
      <c r="BX46" s="12">
        <f>BX45-4000</f>
        <v>967000</v>
      </c>
      <c r="BZ46" s="5">
        <v>5400000</v>
      </c>
      <c r="CA46" s="12">
        <v>2764000</v>
      </c>
      <c r="CB46" s="12">
        <v>1931000</v>
      </c>
      <c r="CC46" s="12">
        <v>1535000</v>
      </c>
      <c r="CD46" s="12">
        <v>1309000</v>
      </c>
      <c r="CE46" s="12">
        <v>1157000</v>
      </c>
      <c r="CG46" s="5">
        <v>5600000</v>
      </c>
      <c r="CH46" s="12">
        <v>3049000</v>
      </c>
      <c r="CI46" s="12">
        <v>2129000</v>
      </c>
      <c r="CJ46" s="12">
        <v>1694000</v>
      </c>
      <c r="CK46" s="12">
        <v>1443000</v>
      </c>
      <c r="CL46" s="12">
        <v>1277000</v>
      </c>
      <c r="CN46" s="22">
        <v>5700000</v>
      </c>
      <c r="CO46" s="22">
        <v>3203000</v>
      </c>
      <c r="CP46" s="22">
        <v>2238000</v>
      </c>
      <c r="CQ46" s="22">
        <v>1779000</v>
      </c>
      <c r="CR46" s="22">
        <v>1515000</v>
      </c>
      <c r="CS46" s="22">
        <v>1340000</v>
      </c>
      <c r="CU46" s="22">
        <v>5900000</v>
      </c>
      <c r="CV46" s="30">
        <v>3488000</v>
      </c>
      <c r="CW46" s="30">
        <v>2436000</v>
      </c>
      <c r="CX46" s="30">
        <v>1938000</v>
      </c>
      <c r="CY46" s="30">
        <v>1651000</v>
      </c>
      <c r="CZ46" s="30">
        <v>1461000</v>
      </c>
    </row>
    <row r="47" spans="1:104" ht="15.75" customHeight="1" x14ac:dyDescent="0.25">
      <c r="A47" s="5">
        <v>4600000</v>
      </c>
      <c r="B47" s="12">
        <f t="shared" si="65"/>
        <v>1491000</v>
      </c>
      <c r="C47" s="12">
        <f t="shared" si="66"/>
        <v>1047000</v>
      </c>
      <c r="D47" s="12">
        <f t="shared" si="67"/>
        <v>831000</v>
      </c>
      <c r="E47" s="12">
        <f t="shared" si="68"/>
        <v>720000</v>
      </c>
      <c r="F47" s="12">
        <f t="shared" si="69"/>
        <v>650000</v>
      </c>
      <c r="G47" s="3"/>
      <c r="H47" s="29">
        <v>4600000</v>
      </c>
      <c r="I47" s="12">
        <f t="shared" si="75"/>
        <v>1505000</v>
      </c>
      <c r="J47" s="12">
        <f t="shared" si="76"/>
        <v>1056000</v>
      </c>
      <c r="K47" s="12">
        <f t="shared" si="77"/>
        <v>838000</v>
      </c>
      <c r="L47" s="12">
        <f t="shared" si="78"/>
        <v>726000</v>
      </c>
      <c r="M47" s="12">
        <f t="shared" si="79"/>
        <v>655000</v>
      </c>
      <c r="O47" s="5">
        <v>4700000</v>
      </c>
      <c r="P47" s="12">
        <f t="shared" si="80"/>
        <v>1575000</v>
      </c>
      <c r="Q47" s="12">
        <f t="shared" si="81"/>
        <v>1105000</v>
      </c>
      <c r="R47" s="12">
        <f t="shared" si="82"/>
        <v>874000</v>
      </c>
      <c r="S47" s="12">
        <f t="shared" si="83"/>
        <v>756000</v>
      </c>
      <c r="T47" s="12">
        <f t="shared" si="84"/>
        <v>686000</v>
      </c>
      <c r="V47" s="5">
        <v>4700000</v>
      </c>
      <c r="W47" s="12">
        <f t="shared" si="55"/>
        <v>1571000</v>
      </c>
      <c r="X47" s="12">
        <f t="shared" si="56"/>
        <v>1104000</v>
      </c>
      <c r="Y47" s="12">
        <f t="shared" si="57"/>
        <v>878000</v>
      </c>
      <c r="Z47" s="12">
        <f t="shared" si="58"/>
        <v>759000</v>
      </c>
      <c r="AA47" s="12">
        <f t="shared" si="59"/>
        <v>690000</v>
      </c>
      <c r="AC47" s="5">
        <v>4700000</v>
      </c>
      <c r="AD47" s="12">
        <f t="shared" si="60"/>
        <v>1563000</v>
      </c>
      <c r="AE47" s="12">
        <f t="shared" si="61"/>
        <v>1098000</v>
      </c>
      <c r="AF47" s="12">
        <f t="shared" si="62"/>
        <v>873000</v>
      </c>
      <c r="AG47" s="12">
        <f t="shared" si="63"/>
        <v>754000</v>
      </c>
      <c r="AH47" s="12">
        <f t="shared" si="64"/>
        <v>686000</v>
      </c>
      <c r="AJ47" s="5">
        <v>4700000</v>
      </c>
      <c r="AK47" s="12">
        <f t="shared" si="70"/>
        <v>1599000</v>
      </c>
      <c r="AL47" s="12">
        <f t="shared" si="71"/>
        <v>1122000</v>
      </c>
      <c r="AM47" s="12">
        <f t="shared" si="72"/>
        <v>892000</v>
      </c>
      <c r="AN47" s="12">
        <f t="shared" si="73"/>
        <v>771000</v>
      </c>
      <c r="AO47" s="12">
        <f t="shared" si="74"/>
        <v>702000</v>
      </c>
      <c r="AQ47" s="5">
        <v>4700000</v>
      </c>
      <c r="AR47" s="12">
        <f t="shared" si="85"/>
        <v>1646000</v>
      </c>
      <c r="AS47" s="12">
        <f t="shared" si="86"/>
        <v>1154000</v>
      </c>
      <c r="AT47" s="12">
        <f t="shared" si="87"/>
        <v>918000</v>
      </c>
      <c r="AU47" s="12">
        <f t="shared" si="88"/>
        <v>793000</v>
      </c>
      <c r="AV47" s="12">
        <f t="shared" si="89"/>
        <v>721000</v>
      </c>
      <c r="AX47" s="5">
        <v>4800000</v>
      </c>
      <c r="AY47" s="12">
        <f t="shared" si="90"/>
        <v>1819000</v>
      </c>
      <c r="AZ47" s="12">
        <f t="shared" si="91"/>
        <v>1271000</v>
      </c>
      <c r="BA47" s="12">
        <f t="shared" si="92"/>
        <v>1009000</v>
      </c>
      <c r="BB47" s="12">
        <f t="shared" si="93"/>
        <v>871000</v>
      </c>
      <c r="BC47" s="12">
        <f t="shared" si="94"/>
        <v>786000</v>
      </c>
      <c r="BE47" s="5">
        <v>4900000</v>
      </c>
      <c r="BF47" s="12">
        <f t="shared" si="100"/>
        <v>1925000</v>
      </c>
      <c r="BG47" s="12">
        <f t="shared" si="101"/>
        <v>1337000</v>
      </c>
      <c r="BH47" s="12">
        <f t="shared" si="102"/>
        <v>1054000</v>
      </c>
      <c r="BI47" s="12">
        <f t="shared" si="103"/>
        <v>904000</v>
      </c>
      <c r="BJ47" s="12">
        <f t="shared" si="104"/>
        <v>815000</v>
      </c>
      <c r="BL47" s="5">
        <v>5000000</v>
      </c>
      <c r="BM47" s="12">
        <f t="shared" si="95"/>
        <v>1984000</v>
      </c>
      <c r="BN47" s="12">
        <f t="shared" si="96"/>
        <v>1379000</v>
      </c>
      <c r="BO47" s="12">
        <f t="shared" si="97"/>
        <v>1088000</v>
      </c>
      <c r="BP47" s="12">
        <f t="shared" si="98"/>
        <v>932000</v>
      </c>
      <c r="BQ47" s="12">
        <f t="shared" si="99"/>
        <v>841000</v>
      </c>
      <c r="BS47" s="5">
        <v>5200000</v>
      </c>
      <c r="BT47" s="12">
        <f t="shared" ref="BT47:BT110" si="105">BT46-11000</f>
        <v>2284000</v>
      </c>
      <c r="BU47" s="12">
        <f t="shared" ref="BU47:BU110" si="106">BU46-7000</f>
        <v>1582000</v>
      </c>
      <c r="BV47" s="12">
        <f t="shared" ref="BV47:BV110" si="107">BV46-6000</f>
        <v>1249000</v>
      </c>
      <c r="BW47" s="12">
        <f t="shared" ref="BW47:BW110" si="108">BW46-5000</f>
        <v>1072000</v>
      </c>
      <c r="BX47" s="12">
        <f t="shared" ref="BX47:BX110" si="109">BX46-4000</f>
        <v>963000</v>
      </c>
      <c r="BZ47" s="5">
        <v>5500000</v>
      </c>
      <c r="CA47" s="12">
        <v>2753000</v>
      </c>
      <c r="CB47" s="12">
        <v>1923000</v>
      </c>
      <c r="CC47" s="12">
        <v>1529000</v>
      </c>
      <c r="CD47" s="12">
        <v>1304000</v>
      </c>
      <c r="CE47" s="12">
        <v>1153000</v>
      </c>
      <c r="CG47" s="5">
        <v>5700000</v>
      </c>
      <c r="CH47" s="12">
        <v>3038000</v>
      </c>
      <c r="CI47" s="12">
        <v>2122000</v>
      </c>
      <c r="CJ47" s="12">
        <v>1688000</v>
      </c>
      <c r="CK47" s="12">
        <v>1438000</v>
      </c>
      <c r="CL47" s="12">
        <v>1272000</v>
      </c>
      <c r="CN47" s="22">
        <v>5800000</v>
      </c>
      <c r="CO47" s="22">
        <v>3193000</v>
      </c>
      <c r="CP47" s="22">
        <v>2231000</v>
      </c>
      <c r="CQ47" s="22">
        <v>1773000</v>
      </c>
      <c r="CR47" s="22">
        <v>1510000</v>
      </c>
      <c r="CS47" s="22">
        <v>1336000</v>
      </c>
      <c r="CU47" s="22">
        <v>6000000</v>
      </c>
      <c r="CV47" s="30">
        <v>3477000</v>
      </c>
      <c r="CW47" s="30">
        <v>2428000</v>
      </c>
      <c r="CX47" s="30">
        <v>1932000</v>
      </c>
      <c r="CY47" s="30">
        <v>1646000</v>
      </c>
      <c r="CZ47" s="30">
        <v>1456000</v>
      </c>
    </row>
    <row r="48" spans="1:104" ht="15.75" customHeight="1" x14ac:dyDescent="0.25">
      <c r="A48" s="5">
        <v>4700000</v>
      </c>
      <c r="B48" s="12">
        <f t="shared" si="65"/>
        <v>1480000</v>
      </c>
      <c r="C48" s="12">
        <f t="shared" si="66"/>
        <v>1040000</v>
      </c>
      <c r="D48" s="12">
        <f t="shared" si="67"/>
        <v>825000</v>
      </c>
      <c r="E48" s="12">
        <f t="shared" si="68"/>
        <v>715000</v>
      </c>
      <c r="F48" s="12">
        <f t="shared" si="69"/>
        <v>646000</v>
      </c>
      <c r="G48" s="3"/>
      <c r="H48" s="29">
        <v>4700000</v>
      </c>
      <c r="I48" s="12">
        <f t="shared" si="75"/>
        <v>1494000</v>
      </c>
      <c r="J48" s="12">
        <f t="shared" si="76"/>
        <v>1049000</v>
      </c>
      <c r="K48" s="12">
        <f t="shared" si="77"/>
        <v>832000</v>
      </c>
      <c r="L48" s="12">
        <f t="shared" si="78"/>
        <v>721000</v>
      </c>
      <c r="M48" s="12">
        <f t="shared" si="79"/>
        <v>651000</v>
      </c>
      <c r="O48" s="5">
        <v>4800000</v>
      </c>
      <c r="P48" s="12">
        <f t="shared" si="80"/>
        <v>1564000</v>
      </c>
      <c r="Q48" s="12">
        <f t="shared" si="81"/>
        <v>1098000</v>
      </c>
      <c r="R48" s="12">
        <f t="shared" si="82"/>
        <v>868000</v>
      </c>
      <c r="S48" s="12">
        <f t="shared" si="83"/>
        <v>751000</v>
      </c>
      <c r="T48" s="12">
        <f t="shared" si="84"/>
        <v>682000</v>
      </c>
      <c r="V48" s="5">
        <v>4800000</v>
      </c>
      <c r="W48" s="12">
        <f t="shared" si="55"/>
        <v>1560000</v>
      </c>
      <c r="X48" s="12">
        <f t="shared" si="56"/>
        <v>1097000</v>
      </c>
      <c r="Y48" s="12">
        <f t="shared" si="57"/>
        <v>872000</v>
      </c>
      <c r="Z48" s="12">
        <f t="shared" si="58"/>
        <v>754000</v>
      </c>
      <c r="AA48" s="12">
        <f t="shared" si="59"/>
        <v>686000</v>
      </c>
      <c r="AC48" s="5">
        <v>4800000</v>
      </c>
      <c r="AD48" s="12">
        <f t="shared" si="60"/>
        <v>1552000</v>
      </c>
      <c r="AE48" s="12">
        <f t="shared" si="61"/>
        <v>1091000</v>
      </c>
      <c r="AF48" s="12">
        <f t="shared" si="62"/>
        <v>867000</v>
      </c>
      <c r="AG48" s="12">
        <f t="shared" si="63"/>
        <v>749000</v>
      </c>
      <c r="AH48" s="12">
        <f t="shared" si="64"/>
        <v>682000</v>
      </c>
      <c r="AJ48" s="5">
        <v>4800000</v>
      </c>
      <c r="AK48" s="12">
        <f t="shared" si="70"/>
        <v>1588000</v>
      </c>
      <c r="AL48" s="12">
        <f t="shared" si="71"/>
        <v>1115000</v>
      </c>
      <c r="AM48" s="12">
        <f t="shared" si="72"/>
        <v>886000</v>
      </c>
      <c r="AN48" s="12">
        <f t="shared" si="73"/>
        <v>766000</v>
      </c>
      <c r="AO48" s="12">
        <f t="shared" si="74"/>
        <v>698000</v>
      </c>
      <c r="AQ48" s="5">
        <v>4800000</v>
      </c>
      <c r="AR48" s="12">
        <f t="shared" si="85"/>
        <v>1635000</v>
      </c>
      <c r="AS48" s="12">
        <f t="shared" si="86"/>
        <v>1147000</v>
      </c>
      <c r="AT48" s="12">
        <f t="shared" si="87"/>
        <v>912000</v>
      </c>
      <c r="AU48" s="12">
        <f t="shared" si="88"/>
        <v>788000</v>
      </c>
      <c r="AV48" s="12">
        <f t="shared" si="89"/>
        <v>717000</v>
      </c>
      <c r="AX48" s="5">
        <v>4900000</v>
      </c>
      <c r="AY48" s="12">
        <f t="shared" si="90"/>
        <v>1808000</v>
      </c>
      <c r="AZ48" s="12">
        <f t="shared" si="91"/>
        <v>1264000</v>
      </c>
      <c r="BA48" s="12">
        <f t="shared" si="92"/>
        <v>1003000</v>
      </c>
      <c r="BB48" s="12">
        <f t="shared" si="93"/>
        <v>866000</v>
      </c>
      <c r="BC48" s="12">
        <f t="shared" si="94"/>
        <v>782000</v>
      </c>
      <c r="BE48" s="5">
        <v>5000000</v>
      </c>
      <c r="BF48" s="12">
        <f t="shared" si="100"/>
        <v>1914000</v>
      </c>
      <c r="BG48" s="12">
        <f t="shared" si="101"/>
        <v>1330000</v>
      </c>
      <c r="BH48" s="12">
        <f t="shared" si="102"/>
        <v>1048000</v>
      </c>
      <c r="BI48" s="12">
        <f t="shared" si="103"/>
        <v>899000</v>
      </c>
      <c r="BJ48" s="12">
        <f t="shared" si="104"/>
        <v>811000</v>
      </c>
      <c r="BL48" s="5">
        <v>5100000</v>
      </c>
      <c r="BM48" s="12">
        <f t="shared" si="95"/>
        <v>1973000</v>
      </c>
      <c r="BN48" s="12">
        <f t="shared" si="96"/>
        <v>1372000</v>
      </c>
      <c r="BO48" s="12">
        <f t="shared" si="97"/>
        <v>1082000</v>
      </c>
      <c r="BP48" s="12">
        <f t="shared" si="98"/>
        <v>927000</v>
      </c>
      <c r="BQ48" s="12">
        <f t="shared" si="99"/>
        <v>837000</v>
      </c>
      <c r="BS48" s="5">
        <v>5300000</v>
      </c>
      <c r="BT48" s="12">
        <f t="shared" si="105"/>
        <v>2273000</v>
      </c>
      <c r="BU48" s="12">
        <f t="shared" si="106"/>
        <v>1575000</v>
      </c>
      <c r="BV48" s="12">
        <f t="shared" si="107"/>
        <v>1243000</v>
      </c>
      <c r="BW48" s="12">
        <f t="shared" si="108"/>
        <v>1067000</v>
      </c>
      <c r="BX48" s="12">
        <f t="shared" si="109"/>
        <v>959000</v>
      </c>
      <c r="BZ48" s="5">
        <v>5600000</v>
      </c>
      <c r="CA48" s="12">
        <v>2742000</v>
      </c>
      <c r="CB48" s="12">
        <v>1916000</v>
      </c>
      <c r="CC48" s="12">
        <v>1523000</v>
      </c>
      <c r="CD48" s="12">
        <v>1300000</v>
      </c>
      <c r="CE48" s="12">
        <v>1149000</v>
      </c>
      <c r="CG48" s="5">
        <v>5800000</v>
      </c>
      <c r="CH48" s="12">
        <v>3027000</v>
      </c>
      <c r="CI48" s="12">
        <v>2115000</v>
      </c>
      <c r="CJ48" s="12">
        <v>1682000</v>
      </c>
      <c r="CK48" s="12">
        <v>1434000</v>
      </c>
      <c r="CL48" s="12">
        <v>1268000</v>
      </c>
      <c r="CN48" s="22">
        <v>5900000</v>
      </c>
      <c r="CO48" s="22">
        <v>3182000</v>
      </c>
      <c r="CP48" s="22">
        <v>2224000</v>
      </c>
      <c r="CQ48" s="22">
        <v>1768000</v>
      </c>
      <c r="CR48" s="22">
        <v>1505000</v>
      </c>
      <c r="CS48" s="22">
        <v>1331000</v>
      </c>
      <c r="CU48" s="22">
        <v>6100000</v>
      </c>
      <c r="CV48" s="30">
        <v>3467000</v>
      </c>
      <c r="CW48" s="30">
        <v>2421000</v>
      </c>
      <c r="CX48" s="30">
        <v>1926000</v>
      </c>
      <c r="CY48" s="30">
        <v>1641000</v>
      </c>
      <c r="CZ48" s="30">
        <v>1452000</v>
      </c>
    </row>
    <row r="49" spans="1:104" ht="15.75" customHeight="1" x14ac:dyDescent="0.25">
      <c r="A49" s="5">
        <v>4800000</v>
      </c>
      <c r="B49" s="12">
        <f t="shared" si="65"/>
        <v>1469000</v>
      </c>
      <c r="C49" s="12">
        <f t="shared" si="66"/>
        <v>1033000</v>
      </c>
      <c r="D49" s="12">
        <f t="shared" si="67"/>
        <v>819000</v>
      </c>
      <c r="E49" s="12">
        <f t="shared" si="68"/>
        <v>710000</v>
      </c>
      <c r="F49" s="12">
        <f t="shared" si="69"/>
        <v>642000</v>
      </c>
      <c r="G49" s="3"/>
      <c r="H49" s="29">
        <v>4800000</v>
      </c>
      <c r="I49" s="12">
        <f t="shared" si="75"/>
        <v>1483000</v>
      </c>
      <c r="J49" s="12">
        <f t="shared" si="76"/>
        <v>1042000</v>
      </c>
      <c r="K49" s="12">
        <f t="shared" si="77"/>
        <v>826000</v>
      </c>
      <c r="L49" s="12">
        <f t="shared" si="78"/>
        <v>716000</v>
      </c>
      <c r="M49" s="12">
        <f t="shared" si="79"/>
        <v>647000</v>
      </c>
      <c r="O49" s="5">
        <v>4900000</v>
      </c>
      <c r="P49" s="12">
        <f t="shared" si="80"/>
        <v>1553000</v>
      </c>
      <c r="Q49" s="12">
        <f t="shared" si="81"/>
        <v>1091000</v>
      </c>
      <c r="R49" s="12">
        <f t="shared" si="82"/>
        <v>862000</v>
      </c>
      <c r="S49" s="12">
        <f t="shared" si="83"/>
        <v>746000</v>
      </c>
      <c r="T49" s="12">
        <f t="shared" si="84"/>
        <v>678000</v>
      </c>
      <c r="V49" s="5">
        <v>4900000</v>
      </c>
      <c r="W49" s="12">
        <f t="shared" si="55"/>
        <v>1549000</v>
      </c>
      <c r="X49" s="12">
        <f t="shared" si="56"/>
        <v>1090000</v>
      </c>
      <c r="Y49" s="12">
        <f t="shared" si="57"/>
        <v>866000</v>
      </c>
      <c r="Z49" s="12">
        <f t="shared" si="58"/>
        <v>749000</v>
      </c>
      <c r="AA49" s="12">
        <f t="shared" si="59"/>
        <v>682000</v>
      </c>
      <c r="AC49" s="5">
        <v>4900000</v>
      </c>
      <c r="AD49" s="12">
        <f t="shared" si="60"/>
        <v>1541000</v>
      </c>
      <c r="AE49" s="12">
        <f t="shared" si="61"/>
        <v>1084000</v>
      </c>
      <c r="AF49" s="12">
        <f t="shared" si="62"/>
        <v>861000</v>
      </c>
      <c r="AG49" s="12">
        <f t="shared" si="63"/>
        <v>744000</v>
      </c>
      <c r="AH49" s="12">
        <f t="shared" si="64"/>
        <v>678000</v>
      </c>
      <c r="AJ49" s="5">
        <v>4900000</v>
      </c>
      <c r="AK49" s="12">
        <f t="shared" si="70"/>
        <v>1577000</v>
      </c>
      <c r="AL49" s="12">
        <f t="shared" si="71"/>
        <v>1108000</v>
      </c>
      <c r="AM49" s="12">
        <f t="shared" si="72"/>
        <v>880000</v>
      </c>
      <c r="AN49" s="12">
        <f t="shared" si="73"/>
        <v>761000</v>
      </c>
      <c r="AO49" s="12">
        <f t="shared" si="74"/>
        <v>694000</v>
      </c>
      <c r="AQ49" s="5">
        <v>4900000</v>
      </c>
      <c r="AR49" s="12">
        <f t="shared" si="85"/>
        <v>1624000</v>
      </c>
      <c r="AS49" s="12">
        <f t="shared" si="86"/>
        <v>1140000</v>
      </c>
      <c r="AT49" s="12">
        <f t="shared" si="87"/>
        <v>906000</v>
      </c>
      <c r="AU49" s="12">
        <f t="shared" si="88"/>
        <v>783000</v>
      </c>
      <c r="AV49" s="12">
        <f t="shared" si="89"/>
        <v>713000</v>
      </c>
      <c r="AX49" s="5">
        <v>5000000</v>
      </c>
      <c r="AY49" s="12">
        <f t="shared" si="90"/>
        <v>1797000</v>
      </c>
      <c r="AZ49" s="12">
        <f t="shared" si="91"/>
        <v>1257000</v>
      </c>
      <c r="BA49" s="12">
        <f t="shared" si="92"/>
        <v>997000</v>
      </c>
      <c r="BB49" s="12">
        <f t="shared" si="93"/>
        <v>861000</v>
      </c>
      <c r="BC49" s="12">
        <f t="shared" si="94"/>
        <v>778000</v>
      </c>
      <c r="BE49" s="5">
        <v>5100000</v>
      </c>
      <c r="BF49" s="12">
        <f t="shared" si="100"/>
        <v>1903000</v>
      </c>
      <c r="BG49" s="12">
        <f t="shared" si="101"/>
        <v>1323000</v>
      </c>
      <c r="BH49" s="12">
        <f t="shared" si="102"/>
        <v>1042000</v>
      </c>
      <c r="BI49" s="12">
        <f t="shared" si="103"/>
        <v>894000</v>
      </c>
      <c r="BJ49" s="12">
        <f t="shared" si="104"/>
        <v>807000</v>
      </c>
      <c r="BL49" s="5">
        <v>5200000</v>
      </c>
      <c r="BM49" s="12">
        <f t="shared" si="95"/>
        <v>1962000</v>
      </c>
      <c r="BN49" s="12">
        <f t="shared" si="96"/>
        <v>1365000</v>
      </c>
      <c r="BO49" s="12">
        <f t="shared" si="97"/>
        <v>1076000</v>
      </c>
      <c r="BP49" s="12">
        <f t="shared" si="98"/>
        <v>922000</v>
      </c>
      <c r="BQ49" s="12">
        <f t="shared" si="99"/>
        <v>833000</v>
      </c>
      <c r="BS49" s="5">
        <v>5400000</v>
      </c>
      <c r="BT49" s="12">
        <f t="shared" si="105"/>
        <v>2262000</v>
      </c>
      <c r="BU49" s="12">
        <f t="shared" si="106"/>
        <v>1568000</v>
      </c>
      <c r="BV49" s="12">
        <f t="shared" si="107"/>
        <v>1237000</v>
      </c>
      <c r="BW49" s="12">
        <f t="shared" si="108"/>
        <v>1062000</v>
      </c>
      <c r="BX49" s="12">
        <f t="shared" si="109"/>
        <v>955000</v>
      </c>
      <c r="BZ49" s="5">
        <v>5700000</v>
      </c>
      <c r="CA49" s="12">
        <v>2732000</v>
      </c>
      <c r="CB49" s="12">
        <v>1909000</v>
      </c>
      <c r="CC49" s="12">
        <v>1518000</v>
      </c>
      <c r="CD49" s="12">
        <v>1295000</v>
      </c>
      <c r="CE49" s="12">
        <v>1144000</v>
      </c>
      <c r="CG49" s="5">
        <v>5900000</v>
      </c>
      <c r="CH49" s="12">
        <v>3017000</v>
      </c>
      <c r="CI49" s="12">
        <v>2108000</v>
      </c>
      <c r="CJ49" s="12">
        <v>1677000</v>
      </c>
      <c r="CK49" s="12">
        <v>1429000</v>
      </c>
      <c r="CL49" s="12">
        <v>1264000</v>
      </c>
      <c r="CN49" s="22">
        <v>6000000</v>
      </c>
      <c r="CO49" s="22">
        <v>3172000</v>
      </c>
      <c r="CP49" s="22">
        <v>2216000</v>
      </c>
      <c r="CQ49" s="22">
        <v>1762000</v>
      </c>
      <c r="CR49" s="22">
        <v>1501000</v>
      </c>
      <c r="CS49" s="22">
        <v>1327000</v>
      </c>
      <c r="CU49" s="22">
        <v>6200000</v>
      </c>
      <c r="CV49" s="30">
        <v>3456000</v>
      </c>
      <c r="CW49" s="30">
        <v>2414000</v>
      </c>
      <c r="CX49" s="30">
        <v>1920000</v>
      </c>
      <c r="CY49" s="30">
        <v>1637000</v>
      </c>
      <c r="CZ49" s="30">
        <v>1448000</v>
      </c>
    </row>
    <row r="50" spans="1:104" ht="15.75" customHeight="1" x14ac:dyDescent="0.25">
      <c r="A50" s="5">
        <v>4900000</v>
      </c>
      <c r="B50" s="12">
        <f t="shared" si="65"/>
        <v>1458000</v>
      </c>
      <c r="C50" s="12">
        <f t="shared" si="66"/>
        <v>1026000</v>
      </c>
      <c r="D50" s="12">
        <f t="shared" si="67"/>
        <v>813000</v>
      </c>
      <c r="E50" s="12">
        <f t="shared" si="68"/>
        <v>705000</v>
      </c>
      <c r="F50" s="12">
        <f t="shared" si="69"/>
        <v>638000</v>
      </c>
      <c r="G50" s="3"/>
      <c r="H50" s="29">
        <v>4900000</v>
      </c>
      <c r="I50" s="12">
        <f t="shared" si="75"/>
        <v>1472000</v>
      </c>
      <c r="J50" s="12">
        <f t="shared" si="76"/>
        <v>1035000</v>
      </c>
      <c r="K50" s="12">
        <f t="shared" si="77"/>
        <v>820000</v>
      </c>
      <c r="L50" s="12">
        <f t="shared" si="78"/>
        <v>711000</v>
      </c>
      <c r="M50" s="12">
        <f t="shared" si="79"/>
        <v>643000</v>
      </c>
      <c r="O50" s="5">
        <v>5000000</v>
      </c>
      <c r="P50" s="12">
        <f t="shared" si="80"/>
        <v>1542000</v>
      </c>
      <c r="Q50" s="12">
        <f t="shared" si="81"/>
        <v>1084000</v>
      </c>
      <c r="R50" s="12">
        <f t="shared" si="82"/>
        <v>856000</v>
      </c>
      <c r="S50" s="12">
        <f t="shared" si="83"/>
        <v>741000</v>
      </c>
      <c r="T50" s="12">
        <f t="shared" si="84"/>
        <v>674000</v>
      </c>
      <c r="V50" s="5">
        <v>5000000</v>
      </c>
      <c r="W50" s="12">
        <f t="shared" si="55"/>
        <v>1538000</v>
      </c>
      <c r="X50" s="12">
        <f t="shared" si="56"/>
        <v>1083000</v>
      </c>
      <c r="Y50" s="12">
        <f t="shared" si="57"/>
        <v>860000</v>
      </c>
      <c r="Z50" s="12">
        <f t="shared" si="58"/>
        <v>744000</v>
      </c>
      <c r="AA50" s="12">
        <f t="shared" si="59"/>
        <v>678000</v>
      </c>
      <c r="AC50" s="5">
        <v>5000000</v>
      </c>
      <c r="AD50" s="12">
        <f t="shared" si="60"/>
        <v>1530000</v>
      </c>
      <c r="AE50" s="12">
        <f t="shared" si="61"/>
        <v>1077000</v>
      </c>
      <c r="AF50" s="12">
        <f t="shared" si="62"/>
        <v>855000</v>
      </c>
      <c r="AG50" s="12">
        <f t="shared" si="63"/>
        <v>739000</v>
      </c>
      <c r="AH50" s="12">
        <f t="shared" si="64"/>
        <v>674000</v>
      </c>
      <c r="AJ50" s="5">
        <v>5000000</v>
      </c>
      <c r="AK50" s="12">
        <f t="shared" si="70"/>
        <v>1566000</v>
      </c>
      <c r="AL50" s="12">
        <f t="shared" si="71"/>
        <v>1101000</v>
      </c>
      <c r="AM50" s="12">
        <f t="shared" si="72"/>
        <v>874000</v>
      </c>
      <c r="AN50" s="12">
        <f t="shared" si="73"/>
        <v>756000</v>
      </c>
      <c r="AO50" s="12">
        <f t="shared" si="74"/>
        <v>690000</v>
      </c>
      <c r="AQ50" s="5">
        <v>5000000</v>
      </c>
      <c r="AR50" s="12">
        <f t="shared" si="85"/>
        <v>1613000</v>
      </c>
      <c r="AS50" s="12">
        <f t="shared" si="86"/>
        <v>1133000</v>
      </c>
      <c r="AT50" s="12">
        <f t="shared" si="87"/>
        <v>900000</v>
      </c>
      <c r="AU50" s="12">
        <f t="shared" si="88"/>
        <v>778000</v>
      </c>
      <c r="AV50" s="12">
        <f t="shared" si="89"/>
        <v>709000</v>
      </c>
      <c r="AX50" s="5">
        <v>5100000</v>
      </c>
      <c r="AY50" s="12">
        <f t="shared" si="90"/>
        <v>1786000</v>
      </c>
      <c r="AZ50" s="12">
        <f t="shared" si="91"/>
        <v>1250000</v>
      </c>
      <c r="BA50" s="12">
        <f t="shared" si="92"/>
        <v>991000</v>
      </c>
      <c r="BB50" s="12">
        <f t="shared" si="93"/>
        <v>856000</v>
      </c>
      <c r="BC50" s="12">
        <f t="shared" si="94"/>
        <v>774000</v>
      </c>
      <c r="BE50" s="5">
        <v>5200000</v>
      </c>
      <c r="BF50" s="12">
        <f t="shared" si="100"/>
        <v>1892000</v>
      </c>
      <c r="BG50" s="12">
        <f t="shared" si="101"/>
        <v>1316000</v>
      </c>
      <c r="BH50" s="12">
        <f t="shared" si="102"/>
        <v>1036000</v>
      </c>
      <c r="BI50" s="12">
        <f t="shared" si="103"/>
        <v>889000</v>
      </c>
      <c r="BJ50" s="12">
        <f t="shared" si="104"/>
        <v>803000</v>
      </c>
      <c r="BL50" s="5">
        <v>5300000</v>
      </c>
      <c r="BM50" s="12">
        <f t="shared" si="95"/>
        <v>1951000</v>
      </c>
      <c r="BN50" s="12">
        <f t="shared" si="96"/>
        <v>1358000</v>
      </c>
      <c r="BO50" s="12">
        <f t="shared" si="97"/>
        <v>1070000</v>
      </c>
      <c r="BP50" s="12">
        <f t="shared" si="98"/>
        <v>917000</v>
      </c>
      <c r="BQ50" s="12">
        <f t="shared" si="99"/>
        <v>829000</v>
      </c>
      <c r="BS50" s="5">
        <v>5500000</v>
      </c>
      <c r="BT50" s="12">
        <f t="shared" si="105"/>
        <v>2251000</v>
      </c>
      <c r="BU50" s="12">
        <f t="shared" si="106"/>
        <v>1561000</v>
      </c>
      <c r="BV50" s="12">
        <f t="shared" si="107"/>
        <v>1231000</v>
      </c>
      <c r="BW50" s="12">
        <f t="shared" si="108"/>
        <v>1057000</v>
      </c>
      <c r="BX50" s="12">
        <f t="shared" si="109"/>
        <v>951000</v>
      </c>
      <c r="BZ50" s="5">
        <v>5800000</v>
      </c>
      <c r="CA50" s="12">
        <v>2721000</v>
      </c>
      <c r="CB50" s="12">
        <v>1902000</v>
      </c>
      <c r="CC50" s="12">
        <v>1512000</v>
      </c>
      <c r="CD50" s="12">
        <v>1290000</v>
      </c>
      <c r="CE50" s="12">
        <v>1140000</v>
      </c>
      <c r="CG50" s="5">
        <v>6000000</v>
      </c>
      <c r="CH50" s="12">
        <v>3006000</v>
      </c>
      <c r="CI50" s="12">
        <v>2100000</v>
      </c>
      <c r="CJ50" s="12">
        <v>1671000</v>
      </c>
      <c r="CK50" s="12">
        <v>1424000</v>
      </c>
      <c r="CL50" s="12">
        <v>1260000</v>
      </c>
      <c r="CN50" s="22">
        <v>6100000</v>
      </c>
      <c r="CO50" s="22">
        <v>3161000</v>
      </c>
      <c r="CP50" s="22">
        <v>2209000</v>
      </c>
      <c r="CQ50" s="22">
        <v>1756000</v>
      </c>
      <c r="CR50" s="22">
        <v>1496000</v>
      </c>
      <c r="CS50" s="22">
        <v>1323000</v>
      </c>
      <c r="CU50" s="22">
        <v>6300000</v>
      </c>
      <c r="CV50" s="30">
        <v>3445000</v>
      </c>
      <c r="CW50" s="30">
        <v>2406000</v>
      </c>
      <c r="CX50" s="30">
        <v>1915000</v>
      </c>
      <c r="CY50" s="30">
        <v>1632000</v>
      </c>
      <c r="CZ50" s="30">
        <v>1444000</v>
      </c>
    </row>
    <row r="51" spans="1:104" ht="15.75" customHeight="1" x14ac:dyDescent="0.25">
      <c r="A51" s="5">
        <v>5000000</v>
      </c>
      <c r="B51" s="12">
        <f t="shared" si="65"/>
        <v>1447000</v>
      </c>
      <c r="C51" s="12">
        <f t="shared" si="66"/>
        <v>1019000</v>
      </c>
      <c r="D51" s="12">
        <f t="shared" si="67"/>
        <v>807000</v>
      </c>
      <c r="E51" s="12">
        <f t="shared" si="68"/>
        <v>700000</v>
      </c>
      <c r="F51" s="12">
        <f t="shared" si="69"/>
        <v>634000</v>
      </c>
      <c r="G51" s="3"/>
      <c r="H51" s="29">
        <v>5000000</v>
      </c>
      <c r="I51" s="12">
        <f t="shared" si="75"/>
        <v>1461000</v>
      </c>
      <c r="J51" s="12">
        <f t="shared" si="76"/>
        <v>1028000</v>
      </c>
      <c r="K51" s="12">
        <f t="shared" si="77"/>
        <v>814000</v>
      </c>
      <c r="L51" s="12">
        <f t="shared" si="78"/>
        <v>706000</v>
      </c>
      <c r="M51" s="12">
        <f t="shared" si="79"/>
        <v>639000</v>
      </c>
      <c r="O51" s="5">
        <v>5100000</v>
      </c>
      <c r="P51" s="12">
        <f t="shared" si="80"/>
        <v>1531000</v>
      </c>
      <c r="Q51" s="12">
        <f t="shared" si="81"/>
        <v>1077000</v>
      </c>
      <c r="R51" s="12">
        <f t="shared" si="82"/>
        <v>850000</v>
      </c>
      <c r="S51" s="12">
        <f t="shared" si="83"/>
        <v>736000</v>
      </c>
      <c r="T51" s="12">
        <f t="shared" si="84"/>
        <v>670000</v>
      </c>
      <c r="V51" s="5">
        <v>5100000</v>
      </c>
      <c r="W51" s="12">
        <f t="shared" si="55"/>
        <v>1527000</v>
      </c>
      <c r="X51" s="12">
        <f t="shared" si="56"/>
        <v>1076000</v>
      </c>
      <c r="Y51" s="12">
        <f t="shared" si="57"/>
        <v>854000</v>
      </c>
      <c r="Z51" s="12">
        <f t="shared" si="58"/>
        <v>739000</v>
      </c>
      <c r="AA51" s="12">
        <f t="shared" si="59"/>
        <v>674000</v>
      </c>
      <c r="AC51" s="5">
        <v>5100000</v>
      </c>
      <c r="AD51" s="12">
        <f t="shared" si="60"/>
        <v>1519000</v>
      </c>
      <c r="AE51" s="12">
        <f t="shared" si="61"/>
        <v>1070000</v>
      </c>
      <c r="AF51" s="12">
        <f t="shared" si="62"/>
        <v>849000</v>
      </c>
      <c r="AG51" s="12">
        <f t="shared" si="63"/>
        <v>734000</v>
      </c>
      <c r="AH51" s="12">
        <f t="shared" si="64"/>
        <v>670000</v>
      </c>
      <c r="AJ51" s="5">
        <v>5100000</v>
      </c>
      <c r="AK51" s="12">
        <f t="shared" si="70"/>
        <v>1555000</v>
      </c>
      <c r="AL51" s="12">
        <f t="shared" si="71"/>
        <v>1094000</v>
      </c>
      <c r="AM51" s="12">
        <f t="shared" si="72"/>
        <v>868000</v>
      </c>
      <c r="AN51" s="12">
        <f t="shared" si="73"/>
        <v>751000</v>
      </c>
      <c r="AO51" s="12">
        <f t="shared" si="74"/>
        <v>686000</v>
      </c>
      <c r="AQ51" s="5">
        <v>5100000</v>
      </c>
      <c r="AR51" s="12">
        <f t="shared" si="85"/>
        <v>1602000</v>
      </c>
      <c r="AS51" s="12">
        <f t="shared" si="86"/>
        <v>1126000</v>
      </c>
      <c r="AT51" s="12">
        <f t="shared" si="87"/>
        <v>894000</v>
      </c>
      <c r="AU51" s="12">
        <f t="shared" si="88"/>
        <v>773000</v>
      </c>
      <c r="AV51" s="12">
        <f t="shared" si="89"/>
        <v>705000</v>
      </c>
      <c r="AX51" s="5">
        <v>5200000</v>
      </c>
      <c r="AY51" s="12">
        <f t="shared" si="90"/>
        <v>1775000</v>
      </c>
      <c r="AZ51" s="12">
        <f t="shared" si="91"/>
        <v>1243000</v>
      </c>
      <c r="BA51" s="12">
        <f t="shared" si="92"/>
        <v>985000</v>
      </c>
      <c r="BB51" s="12">
        <f t="shared" si="93"/>
        <v>851000</v>
      </c>
      <c r="BC51" s="12">
        <f t="shared" si="94"/>
        <v>770000</v>
      </c>
      <c r="BE51" s="5">
        <v>5300000</v>
      </c>
      <c r="BF51" s="12">
        <f t="shared" si="100"/>
        <v>1881000</v>
      </c>
      <c r="BG51" s="12">
        <f t="shared" si="101"/>
        <v>1309000</v>
      </c>
      <c r="BH51" s="12">
        <f t="shared" si="102"/>
        <v>1030000</v>
      </c>
      <c r="BI51" s="12">
        <f t="shared" si="103"/>
        <v>884000</v>
      </c>
      <c r="BJ51" s="12">
        <f t="shared" si="104"/>
        <v>799000</v>
      </c>
      <c r="BL51" s="5">
        <v>5400000</v>
      </c>
      <c r="BM51" s="12">
        <f t="shared" si="95"/>
        <v>1940000</v>
      </c>
      <c r="BN51" s="12">
        <f t="shared" si="96"/>
        <v>1351000</v>
      </c>
      <c r="BO51" s="12">
        <f t="shared" si="97"/>
        <v>1064000</v>
      </c>
      <c r="BP51" s="12">
        <f t="shared" si="98"/>
        <v>912000</v>
      </c>
      <c r="BQ51" s="12">
        <f t="shared" si="99"/>
        <v>825000</v>
      </c>
      <c r="BS51" s="5">
        <v>5600000</v>
      </c>
      <c r="BT51" s="12">
        <f t="shared" si="105"/>
        <v>2240000</v>
      </c>
      <c r="BU51" s="12">
        <f t="shared" si="106"/>
        <v>1554000</v>
      </c>
      <c r="BV51" s="12">
        <f t="shared" si="107"/>
        <v>1225000</v>
      </c>
      <c r="BW51" s="12">
        <f t="shared" si="108"/>
        <v>1052000</v>
      </c>
      <c r="BX51" s="12">
        <f t="shared" si="109"/>
        <v>947000</v>
      </c>
      <c r="BZ51" s="5">
        <v>5900000</v>
      </c>
      <c r="CA51" s="12">
        <v>2711000</v>
      </c>
      <c r="CB51" s="12">
        <v>1894000</v>
      </c>
      <c r="CC51" s="12">
        <v>1506000</v>
      </c>
      <c r="CD51" s="12">
        <v>1285000</v>
      </c>
      <c r="CE51" s="12">
        <v>1136000</v>
      </c>
      <c r="CG51" s="5">
        <v>6100000</v>
      </c>
      <c r="CH51" s="12">
        <v>2996000</v>
      </c>
      <c r="CI51" s="12">
        <v>2093000</v>
      </c>
      <c r="CJ51" s="12">
        <v>1665000</v>
      </c>
      <c r="CK51" s="12">
        <v>1419000</v>
      </c>
      <c r="CL51" s="12">
        <v>1255000</v>
      </c>
      <c r="CN51" s="22">
        <v>6200000</v>
      </c>
      <c r="CO51" s="22">
        <v>3150000</v>
      </c>
      <c r="CP51" s="22">
        <v>2202000</v>
      </c>
      <c r="CQ51" s="22">
        <v>1750000</v>
      </c>
      <c r="CR51" s="22">
        <v>1491000</v>
      </c>
      <c r="CS51" s="22">
        <v>1319000</v>
      </c>
      <c r="CU51" s="22">
        <v>6400000</v>
      </c>
      <c r="CV51" s="30">
        <v>3435000</v>
      </c>
      <c r="CW51" s="30">
        <v>2399000</v>
      </c>
      <c r="CX51" s="30">
        <v>1909000</v>
      </c>
      <c r="CY51" s="30">
        <v>1627000</v>
      </c>
      <c r="CZ51" s="30">
        <v>1439000</v>
      </c>
    </row>
    <row r="52" spans="1:104" ht="15.75" customHeight="1" x14ac:dyDescent="0.25">
      <c r="A52" s="5">
        <v>5100000</v>
      </c>
      <c r="B52" s="12">
        <f t="shared" si="65"/>
        <v>1436000</v>
      </c>
      <c r="C52" s="12">
        <f t="shared" si="66"/>
        <v>1012000</v>
      </c>
      <c r="D52" s="12">
        <f t="shared" si="67"/>
        <v>801000</v>
      </c>
      <c r="E52" s="12">
        <f t="shared" si="68"/>
        <v>695000</v>
      </c>
      <c r="F52" s="12">
        <f t="shared" si="69"/>
        <v>630000</v>
      </c>
      <c r="G52" s="3"/>
      <c r="H52" s="29">
        <v>5100000</v>
      </c>
      <c r="I52" s="12">
        <f t="shared" si="75"/>
        <v>1450000</v>
      </c>
      <c r="J52" s="12">
        <f t="shared" si="76"/>
        <v>1021000</v>
      </c>
      <c r="K52" s="12">
        <f t="shared" si="77"/>
        <v>808000</v>
      </c>
      <c r="L52" s="12">
        <f t="shared" si="78"/>
        <v>701000</v>
      </c>
      <c r="M52" s="12">
        <f t="shared" si="79"/>
        <v>635000</v>
      </c>
      <c r="O52" s="5">
        <v>5200000</v>
      </c>
      <c r="P52" s="12">
        <f t="shared" si="80"/>
        <v>1520000</v>
      </c>
      <c r="Q52" s="12">
        <f t="shared" si="81"/>
        <v>1070000</v>
      </c>
      <c r="R52" s="12">
        <f t="shared" si="82"/>
        <v>844000</v>
      </c>
      <c r="S52" s="12">
        <f t="shared" si="83"/>
        <v>731000</v>
      </c>
      <c r="T52" s="12">
        <f t="shared" si="84"/>
        <v>666000</v>
      </c>
      <c r="V52" s="5">
        <v>5200000</v>
      </c>
      <c r="W52" s="12">
        <f t="shared" si="55"/>
        <v>1516000</v>
      </c>
      <c r="X52" s="12">
        <f t="shared" si="56"/>
        <v>1069000</v>
      </c>
      <c r="Y52" s="12">
        <f t="shared" si="57"/>
        <v>848000</v>
      </c>
      <c r="Z52" s="12">
        <f t="shared" si="58"/>
        <v>734000</v>
      </c>
      <c r="AA52" s="12">
        <f t="shared" si="59"/>
        <v>670000</v>
      </c>
      <c r="AC52" s="5">
        <v>5200000</v>
      </c>
      <c r="AD52" s="12">
        <f t="shared" si="60"/>
        <v>1508000</v>
      </c>
      <c r="AE52" s="12">
        <f t="shared" si="61"/>
        <v>1063000</v>
      </c>
      <c r="AF52" s="12">
        <f t="shared" si="62"/>
        <v>843000</v>
      </c>
      <c r="AG52" s="12">
        <f t="shared" si="63"/>
        <v>729000</v>
      </c>
      <c r="AH52" s="12">
        <f t="shared" si="64"/>
        <v>666000</v>
      </c>
      <c r="AJ52" s="5">
        <v>5200000</v>
      </c>
      <c r="AK52" s="12">
        <f t="shared" si="70"/>
        <v>1544000</v>
      </c>
      <c r="AL52" s="12">
        <f t="shared" si="71"/>
        <v>1087000</v>
      </c>
      <c r="AM52" s="12">
        <f t="shared" si="72"/>
        <v>862000</v>
      </c>
      <c r="AN52" s="12">
        <f t="shared" si="73"/>
        <v>746000</v>
      </c>
      <c r="AO52" s="12">
        <f t="shared" si="74"/>
        <v>682000</v>
      </c>
      <c r="AQ52" s="5">
        <v>5200000</v>
      </c>
      <c r="AR52" s="12">
        <f t="shared" si="85"/>
        <v>1591000</v>
      </c>
      <c r="AS52" s="12">
        <f t="shared" si="86"/>
        <v>1119000</v>
      </c>
      <c r="AT52" s="12">
        <f t="shared" si="87"/>
        <v>888000</v>
      </c>
      <c r="AU52" s="12">
        <f t="shared" si="88"/>
        <v>768000</v>
      </c>
      <c r="AV52" s="12">
        <f t="shared" si="89"/>
        <v>701000</v>
      </c>
      <c r="AX52" s="5">
        <v>5300000</v>
      </c>
      <c r="AY52" s="12">
        <f t="shared" si="90"/>
        <v>1764000</v>
      </c>
      <c r="AZ52" s="12">
        <f t="shared" si="91"/>
        <v>1236000</v>
      </c>
      <c r="BA52" s="12">
        <f t="shared" si="92"/>
        <v>979000</v>
      </c>
      <c r="BB52" s="12">
        <f t="shared" si="93"/>
        <v>846000</v>
      </c>
      <c r="BC52" s="12">
        <f t="shared" si="94"/>
        <v>766000</v>
      </c>
      <c r="BE52" s="5">
        <v>5400000</v>
      </c>
      <c r="BF52" s="12">
        <f t="shared" si="100"/>
        <v>1870000</v>
      </c>
      <c r="BG52" s="12">
        <f t="shared" si="101"/>
        <v>1302000</v>
      </c>
      <c r="BH52" s="12">
        <f t="shared" si="102"/>
        <v>1024000</v>
      </c>
      <c r="BI52" s="12">
        <f t="shared" si="103"/>
        <v>879000</v>
      </c>
      <c r="BJ52" s="12">
        <f t="shared" si="104"/>
        <v>795000</v>
      </c>
      <c r="BL52" s="5">
        <v>5500000</v>
      </c>
      <c r="BM52" s="12">
        <f t="shared" si="95"/>
        <v>1929000</v>
      </c>
      <c r="BN52" s="12">
        <f t="shared" si="96"/>
        <v>1344000</v>
      </c>
      <c r="BO52" s="12">
        <f t="shared" si="97"/>
        <v>1058000</v>
      </c>
      <c r="BP52" s="12">
        <f t="shared" si="98"/>
        <v>907000</v>
      </c>
      <c r="BQ52" s="12">
        <f t="shared" si="99"/>
        <v>821000</v>
      </c>
      <c r="BS52" s="5">
        <v>5700000</v>
      </c>
      <c r="BT52" s="12">
        <f t="shared" si="105"/>
        <v>2229000</v>
      </c>
      <c r="BU52" s="12">
        <f t="shared" si="106"/>
        <v>1547000</v>
      </c>
      <c r="BV52" s="12">
        <f t="shared" si="107"/>
        <v>1219000</v>
      </c>
      <c r="BW52" s="12">
        <f t="shared" si="108"/>
        <v>1047000</v>
      </c>
      <c r="BX52" s="12">
        <f t="shared" si="109"/>
        <v>943000</v>
      </c>
      <c r="BZ52" s="5">
        <v>6000000</v>
      </c>
      <c r="CA52" s="12">
        <v>2700000</v>
      </c>
      <c r="CB52" s="12">
        <v>1887000</v>
      </c>
      <c r="CC52" s="12">
        <v>1500000</v>
      </c>
      <c r="CD52" s="12">
        <v>1280000</v>
      </c>
      <c r="CE52" s="12">
        <v>1132000</v>
      </c>
      <c r="CG52" s="5">
        <v>6200000</v>
      </c>
      <c r="CH52" s="12">
        <v>2985000</v>
      </c>
      <c r="CI52" s="12">
        <v>2086000</v>
      </c>
      <c r="CJ52" s="12">
        <v>1659000</v>
      </c>
      <c r="CK52" s="12">
        <v>1414000</v>
      </c>
      <c r="CL52" s="12">
        <v>1251000</v>
      </c>
      <c r="CN52" s="22">
        <v>6300000</v>
      </c>
      <c r="CO52" s="22">
        <v>3140000</v>
      </c>
      <c r="CP52" s="22">
        <v>2194000</v>
      </c>
      <c r="CQ52" s="22">
        <v>1745000</v>
      </c>
      <c r="CR52" s="22">
        <v>1486000</v>
      </c>
      <c r="CS52" s="22">
        <v>1314000</v>
      </c>
      <c r="CU52" s="22">
        <v>6500000</v>
      </c>
      <c r="CV52" s="30">
        <v>3424000</v>
      </c>
      <c r="CW52" s="30">
        <v>2392000</v>
      </c>
      <c r="CX52" s="30">
        <v>1903000</v>
      </c>
      <c r="CY52" s="30">
        <v>1622000</v>
      </c>
      <c r="CZ52" s="30">
        <v>1435000</v>
      </c>
    </row>
    <row r="53" spans="1:104" ht="15.75" customHeight="1" x14ac:dyDescent="0.25">
      <c r="A53" s="5">
        <v>5200000</v>
      </c>
      <c r="B53" s="12">
        <f t="shared" si="65"/>
        <v>1425000</v>
      </c>
      <c r="C53" s="12">
        <f t="shared" si="66"/>
        <v>1005000</v>
      </c>
      <c r="D53" s="12">
        <f t="shared" si="67"/>
        <v>795000</v>
      </c>
      <c r="E53" s="12">
        <f t="shared" si="68"/>
        <v>690000</v>
      </c>
      <c r="F53" s="12">
        <f t="shared" si="69"/>
        <v>626000</v>
      </c>
      <c r="G53" s="3"/>
      <c r="H53" s="29">
        <v>5200000</v>
      </c>
      <c r="I53" s="12">
        <f t="shared" si="75"/>
        <v>1439000</v>
      </c>
      <c r="J53" s="12">
        <f t="shared" si="76"/>
        <v>1014000</v>
      </c>
      <c r="K53" s="12">
        <f t="shared" si="77"/>
        <v>802000</v>
      </c>
      <c r="L53" s="12">
        <f t="shared" si="78"/>
        <v>696000</v>
      </c>
      <c r="M53" s="12">
        <f t="shared" si="79"/>
        <v>631000</v>
      </c>
      <c r="O53" s="5">
        <v>5300000</v>
      </c>
      <c r="P53" s="12">
        <f t="shared" si="80"/>
        <v>1509000</v>
      </c>
      <c r="Q53" s="12">
        <f t="shared" si="81"/>
        <v>1063000</v>
      </c>
      <c r="R53" s="12">
        <f t="shared" si="82"/>
        <v>838000</v>
      </c>
      <c r="S53" s="12">
        <f t="shared" si="83"/>
        <v>726000</v>
      </c>
      <c r="T53" s="12">
        <f t="shared" si="84"/>
        <v>662000</v>
      </c>
      <c r="V53" s="5">
        <v>5300000</v>
      </c>
      <c r="W53" s="12">
        <f t="shared" si="55"/>
        <v>1505000</v>
      </c>
      <c r="X53" s="12">
        <f t="shared" si="56"/>
        <v>1062000</v>
      </c>
      <c r="Y53" s="12">
        <f t="shared" si="57"/>
        <v>842000</v>
      </c>
      <c r="Z53" s="12">
        <f t="shared" si="58"/>
        <v>729000</v>
      </c>
      <c r="AA53" s="12">
        <f t="shared" si="59"/>
        <v>666000</v>
      </c>
      <c r="AC53" s="5">
        <v>5300000</v>
      </c>
      <c r="AD53" s="12">
        <f t="shared" si="60"/>
        <v>1497000</v>
      </c>
      <c r="AE53" s="12">
        <f t="shared" si="61"/>
        <v>1056000</v>
      </c>
      <c r="AF53" s="12">
        <f t="shared" si="62"/>
        <v>837000</v>
      </c>
      <c r="AG53" s="12">
        <f t="shared" si="63"/>
        <v>724000</v>
      </c>
      <c r="AH53" s="12">
        <f t="shared" si="64"/>
        <v>662000</v>
      </c>
      <c r="AJ53" s="5">
        <v>5300000</v>
      </c>
      <c r="AK53" s="12">
        <f t="shared" si="70"/>
        <v>1533000</v>
      </c>
      <c r="AL53" s="12">
        <f t="shared" si="71"/>
        <v>1080000</v>
      </c>
      <c r="AM53" s="12">
        <f t="shared" si="72"/>
        <v>856000</v>
      </c>
      <c r="AN53" s="12">
        <f t="shared" si="73"/>
        <v>741000</v>
      </c>
      <c r="AO53" s="12">
        <f t="shared" si="74"/>
        <v>678000</v>
      </c>
      <c r="AQ53" s="5">
        <v>5300000</v>
      </c>
      <c r="AR53" s="12">
        <f t="shared" si="85"/>
        <v>1580000</v>
      </c>
      <c r="AS53" s="12">
        <f t="shared" si="86"/>
        <v>1112000</v>
      </c>
      <c r="AT53" s="12">
        <f t="shared" si="87"/>
        <v>882000</v>
      </c>
      <c r="AU53" s="12">
        <f t="shared" si="88"/>
        <v>763000</v>
      </c>
      <c r="AV53" s="12">
        <f t="shared" si="89"/>
        <v>697000</v>
      </c>
      <c r="AX53" s="5">
        <v>5400000</v>
      </c>
      <c r="AY53" s="12">
        <f t="shared" si="90"/>
        <v>1753000</v>
      </c>
      <c r="AZ53" s="12">
        <f t="shared" si="91"/>
        <v>1229000</v>
      </c>
      <c r="BA53" s="12">
        <f t="shared" si="92"/>
        <v>973000</v>
      </c>
      <c r="BB53" s="12">
        <f t="shared" si="93"/>
        <v>841000</v>
      </c>
      <c r="BC53" s="12">
        <f t="shared" si="94"/>
        <v>762000</v>
      </c>
      <c r="BE53" s="5">
        <v>5500000</v>
      </c>
      <c r="BF53" s="12">
        <f t="shared" si="100"/>
        <v>1859000</v>
      </c>
      <c r="BG53" s="12">
        <f t="shared" si="101"/>
        <v>1295000</v>
      </c>
      <c r="BH53" s="12">
        <f t="shared" si="102"/>
        <v>1018000</v>
      </c>
      <c r="BI53" s="12">
        <f t="shared" si="103"/>
        <v>874000</v>
      </c>
      <c r="BJ53" s="12">
        <f t="shared" si="104"/>
        <v>791000</v>
      </c>
      <c r="BL53" s="5">
        <v>5600000</v>
      </c>
      <c r="BM53" s="12">
        <f t="shared" si="95"/>
        <v>1918000</v>
      </c>
      <c r="BN53" s="12">
        <f t="shared" si="96"/>
        <v>1337000</v>
      </c>
      <c r="BO53" s="12">
        <f t="shared" si="97"/>
        <v>1052000</v>
      </c>
      <c r="BP53" s="12">
        <f t="shared" si="98"/>
        <v>902000</v>
      </c>
      <c r="BQ53" s="12">
        <f t="shared" si="99"/>
        <v>817000</v>
      </c>
      <c r="BS53" s="5">
        <v>5800000</v>
      </c>
      <c r="BT53" s="12">
        <f t="shared" si="105"/>
        <v>2218000</v>
      </c>
      <c r="BU53" s="12">
        <f t="shared" si="106"/>
        <v>1540000</v>
      </c>
      <c r="BV53" s="12">
        <f t="shared" si="107"/>
        <v>1213000</v>
      </c>
      <c r="BW53" s="12">
        <f t="shared" si="108"/>
        <v>1042000</v>
      </c>
      <c r="BX53" s="12">
        <f t="shared" si="109"/>
        <v>939000</v>
      </c>
      <c r="BZ53" s="5">
        <v>6100000</v>
      </c>
      <c r="CA53" s="12">
        <v>2689000</v>
      </c>
      <c r="CB53" s="12">
        <v>1880000</v>
      </c>
      <c r="CC53" s="12">
        <v>1495000</v>
      </c>
      <c r="CD53" s="12">
        <v>1275000</v>
      </c>
      <c r="CE53" s="12">
        <v>1127000</v>
      </c>
      <c r="CG53" s="5">
        <v>6300000</v>
      </c>
      <c r="CH53" s="12">
        <v>2975000</v>
      </c>
      <c r="CI53" s="12">
        <v>2078000</v>
      </c>
      <c r="CJ53" s="12">
        <v>1654000</v>
      </c>
      <c r="CK53" s="12">
        <v>1409000</v>
      </c>
      <c r="CL53" s="12">
        <v>1247000</v>
      </c>
      <c r="CN53" s="22">
        <v>6400000</v>
      </c>
      <c r="CO53" s="22">
        <v>3129000</v>
      </c>
      <c r="CP53" s="22">
        <v>2187000</v>
      </c>
      <c r="CQ53" s="22">
        <v>1739000</v>
      </c>
      <c r="CR53" s="22">
        <v>1481000</v>
      </c>
      <c r="CS53" s="22">
        <v>1310000</v>
      </c>
      <c r="CU53" s="22">
        <v>6600000</v>
      </c>
      <c r="CV53" s="30">
        <v>3413000</v>
      </c>
      <c r="CW53" s="30">
        <v>2384000</v>
      </c>
      <c r="CX53" s="30">
        <v>1897000</v>
      </c>
      <c r="CY53" s="30">
        <v>1617000</v>
      </c>
      <c r="CZ53" s="30">
        <v>1431000</v>
      </c>
    </row>
    <row r="54" spans="1:104" ht="15.75" customHeight="1" x14ac:dyDescent="0.25">
      <c r="A54" s="5">
        <v>5300000</v>
      </c>
      <c r="B54" s="12">
        <f t="shared" si="65"/>
        <v>1414000</v>
      </c>
      <c r="C54" s="12">
        <f t="shared" si="66"/>
        <v>998000</v>
      </c>
      <c r="D54" s="12">
        <f t="shared" si="67"/>
        <v>789000</v>
      </c>
      <c r="E54" s="12">
        <f t="shared" si="68"/>
        <v>685000</v>
      </c>
      <c r="F54" s="12">
        <f t="shared" si="69"/>
        <v>622000</v>
      </c>
      <c r="G54" s="3"/>
      <c r="H54" s="29">
        <v>5300000</v>
      </c>
      <c r="I54" s="12">
        <f t="shared" si="75"/>
        <v>1428000</v>
      </c>
      <c r="J54" s="12">
        <f t="shared" si="76"/>
        <v>1007000</v>
      </c>
      <c r="K54" s="12">
        <f t="shared" si="77"/>
        <v>796000</v>
      </c>
      <c r="L54" s="12">
        <f t="shared" si="78"/>
        <v>691000</v>
      </c>
      <c r="M54" s="12">
        <f t="shared" si="79"/>
        <v>627000</v>
      </c>
      <c r="O54" s="5">
        <v>5400000</v>
      </c>
      <c r="P54" s="12">
        <f t="shared" si="80"/>
        <v>1498000</v>
      </c>
      <c r="Q54" s="12">
        <f t="shared" si="81"/>
        <v>1056000</v>
      </c>
      <c r="R54" s="12">
        <f t="shared" si="82"/>
        <v>832000</v>
      </c>
      <c r="S54" s="12">
        <f t="shared" si="83"/>
        <v>721000</v>
      </c>
      <c r="T54" s="12">
        <f t="shared" si="84"/>
        <v>658000</v>
      </c>
      <c r="V54" s="5">
        <v>5400000</v>
      </c>
      <c r="W54" s="12">
        <f t="shared" si="55"/>
        <v>1494000</v>
      </c>
      <c r="X54" s="12">
        <f t="shared" si="56"/>
        <v>1055000</v>
      </c>
      <c r="Y54" s="12">
        <f t="shared" si="57"/>
        <v>836000</v>
      </c>
      <c r="Z54" s="12">
        <f t="shared" si="58"/>
        <v>724000</v>
      </c>
      <c r="AA54" s="12">
        <f t="shared" si="59"/>
        <v>662000</v>
      </c>
      <c r="AC54" s="5">
        <v>5400000</v>
      </c>
      <c r="AD54" s="12">
        <f t="shared" si="60"/>
        <v>1486000</v>
      </c>
      <c r="AE54" s="12">
        <f t="shared" si="61"/>
        <v>1049000</v>
      </c>
      <c r="AF54" s="12">
        <f t="shared" si="62"/>
        <v>831000</v>
      </c>
      <c r="AG54" s="12">
        <f t="shared" si="63"/>
        <v>719000</v>
      </c>
      <c r="AH54" s="12">
        <f t="shared" si="64"/>
        <v>658000</v>
      </c>
      <c r="AJ54" s="5">
        <v>5400000</v>
      </c>
      <c r="AK54" s="12">
        <f t="shared" si="70"/>
        <v>1522000</v>
      </c>
      <c r="AL54" s="12">
        <f t="shared" si="71"/>
        <v>1073000</v>
      </c>
      <c r="AM54" s="12">
        <f t="shared" si="72"/>
        <v>850000</v>
      </c>
      <c r="AN54" s="12">
        <f t="shared" si="73"/>
        <v>736000</v>
      </c>
      <c r="AO54" s="12">
        <f t="shared" si="74"/>
        <v>674000</v>
      </c>
      <c r="AQ54" s="5">
        <v>5400000</v>
      </c>
      <c r="AR54" s="12">
        <f t="shared" si="85"/>
        <v>1569000</v>
      </c>
      <c r="AS54" s="12">
        <f t="shared" si="86"/>
        <v>1105000</v>
      </c>
      <c r="AT54" s="12">
        <f t="shared" si="87"/>
        <v>876000</v>
      </c>
      <c r="AU54" s="12">
        <f t="shared" si="88"/>
        <v>758000</v>
      </c>
      <c r="AV54" s="12">
        <f t="shared" si="89"/>
        <v>693000</v>
      </c>
      <c r="AX54" s="5">
        <v>5500000</v>
      </c>
      <c r="AY54" s="12">
        <f t="shared" si="90"/>
        <v>1742000</v>
      </c>
      <c r="AZ54" s="12">
        <f t="shared" si="91"/>
        <v>1222000</v>
      </c>
      <c r="BA54" s="12">
        <f t="shared" si="92"/>
        <v>967000</v>
      </c>
      <c r="BB54" s="12">
        <f t="shared" si="93"/>
        <v>836000</v>
      </c>
      <c r="BC54" s="12">
        <f t="shared" si="94"/>
        <v>758000</v>
      </c>
      <c r="BE54" s="5">
        <v>5600000</v>
      </c>
      <c r="BF54" s="12">
        <f t="shared" si="100"/>
        <v>1848000</v>
      </c>
      <c r="BG54" s="12">
        <f t="shared" si="101"/>
        <v>1288000</v>
      </c>
      <c r="BH54" s="12">
        <f t="shared" si="102"/>
        <v>1012000</v>
      </c>
      <c r="BI54" s="12">
        <f t="shared" si="103"/>
        <v>869000</v>
      </c>
      <c r="BJ54" s="12">
        <f t="shared" si="104"/>
        <v>787000</v>
      </c>
      <c r="BL54" s="5">
        <v>5700000</v>
      </c>
      <c r="BM54" s="12">
        <f t="shared" si="95"/>
        <v>1907000</v>
      </c>
      <c r="BN54" s="12">
        <f t="shared" si="96"/>
        <v>1330000</v>
      </c>
      <c r="BO54" s="12">
        <f t="shared" si="97"/>
        <v>1046000</v>
      </c>
      <c r="BP54" s="12">
        <f t="shared" si="98"/>
        <v>897000</v>
      </c>
      <c r="BQ54" s="12">
        <f t="shared" si="99"/>
        <v>813000</v>
      </c>
      <c r="BS54" s="5">
        <v>5900000</v>
      </c>
      <c r="BT54" s="12">
        <f t="shared" si="105"/>
        <v>2207000</v>
      </c>
      <c r="BU54" s="12">
        <f t="shared" si="106"/>
        <v>1533000</v>
      </c>
      <c r="BV54" s="12">
        <f t="shared" si="107"/>
        <v>1207000</v>
      </c>
      <c r="BW54" s="12">
        <f t="shared" si="108"/>
        <v>1037000</v>
      </c>
      <c r="BX54" s="12">
        <f t="shared" si="109"/>
        <v>935000</v>
      </c>
      <c r="BZ54" s="5">
        <v>6200000</v>
      </c>
      <c r="CA54" s="12">
        <v>2679000</v>
      </c>
      <c r="CB54" s="12">
        <v>1872000</v>
      </c>
      <c r="CC54" s="12">
        <v>1489000</v>
      </c>
      <c r="CD54" s="12">
        <v>1270000</v>
      </c>
      <c r="CE54" s="12">
        <v>1123000</v>
      </c>
      <c r="CG54" s="5">
        <v>6400000</v>
      </c>
      <c r="CH54" s="12">
        <v>2964000</v>
      </c>
      <c r="CI54" s="12">
        <v>2071000</v>
      </c>
      <c r="CJ54" s="12">
        <v>1648000</v>
      </c>
      <c r="CK54" s="12">
        <v>1404000</v>
      </c>
      <c r="CL54" s="12">
        <v>1242000</v>
      </c>
      <c r="CN54" s="22">
        <v>6500000</v>
      </c>
      <c r="CO54" s="22">
        <v>3119000</v>
      </c>
      <c r="CP54" s="22">
        <v>2180000</v>
      </c>
      <c r="CQ54" s="22">
        <v>1733000</v>
      </c>
      <c r="CR54" s="22">
        <v>1476000</v>
      </c>
      <c r="CS54" s="22">
        <v>1306000</v>
      </c>
      <c r="CU54" s="22">
        <v>6700000</v>
      </c>
      <c r="CV54" s="30">
        <v>3403000</v>
      </c>
      <c r="CW54" s="30">
        <v>2377000</v>
      </c>
      <c r="CX54" s="30">
        <v>1892000</v>
      </c>
      <c r="CY54" s="30">
        <v>1612000</v>
      </c>
      <c r="CZ54" s="30">
        <v>1426000</v>
      </c>
    </row>
    <row r="55" spans="1:104" ht="15.75" customHeight="1" x14ac:dyDescent="0.25">
      <c r="A55" s="5">
        <v>5400000</v>
      </c>
      <c r="B55" s="12">
        <f t="shared" si="65"/>
        <v>1403000</v>
      </c>
      <c r="C55" s="12">
        <f t="shared" si="66"/>
        <v>991000</v>
      </c>
      <c r="D55" s="12">
        <f t="shared" si="67"/>
        <v>783000</v>
      </c>
      <c r="E55" s="12">
        <f t="shared" si="68"/>
        <v>680000</v>
      </c>
      <c r="F55" s="12">
        <f t="shared" si="69"/>
        <v>618000</v>
      </c>
      <c r="G55" s="3"/>
      <c r="H55" s="29">
        <v>5400000</v>
      </c>
      <c r="I55" s="12">
        <f t="shared" si="75"/>
        <v>1417000</v>
      </c>
      <c r="J55" s="12">
        <f t="shared" si="76"/>
        <v>1000000</v>
      </c>
      <c r="K55" s="12">
        <f t="shared" si="77"/>
        <v>790000</v>
      </c>
      <c r="L55" s="12">
        <f t="shared" si="78"/>
        <v>686000</v>
      </c>
      <c r="M55" s="12">
        <f t="shared" si="79"/>
        <v>623000</v>
      </c>
      <c r="O55" s="5">
        <v>5500000</v>
      </c>
      <c r="P55" s="12">
        <f t="shared" si="80"/>
        <v>1487000</v>
      </c>
      <c r="Q55" s="12">
        <f t="shared" si="81"/>
        <v>1049000</v>
      </c>
      <c r="R55" s="12">
        <f t="shared" si="82"/>
        <v>826000</v>
      </c>
      <c r="S55" s="12">
        <f t="shared" si="83"/>
        <v>716000</v>
      </c>
      <c r="T55" s="12">
        <f t="shared" si="84"/>
        <v>654000</v>
      </c>
      <c r="V55" s="5">
        <v>5500000</v>
      </c>
      <c r="W55" s="12">
        <f t="shared" si="55"/>
        <v>1483000</v>
      </c>
      <c r="X55" s="12">
        <f t="shared" si="56"/>
        <v>1048000</v>
      </c>
      <c r="Y55" s="12">
        <f t="shared" si="57"/>
        <v>830000</v>
      </c>
      <c r="Z55" s="12">
        <f t="shared" si="58"/>
        <v>719000</v>
      </c>
      <c r="AA55" s="12">
        <f t="shared" si="59"/>
        <v>658000</v>
      </c>
      <c r="AC55" s="5">
        <v>5500000</v>
      </c>
      <c r="AD55" s="12">
        <f t="shared" si="60"/>
        <v>1475000</v>
      </c>
      <c r="AE55" s="12">
        <f t="shared" si="61"/>
        <v>1042000</v>
      </c>
      <c r="AF55" s="12">
        <f t="shared" si="62"/>
        <v>825000</v>
      </c>
      <c r="AG55" s="12">
        <f t="shared" si="63"/>
        <v>714000</v>
      </c>
      <c r="AH55" s="12">
        <f t="shared" si="64"/>
        <v>654000</v>
      </c>
      <c r="AJ55" s="5">
        <v>5500000</v>
      </c>
      <c r="AK55" s="12">
        <f t="shared" si="70"/>
        <v>1511000</v>
      </c>
      <c r="AL55" s="12">
        <f t="shared" si="71"/>
        <v>1066000</v>
      </c>
      <c r="AM55" s="12">
        <f t="shared" si="72"/>
        <v>844000</v>
      </c>
      <c r="AN55" s="12">
        <f t="shared" si="73"/>
        <v>731000</v>
      </c>
      <c r="AO55" s="12">
        <f t="shared" si="74"/>
        <v>670000</v>
      </c>
      <c r="AQ55" s="5">
        <v>5500000</v>
      </c>
      <c r="AR55" s="12">
        <f t="shared" si="85"/>
        <v>1558000</v>
      </c>
      <c r="AS55" s="12">
        <f t="shared" si="86"/>
        <v>1098000</v>
      </c>
      <c r="AT55" s="12">
        <f t="shared" si="87"/>
        <v>870000</v>
      </c>
      <c r="AU55" s="12">
        <f t="shared" si="88"/>
        <v>753000</v>
      </c>
      <c r="AV55" s="12">
        <f t="shared" si="89"/>
        <v>689000</v>
      </c>
      <c r="AX55" s="5">
        <v>5600000</v>
      </c>
      <c r="AY55" s="12">
        <f t="shared" si="90"/>
        <v>1731000</v>
      </c>
      <c r="AZ55" s="12">
        <f t="shared" si="91"/>
        <v>1215000</v>
      </c>
      <c r="BA55" s="12">
        <f t="shared" si="92"/>
        <v>961000</v>
      </c>
      <c r="BB55" s="12">
        <f t="shared" si="93"/>
        <v>831000</v>
      </c>
      <c r="BC55" s="12">
        <f t="shared" si="94"/>
        <v>754000</v>
      </c>
      <c r="BE55" s="5">
        <v>5700000</v>
      </c>
      <c r="BF55" s="12">
        <f t="shared" si="100"/>
        <v>1837000</v>
      </c>
      <c r="BG55" s="12">
        <f t="shared" si="101"/>
        <v>1281000</v>
      </c>
      <c r="BH55" s="12">
        <f t="shared" si="102"/>
        <v>1006000</v>
      </c>
      <c r="BI55" s="12">
        <f t="shared" si="103"/>
        <v>864000</v>
      </c>
      <c r="BJ55" s="12">
        <f t="shared" si="104"/>
        <v>783000</v>
      </c>
      <c r="BL55" s="5">
        <v>5800000</v>
      </c>
      <c r="BM55" s="12">
        <f t="shared" si="95"/>
        <v>1896000</v>
      </c>
      <c r="BN55" s="12">
        <f t="shared" si="96"/>
        <v>1323000</v>
      </c>
      <c r="BO55" s="12">
        <f t="shared" si="97"/>
        <v>1040000</v>
      </c>
      <c r="BP55" s="12">
        <f t="shared" si="98"/>
        <v>892000</v>
      </c>
      <c r="BQ55" s="12">
        <f t="shared" si="99"/>
        <v>809000</v>
      </c>
      <c r="BS55" s="5">
        <v>6000000</v>
      </c>
      <c r="BT55" s="12">
        <f t="shared" si="105"/>
        <v>2196000</v>
      </c>
      <c r="BU55" s="12">
        <f t="shared" si="106"/>
        <v>1526000</v>
      </c>
      <c r="BV55" s="12">
        <f t="shared" si="107"/>
        <v>1201000</v>
      </c>
      <c r="BW55" s="12">
        <f t="shared" si="108"/>
        <v>1032000</v>
      </c>
      <c r="BX55" s="12">
        <f t="shared" si="109"/>
        <v>931000</v>
      </c>
      <c r="BZ55" s="5">
        <v>6300000</v>
      </c>
      <c r="CA55" s="12">
        <v>2668000</v>
      </c>
      <c r="CB55" s="12">
        <v>1865000</v>
      </c>
      <c r="CC55" s="12">
        <v>1483000</v>
      </c>
      <c r="CD55" s="12">
        <v>1266000</v>
      </c>
      <c r="CE55" s="12">
        <v>1119000</v>
      </c>
      <c r="CG55" s="5">
        <v>6500000</v>
      </c>
      <c r="CH55" s="12">
        <v>2953000</v>
      </c>
      <c r="CI55" s="12">
        <v>2064000</v>
      </c>
      <c r="CJ55" s="12">
        <v>1642000</v>
      </c>
      <c r="CK55" s="12">
        <v>1400000</v>
      </c>
      <c r="CL55" s="12">
        <v>1238000</v>
      </c>
      <c r="CN55" s="22">
        <v>6600000</v>
      </c>
      <c r="CO55" s="22">
        <v>3108000</v>
      </c>
      <c r="CP55" s="22">
        <v>2172000</v>
      </c>
      <c r="CQ55" s="22">
        <v>1727000</v>
      </c>
      <c r="CR55" s="22">
        <v>1471000</v>
      </c>
      <c r="CS55" s="22">
        <v>1302000</v>
      </c>
      <c r="CU55" s="22">
        <v>6800000</v>
      </c>
      <c r="CV55" s="30">
        <v>3392000</v>
      </c>
      <c r="CW55" s="30">
        <v>2370000</v>
      </c>
      <c r="CX55" s="30">
        <v>1886000</v>
      </c>
      <c r="CY55" s="30">
        <v>1607000</v>
      </c>
      <c r="CZ55" s="30">
        <v>1422000</v>
      </c>
    </row>
    <row r="56" spans="1:104" ht="15.75" customHeight="1" x14ac:dyDescent="0.25">
      <c r="A56" s="5">
        <v>5500000</v>
      </c>
      <c r="B56" s="12">
        <f t="shared" si="65"/>
        <v>1392000</v>
      </c>
      <c r="C56" s="12">
        <f t="shared" si="66"/>
        <v>984000</v>
      </c>
      <c r="D56" s="12">
        <f t="shared" si="67"/>
        <v>777000</v>
      </c>
      <c r="E56" s="12">
        <f t="shared" si="68"/>
        <v>675000</v>
      </c>
      <c r="F56" s="12">
        <f t="shared" si="69"/>
        <v>614000</v>
      </c>
      <c r="G56" s="3"/>
      <c r="H56" s="29">
        <v>5500000</v>
      </c>
      <c r="I56" s="12">
        <f t="shared" si="75"/>
        <v>1406000</v>
      </c>
      <c r="J56" s="12">
        <f t="shared" si="76"/>
        <v>993000</v>
      </c>
      <c r="K56" s="12">
        <f t="shared" si="77"/>
        <v>784000</v>
      </c>
      <c r="L56" s="12">
        <f t="shared" si="78"/>
        <v>681000</v>
      </c>
      <c r="M56" s="12">
        <f t="shared" si="79"/>
        <v>619000</v>
      </c>
      <c r="O56" s="5">
        <v>5600000</v>
      </c>
      <c r="P56" s="12">
        <f t="shared" si="80"/>
        <v>1476000</v>
      </c>
      <c r="Q56" s="12">
        <f t="shared" si="81"/>
        <v>1042000</v>
      </c>
      <c r="R56" s="12">
        <f t="shared" si="82"/>
        <v>820000</v>
      </c>
      <c r="S56" s="12">
        <f t="shared" si="83"/>
        <v>711000</v>
      </c>
      <c r="T56" s="12">
        <f t="shared" si="84"/>
        <v>650000</v>
      </c>
      <c r="V56" s="5">
        <v>5600000</v>
      </c>
      <c r="W56" s="12">
        <f t="shared" si="55"/>
        <v>1472000</v>
      </c>
      <c r="X56" s="12">
        <f t="shared" si="56"/>
        <v>1041000</v>
      </c>
      <c r="Y56" s="12">
        <f t="shared" si="57"/>
        <v>824000</v>
      </c>
      <c r="Z56" s="12">
        <f t="shared" si="58"/>
        <v>714000</v>
      </c>
      <c r="AA56" s="12">
        <f t="shared" si="59"/>
        <v>654000</v>
      </c>
      <c r="AC56" s="5">
        <v>5600000</v>
      </c>
      <c r="AD56" s="12">
        <f t="shared" si="60"/>
        <v>1464000</v>
      </c>
      <c r="AE56" s="12">
        <f t="shared" si="61"/>
        <v>1035000</v>
      </c>
      <c r="AF56" s="12">
        <f t="shared" si="62"/>
        <v>819000</v>
      </c>
      <c r="AG56" s="12">
        <f t="shared" si="63"/>
        <v>709000</v>
      </c>
      <c r="AH56" s="12">
        <f t="shared" si="64"/>
        <v>650000</v>
      </c>
      <c r="AJ56" s="5">
        <v>5600000</v>
      </c>
      <c r="AK56" s="12">
        <f t="shared" si="70"/>
        <v>1500000</v>
      </c>
      <c r="AL56" s="12">
        <f t="shared" si="71"/>
        <v>1059000</v>
      </c>
      <c r="AM56" s="12">
        <f t="shared" si="72"/>
        <v>838000</v>
      </c>
      <c r="AN56" s="12">
        <f t="shared" si="73"/>
        <v>726000</v>
      </c>
      <c r="AO56" s="12">
        <f t="shared" si="74"/>
        <v>666000</v>
      </c>
      <c r="AQ56" s="5">
        <v>5600000</v>
      </c>
      <c r="AR56" s="12">
        <f t="shared" si="85"/>
        <v>1547000</v>
      </c>
      <c r="AS56" s="12">
        <f t="shared" si="86"/>
        <v>1091000</v>
      </c>
      <c r="AT56" s="12">
        <f t="shared" si="87"/>
        <v>864000</v>
      </c>
      <c r="AU56" s="12">
        <f t="shared" si="88"/>
        <v>748000</v>
      </c>
      <c r="AV56" s="12">
        <f t="shared" si="89"/>
        <v>685000</v>
      </c>
      <c r="AX56" s="5">
        <v>5700000</v>
      </c>
      <c r="AY56" s="12">
        <f t="shared" si="90"/>
        <v>1720000</v>
      </c>
      <c r="AZ56" s="12">
        <f t="shared" si="91"/>
        <v>1208000</v>
      </c>
      <c r="BA56" s="12">
        <f t="shared" si="92"/>
        <v>955000</v>
      </c>
      <c r="BB56" s="12">
        <f t="shared" si="93"/>
        <v>826000</v>
      </c>
      <c r="BC56" s="12">
        <f t="shared" si="94"/>
        <v>750000</v>
      </c>
      <c r="BE56" s="5">
        <v>5800000</v>
      </c>
      <c r="BF56" s="12">
        <f t="shared" si="100"/>
        <v>1826000</v>
      </c>
      <c r="BG56" s="12">
        <f t="shared" si="101"/>
        <v>1274000</v>
      </c>
      <c r="BH56" s="12">
        <f t="shared" si="102"/>
        <v>1000000</v>
      </c>
      <c r="BI56" s="12">
        <f t="shared" si="103"/>
        <v>859000</v>
      </c>
      <c r="BJ56" s="12">
        <f t="shared" si="104"/>
        <v>779000</v>
      </c>
      <c r="BL56" s="5">
        <v>5900000</v>
      </c>
      <c r="BM56" s="12">
        <f t="shared" si="95"/>
        <v>1885000</v>
      </c>
      <c r="BN56" s="12">
        <f t="shared" si="96"/>
        <v>1316000</v>
      </c>
      <c r="BO56" s="12">
        <f t="shared" si="97"/>
        <v>1034000</v>
      </c>
      <c r="BP56" s="12">
        <f t="shared" si="98"/>
        <v>887000</v>
      </c>
      <c r="BQ56" s="12">
        <f t="shared" si="99"/>
        <v>805000</v>
      </c>
      <c r="BS56" s="5">
        <v>6100000</v>
      </c>
      <c r="BT56" s="12">
        <f t="shared" si="105"/>
        <v>2185000</v>
      </c>
      <c r="BU56" s="12">
        <f t="shared" si="106"/>
        <v>1519000</v>
      </c>
      <c r="BV56" s="12">
        <f t="shared" si="107"/>
        <v>1195000</v>
      </c>
      <c r="BW56" s="12">
        <f t="shared" si="108"/>
        <v>1027000</v>
      </c>
      <c r="BX56" s="12">
        <f t="shared" si="109"/>
        <v>927000</v>
      </c>
      <c r="BZ56" s="5">
        <v>6400000</v>
      </c>
      <c r="CA56" s="12">
        <v>2658000</v>
      </c>
      <c r="CB56" s="12">
        <v>1858000</v>
      </c>
      <c r="CC56" s="12">
        <v>1477000</v>
      </c>
      <c r="CD56" s="12">
        <v>1261000</v>
      </c>
      <c r="CE56" s="12">
        <v>1115000</v>
      </c>
      <c r="CG56" s="5">
        <v>6600000</v>
      </c>
      <c r="CH56" s="12">
        <v>2943000</v>
      </c>
      <c r="CI56" s="12">
        <v>2056000</v>
      </c>
      <c r="CJ56" s="12">
        <v>1636000</v>
      </c>
      <c r="CK56" s="12">
        <v>1395000</v>
      </c>
      <c r="CL56" s="12">
        <v>1234000</v>
      </c>
      <c r="CN56" s="22">
        <v>6700000</v>
      </c>
      <c r="CO56" s="22">
        <v>3097000</v>
      </c>
      <c r="CP56" s="22">
        <v>2165000</v>
      </c>
      <c r="CQ56" s="22">
        <v>1722000</v>
      </c>
      <c r="CR56" s="22">
        <v>1467000</v>
      </c>
      <c r="CS56" s="22">
        <v>1297000</v>
      </c>
      <c r="CU56" s="22">
        <v>6900000</v>
      </c>
      <c r="CV56" s="30">
        <v>3382000</v>
      </c>
      <c r="CW56" s="30">
        <v>2362000</v>
      </c>
      <c r="CX56" s="30">
        <v>1880000</v>
      </c>
      <c r="CY56" s="30">
        <v>1602000</v>
      </c>
      <c r="CZ56" s="30">
        <v>1418000</v>
      </c>
    </row>
    <row r="57" spans="1:104" ht="15.75" customHeight="1" x14ac:dyDescent="0.25">
      <c r="A57" s="5">
        <v>5600000</v>
      </c>
      <c r="B57" s="12">
        <f t="shared" si="65"/>
        <v>1381000</v>
      </c>
      <c r="C57" s="12">
        <f t="shared" si="66"/>
        <v>977000</v>
      </c>
      <c r="D57" s="12">
        <f t="shared" si="67"/>
        <v>771000</v>
      </c>
      <c r="E57" s="12">
        <f t="shared" si="68"/>
        <v>670000</v>
      </c>
      <c r="F57" s="12">
        <f t="shared" si="69"/>
        <v>610000</v>
      </c>
      <c r="G57" s="3"/>
      <c r="H57" s="29">
        <v>5600000</v>
      </c>
      <c r="I57" s="12">
        <f t="shared" si="75"/>
        <v>1395000</v>
      </c>
      <c r="J57" s="12">
        <f t="shared" si="76"/>
        <v>986000</v>
      </c>
      <c r="K57" s="12">
        <f t="shared" si="77"/>
        <v>778000</v>
      </c>
      <c r="L57" s="12">
        <f t="shared" si="78"/>
        <v>676000</v>
      </c>
      <c r="M57" s="12">
        <f t="shared" si="79"/>
        <v>615000</v>
      </c>
      <c r="O57" s="5">
        <v>5700000</v>
      </c>
      <c r="P57" s="12">
        <f t="shared" si="80"/>
        <v>1465000</v>
      </c>
      <c r="Q57" s="12">
        <f t="shared" si="81"/>
        <v>1035000</v>
      </c>
      <c r="R57" s="12">
        <f t="shared" si="82"/>
        <v>814000</v>
      </c>
      <c r="S57" s="12">
        <f t="shared" si="83"/>
        <v>706000</v>
      </c>
      <c r="T57" s="12">
        <f t="shared" si="84"/>
        <v>646000</v>
      </c>
      <c r="V57" s="5">
        <v>5700000</v>
      </c>
      <c r="W57" s="12">
        <f t="shared" si="55"/>
        <v>1461000</v>
      </c>
      <c r="X57" s="12">
        <f t="shared" si="56"/>
        <v>1034000</v>
      </c>
      <c r="Y57" s="12">
        <f t="shared" si="57"/>
        <v>818000</v>
      </c>
      <c r="Z57" s="12">
        <f t="shared" si="58"/>
        <v>709000</v>
      </c>
      <c r="AA57" s="12">
        <f t="shared" si="59"/>
        <v>650000</v>
      </c>
      <c r="AC57" s="5">
        <v>5700000</v>
      </c>
      <c r="AD57" s="12">
        <f t="shared" si="60"/>
        <v>1453000</v>
      </c>
      <c r="AE57" s="12">
        <f t="shared" si="61"/>
        <v>1028000</v>
      </c>
      <c r="AF57" s="12">
        <f t="shared" si="62"/>
        <v>813000</v>
      </c>
      <c r="AG57" s="12">
        <f t="shared" si="63"/>
        <v>704000</v>
      </c>
      <c r="AH57" s="12">
        <f t="shared" si="64"/>
        <v>646000</v>
      </c>
      <c r="AJ57" s="5">
        <v>5700000</v>
      </c>
      <c r="AK57" s="12">
        <f t="shared" si="70"/>
        <v>1489000</v>
      </c>
      <c r="AL57" s="12">
        <f t="shared" si="71"/>
        <v>1052000</v>
      </c>
      <c r="AM57" s="12">
        <f t="shared" si="72"/>
        <v>832000</v>
      </c>
      <c r="AN57" s="12">
        <f t="shared" si="73"/>
        <v>721000</v>
      </c>
      <c r="AO57" s="12">
        <f t="shared" si="74"/>
        <v>662000</v>
      </c>
      <c r="AQ57" s="5">
        <v>5700000</v>
      </c>
      <c r="AR57" s="12">
        <f t="shared" si="85"/>
        <v>1536000</v>
      </c>
      <c r="AS57" s="12">
        <f t="shared" si="86"/>
        <v>1084000</v>
      </c>
      <c r="AT57" s="12">
        <f t="shared" si="87"/>
        <v>858000</v>
      </c>
      <c r="AU57" s="12">
        <f t="shared" si="88"/>
        <v>743000</v>
      </c>
      <c r="AV57" s="12">
        <f t="shared" si="89"/>
        <v>681000</v>
      </c>
      <c r="AX57" s="5">
        <v>5800000</v>
      </c>
      <c r="AY57" s="12">
        <f t="shared" si="90"/>
        <v>1709000</v>
      </c>
      <c r="AZ57" s="12">
        <f t="shared" si="91"/>
        <v>1201000</v>
      </c>
      <c r="BA57" s="12">
        <f t="shared" si="92"/>
        <v>949000</v>
      </c>
      <c r="BB57" s="12">
        <f t="shared" si="93"/>
        <v>821000</v>
      </c>
      <c r="BC57" s="12">
        <f t="shared" si="94"/>
        <v>746000</v>
      </c>
      <c r="BE57" s="5">
        <v>5900000</v>
      </c>
      <c r="BF57" s="12">
        <f t="shared" si="100"/>
        <v>1815000</v>
      </c>
      <c r="BG57" s="12">
        <f t="shared" si="101"/>
        <v>1267000</v>
      </c>
      <c r="BH57" s="12">
        <f t="shared" si="102"/>
        <v>994000</v>
      </c>
      <c r="BI57" s="12">
        <f t="shared" si="103"/>
        <v>854000</v>
      </c>
      <c r="BJ57" s="12">
        <f t="shared" si="104"/>
        <v>775000</v>
      </c>
      <c r="BL57" s="5">
        <v>6000000</v>
      </c>
      <c r="BM57" s="12">
        <f t="shared" si="95"/>
        <v>1874000</v>
      </c>
      <c r="BN57" s="12">
        <f t="shared" si="96"/>
        <v>1309000</v>
      </c>
      <c r="BO57" s="12">
        <f t="shared" si="97"/>
        <v>1028000</v>
      </c>
      <c r="BP57" s="12">
        <f t="shared" si="98"/>
        <v>882000</v>
      </c>
      <c r="BQ57" s="12">
        <f t="shared" si="99"/>
        <v>801000</v>
      </c>
      <c r="BS57" s="5">
        <v>6200000</v>
      </c>
      <c r="BT57" s="12">
        <f t="shared" si="105"/>
        <v>2174000</v>
      </c>
      <c r="BU57" s="12">
        <f t="shared" si="106"/>
        <v>1512000</v>
      </c>
      <c r="BV57" s="12">
        <f t="shared" si="107"/>
        <v>1189000</v>
      </c>
      <c r="BW57" s="12">
        <f t="shared" si="108"/>
        <v>1022000</v>
      </c>
      <c r="BX57" s="12">
        <f t="shared" si="109"/>
        <v>923000</v>
      </c>
      <c r="BZ57" s="5">
        <v>6500000</v>
      </c>
      <c r="CA57" s="12">
        <v>2647000</v>
      </c>
      <c r="CB57" s="12">
        <v>1850000</v>
      </c>
      <c r="CC57" s="12">
        <v>1472000</v>
      </c>
      <c r="CD57" s="12">
        <v>1256000</v>
      </c>
      <c r="CE57" s="12">
        <v>1110000</v>
      </c>
      <c r="CG57" s="5">
        <v>6700000</v>
      </c>
      <c r="CH57" s="12">
        <v>2932000</v>
      </c>
      <c r="CI57" s="12">
        <v>2049000</v>
      </c>
      <c r="CJ57" s="12">
        <v>1630000</v>
      </c>
      <c r="CK57" s="12">
        <v>1390000</v>
      </c>
      <c r="CL57" s="12">
        <v>1230000</v>
      </c>
      <c r="CN57" s="22">
        <v>6800000</v>
      </c>
      <c r="CO57" s="22">
        <v>3087000</v>
      </c>
      <c r="CP57" s="22">
        <v>2158000</v>
      </c>
      <c r="CQ57" s="22">
        <v>1716000</v>
      </c>
      <c r="CR57" s="22">
        <v>1462000</v>
      </c>
      <c r="CS57" s="22">
        <v>1293000</v>
      </c>
      <c r="CU57" s="22">
        <v>7000000</v>
      </c>
      <c r="CV57" s="30">
        <v>3371000</v>
      </c>
      <c r="CW57" s="30">
        <v>2355000</v>
      </c>
      <c r="CX57" s="30">
        <v>1874000</v>
      </c>
      <c r="CY57" s="30">
        <v>1598000</v>
      </c>
      <c r="CZ57" s="30">
        <v>1414000</v>
      </c>
    </row>
    <row r="58" spans="1:104" ht="15.75" customHeight="1" x14ac:dyDescent="0.25">
      <c r="A58" s="5">
        <v>5700000</v>
      </c>
      <c r="B58" s="12">
        <f t="shared" si="65"/>
        <v>1370000</v>
      </c>
      <c r="C58" s="12">
        <f t="shared" si="66"/>
        <v>970000</v>
      </c>
      <c r="D58" s="12">
        <f t="shared" si="67"/>
        <v>765000</v>
      </c>
      <c r="E58" s="12">
        <f t="shared" si="68"/>
        <v>665000</v>
      </c>
      <c r="F58" s="12">
        <f t="shared" si="69"/>
        <v>606000</v>
      </c>
      <c r="G58" s="3"/>
      <c r="H58" s="29">
        <v>5700000</v>
      </c>
      <c r="I58" s="12">
        <f t="shared" si="75"/>
        <v>1384000</v>
      </c>
      <c r="J58" s="12">
        <f t="shared" si="76"/>
        <v>979000</v>
      </c>
      <c r="K58" s="12">
        <f t="shared" si="77"/>
        <v>772000</v>
      </c>
      <c r="L58" s="12">
        <f t="shared" si="78"/>
        <v>671000</v>
      </c>
      <c r="M58" s="12">
        <f t="shared" si="79"/>
        <v>611000</v>
      </c>
      <c r="O58" s="5">
        <v>5800000</v>
      </c>
      <c r="P58" s="12">
        <f t="shared" si="80"/>
        <v>1454000</v>
      </c>
      <c r="Q58" s="12">
        <f t="shared" si="81"/>
        <v>1028000</v>
      </c>
      <c r="R58" s="12">
        <f t="shared" si="82"/>
        <v>808000</v>
      </c>
      <c r="S58" s="12">
        <f t="shared" si="83"/>
        <v>701000</v>
      </c>
      <c r="T58" s="12">
        <f t="shared" si="84"/>
        <v>642000</v>
      </c>
      <c r="V58" s="5">
        <v>5800000</v>
      </c>
      <c r="W58" s="12">
        <f t="shared" si="55"/>
        <v>1450000</v>
      </c>
      <c r="X58" s="12">
        <f t="shared" si="56"/>
        <v>1027000</v>
      </c>
      <c r="Y58" s="12">
        <f t="shared" si="57"/>
        <v>812000</v>
      </c>
      <c r="Z58" s="12">
        <f t="shared" si="58"/>
        <v>704000</v>
      </c>
      <c r="AA58" s="12">
        <f t="shared" si="59"/>
        <v>646000</v>
      </c>
      <c r="AC58" s="5">
        <v>5800000</v>
      </c>
      <c r="AD58" s="12">
        <f t="shared" si="60"/>
        <v>1442000</v>
      </c>
      <c r="AE58" s="12">
        <f t="shared" si="61"/>
        <v>1021000</v>
      </c>
      <c r="AF58" s="12">
        <f t="shared" si="62"/>
        <v>807000</v>
      </c>
      <c r="AG58" s="12">
        <f t="shared" si="63"/>
        <v>699000</v>
      </c>
      <c r="AH58" s="12">
        <f t="shared" si="64"/>
        <v>642000</v>
      </c>
      <c r="AJ58" s="5">
        <v>5800000</v>
      </c>
      <c r="AK58" s="12">
        <f t="shared" si="70"/>
        <v>1478000</v>
      </c>
      <c r="AL58" s="12">
        <f t="shared" si="71"/>
        <v>1045000</v>
      </c>
      <c r="AM58" s="12">
        <f t="shared" si="72"/>
        <v>826000</v>
      </c>
      <c r="AN58" s="12">
        <f t="shared" si="73"/>
        <v>716000</v>
      </c>
      <c r="AO58" s="12">
        <f t="shared" si="74"/>
        <v>658000</v>
      </c>
      <c r="AQ58" s="5">
        <v>5800000</v>
      </c>
      <c r="AR58" s="12">
        <f t="shared" si="85"/>
        <v>1525000</v>
      </c>
      <c r="AS58" s="12">
        <f t="shared" si="86"/>
        <v>1077000</v>
      </c>
      <c r="AT58" s="12">
        <f t="shared" si="87"/>
        <v>852000</v>
      </c>
      <c r="AU58" s="12">
        <f t="shared" si="88"/>
        <v>738000</v>
      </c>
      <c r="AV58" s="12">
        <f t="shared" si="89"/>
        <v>677000</v>
      </c>
      <c r="AX58" s="5">
        <v>5900000</v>
      </c>
      <c r="AY58" s="12">
        <f t="shared" si="90"/>
        <v>1698000</v>
      </c>
      <c r="AZ58" s="12">
        <f t="shared" si="91"/>
        <v>1194000</v>
      </c>
      <c r="BA58" s="12">
        <f t="shared" si="92"/>
        <v>943000</v>
      </c>
      <c r="BB58" s="12">
        <f t="shared" si="93"/>
        <v>816000</v>
      </c>
      <c r="BC58" s="12">
        <f t="shared" si="94"/>
        <v>742000</v>
      </c>
      <c r="BE58" s="5">
        <v>6000000</v>
      </c>
      <c r="BF58" s="12">
        <f t="shared" si="100"/>
        <v>1804000</v>
      </c>
      <c r="BG58" s="12">
        <f t="shared" si="101"/>
        <v>1260000</v>
      </c>
      <c r="BH58" s="12">
        <f t="shared" si="102"/>
        <v>988000</v>
      </c>
      <c r="BI58" s="12">
        <f t="shared" si="103"/>
        <v>849000</v>
      </c>
      <c r="BJ58" s="12">
        <f t="shared" si="104"/>
        <v>771000</v>
      </c>
      <c r="BL58" s="5">
        <v>6100000</v>
      </c>
      <c r="BM58" s="12">
        <f t="shared" si="95"/>
        <v>1863000</v>
      </c>
      <c r="BN58" s="12">
        <f t="shared" si="96"/>
        <v>1302000</v>
      </c>
      <c r="BO58" s="12">
        <f t="shared" si="97"/>
        <v>1022000</v>
      </c>
      <c r="BP58" s="12">
        <f t="shared" si="98"/>
        <v>877000</v>
      </c>
      <c r="BQ58" s="12">
        <f t="shared" si="99"/>
        <v>797000</v>
      </c>
      <c r="BS58" s="5">
        <v>6300000</v>
      </c>
      <c r="BT58" s="12">
        <f t="shared" si="105"/>
        <v>2163000</v>
      </c>
      <c r="BU58" s="12">
        <f t="shared" si="106"/>
        <v>1505000</v>
      </c>
      <c r="BV58" s="12">
        <f t="shared" si="107"/>
        <v>1183000</v>
      </c>
      <c r="BW58" s="12">
        <f t="shared" si="108"/>
        <v>1017000</v>
      </c>
      <c r="BX58" s="12">
        <f t="shared" si="109"/>
        <v>919000</v>
      </c>
      <c r="BZ58" s="5">
        <v>6600000</v>
      </c>
      <c r="CA58" s="12">
        <v>2637000</v>
      </c>
      <c r="CB58" s="12">
        <v>1843000</v>
      </c>
      <c r="CC58" s="12">
        <v>1466000</v>
      </c>
      <c r="CD58" s="12">
        <v>1251000</v>
      </c>
      <c r="CE58" s="12">
        <v>1106000</v>
      </c>
      <c r="CG58" s="5">
        <v>6800000</v>
      </c>
      <c r="CH58" s="12">
        <v>2922000</v>
      </c>
      <c r="CI58" s="12">
        <v>2042000</v>
      </c>
      <c r="CJ58" s="12">
        <v>1625000</v>
      </c>
      <c r="CK58" s="12">
        <v>1385000</v>
      </c>
      <c r="CL58" s="12">
        <v>1225000</v>
      </c>
      <c r="CN58" s="22">
        <v>6900000</v>
      </c>
      <c r="CO58" s="22">
        <v>3076000</v>
      </c>
      <c r="CP58" s="22">
        <v>2150000</v>
      </c>
      <c r="CQ58" s="22">
        <v>1710000</v>
      </c>
      <c r="CR58" s="22">
        <v>1457000</v>
      </c>
      <c r="CS58" s="22">
        <v>1289000</v>
      </c>
      <c r="CU58" s="22">
        <v>7100000</v>
      </c>
      <c r="CV58" s="30">
        <v>3360000</v>
      </c>
      <c r="CW58" s="30">
        <v>2348000</v>
      </c>
      <c r="CX58" s="30">
        <v>1868000</v>
      </c>
      <c r="CY58" s="30">
        <v>1593000</v>
      </c>
      <c r="CZ58" s="30">
        <v>1409000</v>
      </c>
    </row>
    <row r="59" spans="1:104" ht="15.75" customHeight="1" x14ac:dyDescent="0.25">
      <c r="A59" s="5">
        <v>5800000</v>
      </c>
      <c r="B59" s="12">
        <f t="shared" si="65"/>
        <v>1359000</v>
      </c>
      <c r="C59" s="12">
        <f t="shared" si="66"/>
        <v>963000</v>
      </c>
      <c r="D59" s="12">
        <f t="shared" si="67"/>
        <v>759000</v>
      </c>
      <c r="E59" s="12">
        <f t="shared" si="68"/>
        <v>660000</v>
      </c>
      <c r="F59" s="12">
        <f t="shared" si="69"/>
        <v>602000</v>
      </c>
      <c r="G59" s="3"/>
      <c r="H59" s="29">
        <v>5800000</v>
      </c>
      <c r="I59" s="12">
        <f t="shared" si="75"/>
        <v>1373000</v>
      </c>
      <c r="J59" s="12">
        <f t="shared" si="76"/>
        <v>972000</v>
      </c>
      <c r="K59" s="12">
        <f t="shared" si="77"/>
        <v>766000</v>
      </c>
      <c r="L59" s="12">
        <f t="shared" si="78"/>
        <v>666000</v>
      </c>
      <c r="M59" s="12">
        <f t="shared" si="79"/>
        <v>607000</v>
      </c>
      <c r="O59" s="5">
        <v>5900000</v>
      </c>
      <c r="P59" s="12">
        <f t="shared" si="80"/>
        <v>1443000</v>
      </c>
      <c r="Q59" s="12">
        <f t="shared" si="81"/>
        <v>1021000</v>
      </c>
      <c r="R59" s="12">
        <f t="shared" si="82"/>
        <v>802000</v>
      </c>
      <c r="S59" s="12">
        <f t="shared" si="83"/>
        <v>696000</v>
      </c>
      <c r="T59" s="12">
        <f t="shared" si="84"/>
        <v>638000</v>
      </c>
      <c r="V59" s="5">
        <v>5900000</v>
      </c>
      <c r="W59" s="12">
        <f t="shared" si="55"/>
        <v>1439000</v>
      </c>
      <c r="X59" s="12">
        <f t="shared" si="56"/>
        <v>1020000</v>
      </c>
      <c r="Y59" s="12">
        <f t="shared" si="57"/>
        <v>806000</v>
      </c>
      <c r="Z59" s="12">
        <f t="shared" si="58"/>
        <v>699000</v>
      </c>
      <c r="AA59" s="12">
        <f t="shared" si="59"/>
        <v>642000</v>
      </c>
      <c r="AC59" s="5">
        <v>5900000</v>
      </c>
      <c r="AD59" s="12">
        <f t="shared" si="60"/>
        <v>1431000</v>
      </c>
      <c r="AE59" s="12">
        <f t="shared" si="61"/>
        <v>1014000</v>
      </c>
      <c r="AF59" s="12">
        <f t="shared" si="62"/>
        <v>801000</v>
      </c>
      <c r="AG59" s="12">
        <f t="shared" si="63"/>
        <v>694000</v>
      </c>
      <c r="AH59" s="12">
        <f t="shared" si="64"/>
        <v>638000</v>
      </c>
      <c r="AJ59" s="5">
        <v>5900000</v>
      </c>
      <c r="AK59" s="12">
        <f t="shared" si="70"/>
        <v>1467000</v>
      </c>
      <c r="AL59" s="12">
        <f t="shared" si="71"/>
        <v>1038000</v>
      </c>
      <c r="AM59" s="12">
        <f t="shared" si="72"/>
        <v>820000</v>
      </c>
      <c r="AN59" s="12">
        <f t="shared" si="73"/>
        <v>711000</v>
      </c>
      <c r="AO59" s="12">
        <f t="shared" si="74"/>
        <v>654000</v>
      </c>
      <c r="AQ59" s="5">
        <v>5900000</v>
      </c>
      <c r="AR59" s="12">
        <f t="shared" si="85"/>
        <v>1514000</v>
      </c>
      <c r="AS59" s="12">
        <f t="shared" si="86"/>
        <v>1070000</v>
      </c>
      <c r="AT59" s="12">
        <f t="shared" si="87"/>
        <v>846000</v>
      </c>
      <c r="AU59" s="12">
        <f t="shared" si="88"/>
        <v>733000</v>
      </c>
      <c r="AV59" s="12">
        <f t="shared" si="89"/>
        <v>673000</v>
      </c>
      <c r="AX59" s="5">
        <v>6000000</v>
      </c>
      <c r="AY59" s="12">
        <f t="shared" si="90"/>
        <v>1687000</v>
      </c>
      <c r="AZ59" s="12">
        <f t="shared" si="91"/>
        <v>1187000</v>
      </c>
      <c r="BA59" s="12">
        <f t="shared" si="92"/>
        <v>937000</v>
      </c>
      <c r="BB59" s="12">
        <f t="shared" si="93"/>
        <v>811000</v>
      </c>
      <c r="BC59" s="12">
        <f t="shared" si="94"/>
        <v>738000</v>
      </c>
      <c r="BE59" s="5">
        <v>6100000</v>
      </c>
      <c r="BF59" s="12">
        <f t="shared" si="100"/>
        <v>1793000</v>
      </c>
      <c r="BG59" s="12">
        <f t="shared" si="101"/>
        <v>1253000</v>
      </c>
      <c r="BH59" s="12">
        <f t="shared" si="102"/>
        <v>982000</v>
      </c>
      <c r="BI59" s="12">
        <f t="shared" si="103"/>
        <v>844000</v>
      </c>
      <c r="BJ59" s="12">
        <f t="shared" si="104"/>
        <v>767000</v>
      </c>
      <c r="BL59" s="5">
        <v>6200000</v>
      </c>
      <c r="BM59" s="12">
        <f t="shared" si="95"/>
        <v>1852000</v>
      </c>
      <c r="BN59" s="12">
        <f t="shared" si="96"/>
        <v>1295000</v>
      </c>
      <c r="BO59" s="12">
        <f t="shared" si="97"/>
        <v>1016000</v>
      </c>
      <c r="BP59" s="12">
        <f t="shared" si="98"/>
        <v>872000</v>
      </c>
      <c r="BQ59" s="12">
        <f t="shared" si="99"/>
        <v>793000</v>
      </c>
      <c r="BS59" s="5">
        <v>6400000</v>
      </c>
      <c r="BT59" s="12">
        <f t="shared" si="105"/>
        <v>2152000</v>
      </c>
      <c r="BU59" s="12">
        <f t="shared" si="106"/>
        <v>1498000</v>
      </c>
      <c r="BV59" s="12">
        <f t="shared" si="107"/>
        <v>1177000</v>
      </c>
      <c r="BW59" s="12">
        <f t="shared" si="108"/>
        <v>1012000</v>
      </c>
      <c r="BX59" s="12">
        <f t="shared" si="109"/>
        <v>915000</v>
      </c>
      <c r="BZ59" s="5">
        <v>6700000</v>
      </c>
      <c r="CA59" s="12">
        <v>2626000</v>
      </c>
      <c r="CB59" s="12">
        <v>1836000</v>
      </c>
      <c r="CC59" s="12">
        <v>1460000</v>
      </c>
      <c r="CD59" s="12">
        <v>1246000</v>
      </c>
      <c r="CE59" s="12">
        <v>1102000</v>
      </c>
      <c r="CG59" s="5">
        <v>6900000</v>
      </c>
      <c r="CH59" s="12">
        <v>2911000</v>
      </c>
      <c r="CI59" s="12">
        <v>2034000</v>
      </c>
      <c r="CJ59" s="12">
        <v>1619000</v>
      </c>
      <c r="CK59" s="12">
        <v>1380000</v>
      </c>
      <c r="CL59" s="12">
        <v>1221000</v>
      </c>
      <c r="CN59" s="22">
        <v>7000000</v>
      </c>
      <c r="CO59" s="22">
        <v>3066000</v>
      </c>
      <c r="CP59" s="22">
        <v>2143000</v>
      </c>
      <c r="CQ59" s="22">
        <v>1704000</v>
      </c>
      <c r="CR59" s="22">
        <v>1452000</v>
      </c>
      <c r="CS59" s="22">
        <v>1285000</v>
      </c>
      <c r="CU59" s="22">
        <v>7200000</v>
      </c>
      <c r="CV59" s="30">
        <v>3350000</v>
      </c>
      <c r="CW59" s="30">
        <v>2340000</v>
      </c>
      <c r="CX59" s="30">
        <v>1863000</v>
      </c>
      <c r="CY59" s="30">
        <v>1588000</v>
      </c>
      <c r="CZ59" s="30">
        <v>1405000</v>
      </c>
    </row>
    <row r="60" spans="1:104" ht="15.75" customHeight="1" x14ac:dyDescent="0.25">
      <c r="A60" s="5">
        <v>5900000</v>
      </c>
      <c r="B60" s="12">
        <f t="shared" si="65"/>
        <v>1348000</v>
      </c>
      <c r="C60" s="12">
        <f t="shared" si="66"/>
        <v>956000</v>
      </c>
      <c r="D60" s="12">
        <f t="shared" si="67"/>
        <v>753000</v>
      </c>
      <c r="E60" s="12">
        <f t="shared" si="68"/>
        <v>655000</v>
      </c>
      <c r="F60" s="12">
        <f t="shared" si="69"/>
        <v>598000</v>
      </c>
      <c r="G60" s="3"/>
      <c r="H60" s="29">
        <v>5900000</v>
      </c>
      <c r="I60" s="12">
        <f t="shared" si="75"/>
        <v>1362000</v>
      </c>
      <c r="J60" s="12">
        <f t="shared" si="76"/>
        <v>965000</v>
      </c>
      <c r="K60" s="12">
        <f t="shared" si="77"/>
        <v>760000</v>
      </c>
      <c r="L60" s="12">
        <f t="shared" si="78"/>
        <v>661000</v>
      </c>
      <c r="M60" s="12">
        <f t="shared" si="79"/>
        <v>603000</v>
      </c>
      <c r="O60" s="5">
        <v>6000000</v>
      </c>
      <c r="P60" s="12">
        <f t="shared" si="80"/>
        <v>1432000</v>
      </c>
      <c r="Q60" s="12">
        <f t="shared" si="81"/>
        <v>1014000</v>
      </c>
      <c r="R60" s="12">
        <f t="shared" si="82"/>
        <v>796000</v>
      </c>
      <c r="S60" s="12">
        <f t="shared" si="83"/>
        <v>691000</v>
      </c>
      <c r="T60" s="12">
        <f t="shared" si="84"/>
        <v>634000</v>
      </c>
      <c r="V60" s="5">
        <v>6000000</v>
      </c>
      <c r="W60" s="12">
        <f t="shared" si="55"/>
        <v>1428000</v>
      </c>
      <c r="X60" s="12">
        <f t="shared" si="56"/>
        <v>1013000</v>
      </c>
      <c r="Y60" s="12">
        <f t="shared" si="57"/>
        <v>800000</v>
      </c>
      <c r="Z60" s="12">
        <f t="shared" si="58"/>
        <v>694000</v>
      </c>
      <c r="AA60" s="12">
        <f t="shared" si="59"/>
        <v>638000</v>
      </c>
      <c r="AC60" s="5">
        <v>6000000</v>
      </c>
      <c r="AD60" s="12">
        <f t="shared" si="60"/>
        <v>1420000</v>
      </c>
      <c r="AE60" s="12">
        <f t="shared" si="61"/>
        <v>1007000</v>
      </c>
      <c r="AF60" s="12">
        <f t="shared" si="62"/>
        <v>795000</v>
      </c>
      <c r="AG60" s="12">
        <f t="shared" si="63"/>
        <v>689000</v>
      </c>
      <c r="AH60" s="12">
        <f t="shared" si="64"/>
        <v>634000</v>
      </c>
      <c r="AJ60" s="5">
        <v>6000000</v>
      </c>
      <c r="AK60" s="12">
        <f t="shared" si="70"/>
        <v>1456000</v>
      </c>
      <c r="AL60" s="12">
        <f t="shared" si="71"/>
        <v>1031000</v>
      </c>
      <c r="AM60" s="12">
        <f t="shared" si="72"/>
        <v>814000</v>
      </c>
      <c r="AN60" s="12">
        <f t="shared" si="73"/>
        <v>706000</v>
      </c>
      <c r="AO60" s="12">
        <f t="shared" si="74"/>
        <v>650000</v>
      </c>
      <c r="AQ60" s="5">
        <v>6000000</v>
      </c>
      <c r="AR60" s="12">
        <f t="shared" si="85"/>
        <v>1503000</v>
      </c>
      <c r="AS60" s="12">
        <f t="shared" si="86"/>
        <v>1063000</v>
      </c>
      <c r="AT60" s="12">
        <f t="shared" si="87"/>
        <v>840000</v>
      </c>
      <c r="AU60" s="12">
        <f t="shared" si="88"/>
        <v>728000</v>
      </c>
      <c r="AV60" s="12">
        <f t="shared" si="89"/>
        <v>669000</v>
      </c>
      <c r="AX60" s="5">
        <v>6100000</v>
      </c>
      <c r="AY60" s="12">
        <f t="shared" si="90"/>
        <v>1676000</v>
      </c>
      <c r="AZ60" s="12">
        <f t="shared" si="91"/>
        <v>1180000</v>
      </c>
      <c r="BA60" s="12">
        <f t="shared" si="92"/>
        <v>931000</v>
      </c>
      <c r="BB60" s="12">
        <f t="shared" si="93"/>
        <v>806000</v>
      </c>
      <c r="BC60" s="12">
        <f t="shared" si="94"/>
        <v>734000</v>
      </c>
      <c r="BE60" s="5">
        <v>6200000</v>
      </c>
      <c r="BF60" s="12">
        <f t="shared" si="100"/>
        <v>1782000</v>
      </c>
      <c r="BG60" s="12">
        <f t="shared" si="101"/>
        <v>1246000</v>
      </c>
      <c r="BH60" s="12">
        <f t="shared" si="102"/>
        <v>976000</v>
      </c>
      <c r="BI60" s="12">
        <f t="shared" si="103"/>
        <v>839000</v>
      </c>
      <c r="BJ60" s="12">
        <f t="shared" si="104"/>
        <v>763000</v>
      </c>
      <c r="BL60" s="5">
        <v>6300000</v>
      </c>
      <c r="BM60" s="12">
        <f t="shared" si="95"/>
        <v>1841000</v>
      </c>
      <c r="BN60" s="12">
        <f t="shared" si="96"/>
        <v>1288000</v>
      </c>
      <c r="BO60" s="12">
        <f t="shared" si="97"/>
        <v>1010000</v>
      </c>
      <c r="BP60" s="12">
        <f t="shared" si="98"/>
        <v>867000</v>
      </c>
      <c r="BQ60" s="12">
        <f t="shared" si="99"/>
        <v>789000</v>
      </c>
      <c r="BS60" s="5">
        <v>6500000</v>
      </c>
      <c r="BT60" s="12">
        <f t="shared" si="105"/>
        <v>2141000</v>
      </c>
      <c r="BU60" s="12">
        <f t="shared" si="106"/>
        <v>1491000</v>
      </c>
      <c r="BV60" s="12">
        <f t="shared" si="107"/>
        <v>1171000</v>
      </c>
      <c r="BW60" s="12">
        <f t="shared" si="108"/>
        <v>1007000</v>
      </c>
      <c r="BX60" s="12">
        <f t="shared" si="109"/>
        <v>911000</v>
      </c>
      <c r="BZ60" s="5">
        <v>6800000</v>
      </c>
      <c r="CA60" s="12">
        <v>2615000</v>
      </c>
      <c r="CB60" s="12">
        <v>1828000</v>
      </c>
      <c r="CC60" s="12">
        <v>1454000</v>
      </c>
      <c r="CD60" s="12">
        <v>1241000</v>
      </c>
      <c r="CE60" s="12">
        <v>1098000</v>
      </c>
      <c r="CG60" s="5">
        <v>7000000</v>
      </c>
      <c r="CH60" s="12">
        <v>2900000</v>
      </c>
      <c r="CI60" s="12">
        <v>2027000</v>
      </c>
      <c r="CJ60" s="12">
        <v>1613000</v>
      </c>
      <c r="CK60" s="12">
        <v>1375000</v>
      </c>
      <c r="CL60" s="12">
        <v>1217000</v>
      </c>
      <c r="CN60" s="22">
        <v>7100000</v>
      </c>
      <c r="CO60" s="22">
        <v>3055000</v>
      </c>
      <c r="CP60" s="22">
        <v>2136000</v>
      </c>
      <c r="CQ60" s="22">
        <v>1699000</v>
      </c>
      <c r="CR60" s="22">
        <v>1447000</v>
      </c>
      <c r="CS60" s="22">
        <v>1280000</v>
      </c>
      <c r="CU60" s="22">
        <v>7300000</v>
      </c>
      <c r="CV60" s="30">
        <v>3339000</v>
      </c>
      <c r="CW60" s="30">
        <v>2333000</v>
      </c>
      <c r="CX60" s="30">
        <v>1857000</v>
      </c>
      <c r="CY60" s="30">
        <v>1583000</v>
      </c>
      <c r="CZ60" s="30">
        <v>1401000</v>
      </c>
    </row>
    <row r="61" spans="1:104" ht="15.75" customHeight="1" x14ac:dyDescent="0.25">
      <c r="A61" s="5">
        <v>6000000</v>
      </c>
      <c r="B61" s="12">
        <f t="shared" si="65"/>
        <v>1337000</v>
      </c>
      <c r="C61" s="12">
        <f t="shared" si="66"/>
        <v>949000</v>
      </c>
      <c r="D61" s="12">
        <f t="shared" si="67"/>
        <v>747000</v>
      </c>
      <c r="E61" s="12">
        <f t="shared" si="68"/>
        <v>650000</v>
      </c>
      <c r="F61" s="12">
        <f t="shared" si="69"/>
        <v>594000</v>
      </c>
      <c r="G61" s="3"/>
      <c r="H61" s="29">
        <v>6000000</v>
      </c>
      <c r="I61" s="12">
        <f t="shared" si="75"/>
        <v>1351000</v>
      </c>
      <c r="J61" s="12">
        <f t="shared" si="76"/>
        <v>958000</v>
      </c>
      <c r="K61" s="12">
        <f t="shared" si="77"/>
        <v>754000</v>
      </c>
      <c r="L61" s="12">
        <f t="shared" si="78"/>
        <v>656000</v>
      </c>
      <c r="M61" s="12">
        <f t="shared" si="79"/>
        <v>599000</v>
      </c>
      <c r="O61" s="5">
        <v>6100000</v>
      </c>
      <c r="P61" s="12">
        <f t="shared" si="80"/>
        <v>1421000</v>
      </c>
      <c r="Q61" s="12">
        <f t="shared" si="81"/>
        <v>1007000</v>
      </c>
      <c r="R61" s="12">
        <f t="shared" si="82"/>
        <v>790000</v>
      </c>
      <c r="S61" s="12">
        <f t="shared" si="83"/>
        <v>686000</v>
      </c>
      <c r="T61" s="12">
        <f t="shared" si="84"/>
        <v>630000</v>
      </c>
      <c r="V61" s="5">
        <v>6100000</v>
      </c>
      <c r="W61" s="12">
        <f t="shared" si="55"/>
        <v>1417000</v>
      </c>
      <c r="X61" s="12">
        <f t="shared" si="56"/>
        <v>1006000</v>
      </c>
      <c r="Y61" s="12">
        <f t="shared" si="57"/>
        <v>794000</v>
      </c>
      <c r="Z61" s="12">
        <f t="shared" si="58"/>
        <v>689000</v>
      </c>
      <c r="AA61" s="12">
        <f t="shared" si="59"/>
        <v>634000</v>
      </c>
      <c r="AC61" s="5">
        <v>6100000</v>
      </c>
      <c r="AD61" s="12">
        <f t="shared" si="60"/>
        <v>1409000</v>
      </c>
      <c r="AE61" s="12">
        <f t="shared" si="61"/>
        <v>1000000</v>
      </c>
      <c r="AF61" s="12">
        <f t="shared" si="62"/>
        <v>789000</v>
      </c>
      <c r="AG61" s="12">
        <f t="shared" si="63"/>
        <v>684000</v>
      </c>
      <c r="AH61" s="12">
        <f t="shared" si="64"/>
        <v>630000</v>
      </c>
      <c r="AJ61" s="5">
        <v>6100000</v>
      </c>
      <c r="AK61" s="12">
        <f t="shared" si="70"/>
        <v>1445000</v>
      </c>
      <c r="AL61" s="12">
        <f t="shared" si="71"/>
        <v>1024000</v>
      </c>
      <c r="AM61" s="12">
        <f t="shared" si="72"/>
        <v>808000</v>
      </c>
      <c r="AN61" s="12">
        <f t="shared" si="73"/>
        <v>701000</v>
      </c>
      <c r="AO61" s="12">
        <f t="shared" si="74"/>
        <v>646000</v>
      </c>
      <c r="AQ61" s="5">
        <v>6100000</v>
      </c>
      <c r="AR61" s="12">
        <f t="shared" si="85"/>
        <v>1492000</v>
      </c>
      <c r="AS61" s="12">
        <f t="shared" si="86"/>
        <v>1056000</v>
      </c>
      <c r="AT61" s="12">
        <f t="shared" si="87"/>
        <v>834000</v>
      </c>
      <c r="AU61" s="12">
        <f t="shared" si="88"/>
        <v>723000</v>
      </c>
      <c r="AV61" s="12">
        <f t="shared" si="89"/>
        <v>665000</v>
      </c>
      <c r="AX61" s="5">
        <v>6200000</v>
      </c>
      <c r="AY61" s="12">
        <f t="shared" si="90"/>
        <v>1665000</v>
      </c>
      <c r="AZ61" s="12">
        <f t="shared" si="91"/>
        <v>1173000</v>
      </c>
      <c r="BA61" s="12">
        <f t="shared" si="92"/>
        <v>925000</v>
      </c>
      <c r="BB61" s="12">
        <f t="shared" si="93"/>
        <v>801000</v>
      </c>
      <c r="BC61" s="12">
        <f t="shared" si="94"/>
        <v>730000</v>
      </c>
      <c r="BE61" s="5">
        <v>6300000</v>
      </c>
      <c r="BF61" s="12">
        <f t="shared" si="100"/>
        <v>1771000</v>
      </c>
      <c r="BG61" s="12">
        <f t="shared" si="101"/>
        <v>1239000</v>
      </c>
      <c r="BH61" s="12">
        <f t="shared" si="102"/>
        <v>970000</v>
      </c>
      <c r="BI61" s="12">
        <f t="shared" si="103"/>
        <v>834000</v>
      </c>
      <c r="BJ61" s="12">
        <f t="shared" si="104"/>
        <v>759000</v>
      </c>
      <c r="BL61" s="5">
        <v>6400000</v>
      </c>
      <c r="BM61" s="12">
        <f t="shared" si="95"/>
        <v>1830000</v>
      </c>
      <c r="BN61" s="12">
        <f t="shared" si="96"/>
        <v>1281000</v>
      </c>
      <c r="BO61" s="12">
        <f t="shared" si="97"/>
        <v>1004000</v>
      </c>
      <c r="BP61" s="12">
        <f t="shared" si="98"/>
        <v>862000</v>
      </c>
      <c r="BQ61" s="12">
        <f t="shared" si="99"/>
        <v>785000</v>
      </c>
      <c r="BS61" s="5">
        <v>6600000</v>
      </c>
      <c r="BT61" s="12">
        <f t="shared" si="105"/>
        <v>2130000</v>
      </c>
      <c r="BU61" s="12">
        <f t="shared" si="106"/>
        <v>1484000</v>
      </c>
      <c r="BV61" s="12">
        <f t="shared" si="107"/>
        <v>1165000</v>
      </c>
      <c r="BW61" s="12">
        <f t="shared" si="108"/>
        <v>1002000</v>
      </c>
      <c r="BX61" s="12">
        <f t="shared" si="109"/>
        <v>907000</v>
      </c>
      <c r="BZ61" s="5">
        <v>6900000</v>
      </c>
      <c r="CA61" s="12">
        <v>2605000</v>
      </c>
      <c r="CB61" s="12">
        <v>1821000</v>
      </c>
      <c r="CC61" s="12">
        <v>1449000</v>
      </c>
      <c r="CD61" s="12">
        <v>1236000</v>
      </c>
      <c r="CE61" s="12">
        <v>1093000</v>
      </c>
      <c r="CG61" s="5">
        <v>7100000</v>
      </c>
      <c r="CH61" s="12">
        <v>2890000</v>
      </c>
      <c r="CI61" s="12">
        <v>2020000</v>
      </c>
      <c r="CJ61" s="12">
        <v>1607000</v>
      </c>
      <c r="CK61" s="12">
        <v>1370000</v>
      </c>
      <c r="CL61" s="12">
        <v>1213000</v>
      </c>
      <c r="CN61" s="22">
        <v>7200000</v>
      </c>
      <c r="CO61" s="22">
        <v>3044000</v>
      </c>
      <c r="CP61" s="22">
        <v>2128000</v>
      </c>
      <c r="CQ61" s="22">
        <v>1693000</v>
      </c>
      <c r="CR61" s="22">
        <v>1442000</v>
      </c>
      <c r="CS61" s="22">
        <v>1276000</v>
      </c>
      <c r="CU61" s="22">
        <v>7400000</v>
      </c>
      <c r="CV61" s="30">
        <v>3329000</v>
      </c>
      <c r="CW61" s="30">
        <v>2326000</v>
      </c>
      <c r="CX61" s="30">
        <v>1851000</v>
      </c>
      <c r="CY61" s="30">
        <v>1578000</v>
      </c>
      <c r="CZ61" s="30">
        <v>1397000</v>
      </c>
    </row>
    <row r="62" spans="1:104" ht="15.75" customHeight="1" x14ac:dyDescent="0.25">
      <c r="A62" s="5">
        <v>6100000</v>
      </c>
      <c r="B62" s="12">
        <f t="shared" si="65"/>
        <v>1326000</v>
      </c>
      <c r="C62" s="12">
        <f t="shared" si="66"/>
        <v>942000</v>
      </c>
      <c r="D62" s="12">
        <f t="shared" si="67"/>
        <v>741000</v>
      </c>
      <c r="E62" s="12">
        <f t="shared" si="68"/>
        <v>645000</v>
      </c>
      <c r="F62" s="12">
        <f t="shared" si="69"/>
        <v>590000</v>
      </c>
      <c r="G62" s="3"/>
      <c r="H62" s="29">
        <v>6100000</v>
      </c>
      <c r="I62" s="12">
        <f t="shared" si="75"/>
        <v>1340000</v>
      </c>
      <c r="J62" s="12">
        <f t="shared" si="76"/>
        <v>951000</v>
      </c>
      <c r="K62" s="12">
        <f t="shared" si="77"/>
        <v>748000</v>
      </c>
      <c r="L62" s="12">
        <f t="shared" si="78"/>
        <v>651000</v>
      </c>
      <c r="M62" s="12">
        <f t="shared" si="79"/>
        <v>595000</v>
      </c>
      <c r="O62" s="5">
        <v>6200000</v>
      </c>
      <c r="P62" s="12">
        <f t="shared" si="80"/>
        <v>1410000</v>
      </c>
      <c r="Q62" s="12">
        <f t="shared" si="81"/>
        <v>1000000</v>
      </c>
      <c r="R62" s="12">
        <f t="shared" si="82"/>
        <v>784000</v>
      </c>
      <c r="S62" s="12">
        <f t="shared" si="83"/>
        <v>681000</v>
      </c>
      <c r="T62" s="12">
        <f t="shared" si="84"/>
        <v>626000</v>
      </c>
      <c r="V62" s="5">
        <v>6200000</v>
      </c>
      <c r="W62" s="12">
        <f t="shared" si="55"/>
        <v>1406000</v>
      </c>
      <c r="X62" s="12">
        <f t="shared" si="56"/>
        <v>999000</v>
      </c>
      <c r="Y62" s="12">
        <f t="shared" si="57"/>
        <v>788000</v>
      </c>
      <c r="Z62" s="12">
        <f t="shared" si="58"/>
        <v>684000</v>
      </c>
      <c r="AA62" s="12">
        <f t="shared" si="59"/>
        <v>630000</v>
      </c>
      <c r="AC62" s="5">
        <v>6200000</v>
      </c>
      <c r="AD62" s="12">
        <f t="shared" si="60"/>
        <v>1398000</v>
      </c>
      <c r="AE62" s="12">
        <f t="shared" si="61"/>
        <v>993000</v>
      </c>
      <c r="AF62" s="12">
        <f t="shared" si="62"/>
        <v>783000</v>
      </c>
      <c r="AG62" s="12">
        <f t="shared" si="63"/>
        <v>679000</v>
      </c>
      <c r="AH62" s="12">
        <f t="shared" si="64"/>
        <v>626000</v>
      </c>
      <c r="AJ62" s="5">
        <v>6200000</v>
      </c>
      <c r="AK62" s="12">
        <f t="shared" si="70"/>
        <v>1434000</v>
      </c>
      <c r="AL62" s="12">
        <f t="shared" si="71"/>
        <v>1017000</v>
      </c>
      <c r="AM62" s="12">
        <f t="shared" si="72"/>
        <v>802000</v>
      </c>
      <c r="AN62" s="12">
        <f t="shared" si="73"/>
        <v>696000</v>
      </c>
      <c r="AO62" s="12">
        <f t="shared" si="74"/>
        <v>642000</v>
      </c>
      <c r="AQ62" s="5">
        <v>6200000</v>
      </c>
      <c r="AR62" s="12">
        <f t="shared" si="85"/>
        <v>1481000</v>
      </c>
      <c r="AS62" s="12">
        <f t="shared" si="86"/>
        <v>1049000</v>
      </c>
      <c r="AT62" s="12">
        <f t="shared" si="87"/>
        <v>828000</v>
      </c>
      <c r="AU62" s="12">
        <f t="shared" si="88"/>
        <v>718000</v>
      </c>
      <c r="AV62" s="12">
        <f t="shared" si="89"/>
        <v>661000</v>
      </c>
      <c r="AX62" s="5">
        <v>6300000</v>
      </c>
      <c r="AY62" s="12">
        <f t="shared" si="90"/>
        <v>1654000</v>
      </c>
      <c r="AZ62" s="12">
        <f t="shared" si="91"/>
        <v>1166000</v>
      </c>
      <c r="BA62" s="12">
        <f t="shared" si="92"/>
        <v>919000</v>
      </c>
      <c r="BB62" s="12">
        <f t="shared" si="93"/>
        <v>796000</v>
      </c>
      <c r="BC62" s="12">
        <f t="shared" si="94"/>
        <v>726000</v>
      </c>
      <c r="BE62" s="5">
        <v>6400000</v>
      </c>
      <c r="BF62" s="12">
        <f t="shared" si="100"/>
        <v>1760000</v>
      </c>
      <c r="BG62" s="12">
        <f t="shared" si="101"/>
        <v>1232000</v>
      </c>
      <c r="BH62" s="12">
        <f t="shared" si="102"/>
        <v>964000</v>
      </c>
      <c r="BI62" s="12">
        <f t="shared" si="103"/>
        <v>829000</v>
      </c>
      <c r="BJ62" s="12">
        <f t="shared" si="104"/>
        <v>755000</v>
      </c>
      <c r="BL62" s="5">
        <v>6500000</v>
      </c>
      <c r="BM62" s="12">
        <f t="shared" si="95"/>
        <v>1819000</v>
      </c>
      <c r="BN62" s="12">
        <f t="shared" si="96"/>
        <v>1274000</v>
      </c>
      <c r="BO62" s="12">
        <f t="shared" si="97"/>
        <v>998000</v>
      </c>
      <c r="BP62" s="12">
        <f t="shared" si="98"/>
        <v>857000</v>
      </c>
      <c r="BQ62" s="12">
        <f t="shared" si="99"/>
        <v>781000</v>
      </c>
      <c r="BS62" s="5">
        <v>6700000</v>
      </c>
      <c r="BT62" s="12">
        <f t="shared" si="105"/>
        <v>2119000</v>
      </c>
      <c r="BU62" s="12">
        <f t="shared" si="106"/>
        <v>1477000</v>
      </c>
      <c r="BV62" s="12">
        <f t="shared" si="107"/>
        <v>1159000</v>
      </c>
      <c r="BW62" s="12">
        <f t="shared" si="108"/>
        <v>997000</v>
      </c>
      <c r="BX62" s="12">
        <f t="shared" si="109"/>
        <v>903000</v>
      </c>
      <c r="BZ62" s="5">
        <v>7000000</v>
      </c>
      <c r="CA62" s="12">
        <v>2594000</v>
      </c>
      <c r="CB62" s="12">
        <v>1814000</v>
      </c>
      <c r="CC62" s="12">
        <v>1443000</v>
      </c>
      <c r="CD62" s="12">
        <v>1232000</v>
      </c>
      <c r="CE62" s="12">
        <v>1089000</v>
      </c>
      <c r="CG62" s="5">
        <v>7200000</v>
      </c>
      <c r="CH62" s="12">
        <v>2879000</v>
      </c>
      <c r="CI62" s="12">
        <v>2012000</v>
      </c>
      <c r="CJ62" s="12">
        <v>1602000</v>
      </c>
      <c r="CK62" s="12">
        <v>1366000</v>
      </c>
      <c r="CL62" s="12">
        <v>1208000</v>
      </c>
      <c r="CN62" s="22">
        <v>7300000</v>
      </c>
      <c r="CO62" s="22">
        <v>3034000</v>
      </c>
      <c r="CP62" s="22">
        <v>2121000</v>
      </c>
      <c r="CQ62" s="22">
        <v>1687000</v>
      </c>
      <c r="CR62" s="22">
        <v>1437000</v>
      </c>
      <c r="CS62" s="22">
        <v>1272000</v>
      </c>
      <c r="CU62" s="22">
        <v>7500000</v>
      </c>
      <c r="CV62" s="30">
        <v>3318000</v>
      </c>
      <c r="CW62" s="30">
        <v>2318000</v>
      </c>
      <c r="CX62" s="30">
        <v>1845000</v>
      </c>
      <c r="CY62" s="30">
        <v>1573000</v>
      </c>
      <c r="CZ62" s="30">
        <v>1392000</v>
      </c>
    </row>
    <row r="63" spans="1:104" ht="15.75" customHeight="1" x14ac:dyDescent="0.25">
      <c r="A63" s="5">
        <v>6200000</v>
      </c>
      <c r="B63" s="12">
        <f t="shared" si="65"/>
        <v>1315000</v>
      </c>
      <c r="C63" s="12">
        <f t="shared" si="66"/>
        <v>935000</v>
      </c>
      <c r="D63" s="12">
        <f t="shared" si="67"/>
        <v>735000</v>
      </c>
      <c r="E63" s="12">
        <f t="shared" si="68"/>
        <v>640000</v>
      </c>
      <c r="F63" s="12">
        <f t="shared" si="69"/>
        <v>586000</v>
      </c>
      <c r="G63" s="3"/>
      <c r="H63" s="29">
        <v>6200000</v>
      </c>
      <c r="I63" s="12">
        <f t="shared" si="75"/>
        <v>1329000</v>
      </c>
      <c r="J63" s="12">
        <f t="shared" si="76"/>
        <v>944000</v>
      </c>
      <c r="K63" s="12">
        <f t="shared" si="77"/>
        <v>742000</v>
      </c>
      <c r="L63" s="12">
        <f t="shared" si="78"/>
        <v>646000</v>
      </c>
      <c r="M63" s="12">
        <f t="shared" si="79"/>
        <v>591000</v>
      </c>
      <c r="O63" s="5">
        <v>6300000</v>
      </c>
      <c r="P63" s="12">
        <f t="shared" si="80"/>
        <v>1399000</v>
      </c>
      <c r="Q63" s="12">
        <f t="shared" si="81"/>
        <v>993000</v>
      </c>
      <c r="R63" s="12">
        <f t="shared" si="82"/>
        <v>778000</v>
      </c>
      <c r="S63" s="12">
        <f t="shared" si="83"/>
        <v>676000</v>
      </c>
      <c r="T63" s="12">
        <f t="shared" si="84"/>
        <v>622000</v>
      </c>
      <c r="V63" s="5">
        <v>6300000</v>
      </c>
      <c r="W63" s="12">
        <f t="shared" si="55"/>
        <v>1395000</v>
      </c>
      <c r="X63" s="12">
        <f t="shared" si="56"/>
        <v>992000</v>
      </c>
      <c r="Y63" s="12">
        <f t="shared" si="57"/>
        <v>782000</v>
      </c>
      <c r="Z63" s="12">
        <f t="shared" si="58"/>
        <v>679000</v>
      </c>
      <c r="AA63" s="12">
        <f t="shared" si="59"/>
        <v>626000</v>
      </c>
      <c r="AC63" s="5">
        <v>6300000</v>
      </c>
      <c r="AD63" s="12">
        <f t="shared" si="60"/>
        <v>1387000</v>
      </c>
      <c r="AE63" s="12">
        <f t="shared" si="61"/>
        <v>986000</v>
      </c>
      <c r="AF63" s="12">
        <f t="shared" si="62"/>
        <v>777000</v>
      </c>
      <c r="AG63" s="12">
        <f t="shared" si="63"/>
        <v>674000</v>
      </c>
      <c r="AH63" s="12">
        <f t="shared" si="64"/>
        <v>622000</v>
      </c>
      <c r="AJ63" s="5">
        <v>6300000</v>
      </c>
      <c r="AK63" s="12">
        <f t="shared" si="70"/>
        <v>1423000</v>
      </c>
      <c r="AL63" s="12">
        <f t="shared" si="71"/>
        <v>1010000</v>
      </c>
      <c r="AM63" s="12">
        <f t="shared" si="72"/>
        <v>796000</v>
      </c>
      <c r="AN63" s="12">
        <f t="shared" si="73"/>
        <v>691000</v>
      </c>
      <c r="AO63" s="12">
        <f t="shared" si="74"/>
        <v>638000</v>
      </c>
      <c r="AQ63" s="5">
        <v>6300000</v>
      </c>
      <c r="AR63" s="12">
        <f t="shared" si="85"/>
        <v>1470000</v>
      </c>
      <c r="AS63" s="12">
        <f t="shared" si="86"/>
        <v>1042000</v>
      </c>
      <c r="AT63" s="12">
        <f t="shared" si="87"/>
        <v>822000</v>
      </c>
      <c r="AU63" s="12">
        <f t="shared" si="88"/>
        <v>713000</v>
      </c>
      <c r="AV63" s="12">
        <f t="shared" si="89"/>
        <v>657000</v>
      </c>
      <c r="AX63" s="5">
        <v>6400000</v>
      </c>
      <c r="AY63" s="12">
        <f t="shared" si="90"/>
        <v>1643000</v>
      </c>
      <c r="AZ63" s="12">
        <f t="shared" si="91"/>
        <v>1159000</v>
      </c>
      <c r="BA63" s="12">
        <f t="shared" si="92"/>
        <v>913000</v>
      </c>
      <c r="BB63" s="12">
        <f t="shared" si="93"/>
        <v>791000</v>
      </c>
      <c r="BC63" s="12">
        <f t="shared" si="94"/>
        <v>722000</v>
      </c>
      <c r="BE63" s="5">
        <v>6500000</v>
      </c>
      <c r="BF63" s="12">
        <f t="shared" si="100"/>
        <v>1749000</v>
      </c>
      <c r="BG63" s="12">
        <f t="shared" si="101"/>
        <v>1225000</v>
      </c>
      <c r="BH63" s="12">
        <f t="shared" si="102"/>
        <v>958000</v>
      </c>
      <c r="BI63" s="12">
        <f t="shared" si="103"/>
        <v>824000</v>
      </c>
      <c r="BJ63" s="12">
        <f t="shared" si="104"/>
        <v>751000</v>
      </c>
      <c r="BL63" s="5">
        <v>6600000</v>
      </c>
      <c r="BM63" s="12">
        <f t="shared" si="95"/>
        <v>1808000</v>
      </c>
      <c r="BN63" s="12">
        <f t="shared" si="96"/>
        <v>1267000</v>
      </c>
      <c r="BO63" s="12">
        <f t="shared" si="97"/>
        <v>992000</v>
      </c>
      <c r="BP63" s="12">
        <f t="shared" si="98"/>
        <v>852000</v>
      </c>
      <c r="BQ63" s="12">
        <f t="shared" si="99"/>
        <v>777000</v>
      </c>
      <c r="BS63" s="5">
        <v>6800000</v>
      </c>
      <c r="BT63" s="12">
        <f t="shared" si="105"/>
        <v>2108000</v>
      </c>
      <c r="BU63" s="12">
        <f t="shared" si="106"/>
        <v>1470000</v>
      </c>
      <c r="BV63" s="12">
        <f t="shared" si="107"/>
        <v>1153000</v>
      </c>
      <c r="BW63" s="12">
        <f t="shared" si="108"/>
        <v>992000</v>
      </c>
      <c r="BX63" s="12">
        <f t="shared" si="109"/>
        <v>899000</v>
      </c>
      <c r="BZ63" s="5">
        <v>7100000</v>
      </c>
      <c r="CA63" s="12">
        <v>2584000</v>
      </c>
      <c r="CB63" s="12">
        <v>1806000</v>
      </c>
      <c r="CC63" s="12">
        <v>1437000</v>
      </c>
      <c r="CD63" s="12">
        <v>1227000</v>
      </c>
      <c r="CE63" s="12">
        <v>1085000</v>
      </c>
      <c r="CG63" s="5">
        <v>7300000</v>
      </c>
      <c r="CH63" s="12">
        <v>2869000</v>
      </c>
      <c r="CI63" s="12">
        <v>2005000</v>
      </c>
      <c r="CJ63" s="12">
        <v>1596000</v>
      </c>
      <c r="CK63" s="12">
        <v>1361000</v>
      </c>
      <c r="CL63" s="12">
        <v>1204000</v>
      </c>
      <c r="CN63" s="22">
        <v>7400000</v>
      </c>
      <c r="CO63" s="22">
        <v>3023000</v>
      </c>
      <c r="CP63" s="22">
        <v>2114000</v>
      </c>
      <c r="CQ63" s="22">
        <v>1681000</v>
      </c>
      <c r="CR63" s="22">
        <v>1432000</v>
      </c>
      <c r="CS63" s="22">
        <v>1268000</v>
      </c>
      <c r="CU63" s="22">
        <v>7600000</v>
      </c>
      <c r="CV63" s="30">
        <v>3307000</v>
      </c>
      <c r="CW63" s="30">
        <v>2311000</v>
      </c>
      <c r="CX63" s="30">
        <v>1840000</v>
      </c>
      <c r="CY63" s="30">
        <v>1568000</v>
      </c>
      <c r="CZ63" s="30">
        <v>1388000</v>
      </c>
    </row>
    <row r="64" spans="1:104" ht="15.75" customHeight="1" x14ac:dyDescent="0.25">
      <c r="A64" s="5">
        <v>6300000</v>
      </c>
      <c r="B64" s="12">
        <f t="shared" si="65"/>
        <v>1304000</v>
      </c>
      <c r="C64" s="12">
        <f t="shared" si="66"/>
        <v>928000</v>
      </c>
      <c r="D64" s="12">
        <f t="shared" si="67"/>
        <v>729000</v>
      </c>
      <c r="E64" s="12">
        <f t="shared" si="68"/>
        <v>635000</v>
      </c>
      <c r="F64" s="12">
        <f t="shared" si="69"/>
        <v>582000</v>
      </c>
      <c r="G64" s="3"/>
      <c r="H64" s="29">
        <v>6300000</v>
      </c>
      <c r="I64" s="12">
        <f t="shared" si="75"/>
        <v>1318000</v>
      </c>
      <c r="J64" s="12">
        <f t="shared" si="76"/>
        <v>937000</v>
      </c>
      <c r="K64" s="12">
        <f t="shared" si="77"/>
        <v>736000</v>
      </c>
      <c r="L64" s="12">
        <f t="shared" si="78"/>
        <v>641000</v>
      </c>
      <c r="M64" s="12">
        <f t="shared" si="79"/>
        <v>587000</v>
      </c>
      <c r="O64" s="5">
        <v>6400000</v>
      </c>
      <c r="P64" s="12">
        <f t="shared" si="80"/>
        <v>1388000</v>
      </c>
      <c r="Q64" s="12">
        <f t="shared" si="81"/>
        <v>986000</v>
      </c>
      <c r="R64" s="12">
        <f t="shared" si="82"/>
        <v>772000</v>
      </c>
      <c r="S64" s="12">
        <f t="shared" si="83"/>
        <v>671000</v>
      </c>
      <c r="T64" s="12">
        <f t="shared" si="84"/>
        <v>618000</v>
      </c>
      <c r="V64" s="5">
        <v>6400000</v>
      </c>
      <c r="W64" s="12">
        <f t="shared" si="55"/>
        <v>1384000</v>
      </c>
      <c r="X64" s="12">
        <f t="shared" si="56"/>
        <v>985000</v>
      </c>
      <c r="Y64" s="12">
        <f t="shared" si="57"/>
        <v>776000</v>
      </c>
      <c r="Z64" s="12">
        <f t="shared" si="58"/>
        <v>674000</v>
      </c>
      <c r="AA64" s="12">
        <f t="shared" si="59"/>
        <v>622000</v>
      </c>
      <c r="AC64" s="5">
        <v>6400000</v>
      </c>
      <c r="AD64" s="12">
        <f t="shared" si="60"/>
        <v>1376000</v>
      </c>
      <c r="AE64" s="12">
        <f t="shared" si="61"/>
        <v>979000</v>
      </c>
      <c r="AF64" s="12">
        <f t="shared" si="62"/>
        <v>771000</v>
      </c>
      <c r="AG64" s="12">
        <f t="shared" si="63"/>
        <v>669000</v>
      </c>
      <c r="AH64" s="12">
        <f t="shared" si="64"/>
        <v>618000</v>
      </c>
      <c r="AJ64" s="5">
        <v>6400000</v>
      </c>
      <c r="AK64" s="12">
        <f t="shared" si="70"/>
        <v>1412000</v>
      </c>
      <c r="AL64" s="12">
        <f t="shared" si="71"/>
        <v>1003000</v>
      </c>
      <c r="AM64" s="12">
        <f t="shared" si="72"/>
        <v>790000</v>
      </c>
      <c r="AN64" s="12">
        <f t="shared" si="73"/>
        <v>686000</v>
      </c>
      <c r="AO64" s="12">
        <f t="shared" si="74"/>
        <v>634000</v>
      </c>
      <c r="AQ64" s="5">
        <v>6400000</v>
      </c>
      <c r="AR64" s="12">
        <f t="shared" si="85"/>
        <v>1459000</v>
      </c>
      <c r="AS64" s="12">
        <f t="shared" si="86"/>
        <v>1035000</v>
      </c>
      <c r="AT64" s="12">
        <f t="shared" si="87"/>
        <v>816000</v>
      </c>
      <c r="AU64" s="12">
        <f t="shared" si="88"/>
        <v>708000</v>
      </c>
      <c r="AV64" s="12">
        <f t="shared" si="89"/>
        <v>653000</v>
      </c>
      <c r="AX64" s="5">
        <v>6500000</v>
      </c>
      <c r="AY64" s="12">
        <f t="shared" si="90"/>
        <v>1632000</v>
      </c>
      <c r="AZ64" s="12">
        <f t="shared" si="91"/>
        <v>1152000</v>
      </c>
      <c r="BA64" s="12">
        <f t="shared" si="92"/>
        <v>907000</v>
      </c>
      <c r="BB64" s="12">
        <f t="shared" si="93"/>
        <v>786000</v>
      </c>
      <c r="BC64" s="12">
        <f t="shared" si="94"/>
        <v>718000</v>
      </c>
      <c r="BE64" s="5">
        <v>6600000</v>
      </c>
      <c r="BF64" s="12">
        <f t="shared" si="100"/>
        <v>1738000</v>
      </c>
      <c r="BG64" s="12">
        <f t="shared" si="101"/>
        <v>1218000</v>
      </c>
      <c r="BH64" s="12">
        <f t="shared" si="102"/>
        <v>952000</v>
      </c>
      <c r="BI64" s="12">
        <f t="shared" si="103"/>
        <v>819000</v>
      </c>
      <c r="BJ64" s="12">
        <f t="shared" si="104"/>
        <v>747000</v>
      </c>
      <c r="BL64" s="5">
        <v>6700000</v>
      </c>
      <c r="BM64" s="12">
        <f t="shared" si="95"/>
        <v>1797000</v>
      </c>
      <c r="BN64" s="12">
        <f t="shared" si="96"/>
        <v>1260000</v>
      </c>
      <c r="BO64" s="12">
        <f t="shared" si="97"/>
        <v>986000</v>
      </c>
      <c r="BP64" s="12">
        <f t="shared" si="98"/>
        <v>847000</v>
      </c>
      <c r="BQ64" s="12">
        <f t="shared" si="99"/>
        <v>773000</v>
      </c>
      <c r="BS64" s="5">
        <v>6900000</v>
      </c>
      <c r="BT64" s="12">
        <f t="shared" si="105"/>
        <v>2097000</v>
      </c>
      <c r="BU64" s="12">
        <f t="shared" si="106"/>
        <v>1463000</v>
      </c>
      <c r="BV64" s="12">
        <f t="shared" si="107"/>
        <v>1147000</v>
      </c>
      <c r="BW64" s="12">
        <f t="shared" si="108"/>
        <v>987000</v>
      </c>
      <c r="BX64" s="12">
        <f t="shared" si="109"/>
        <v>895000</v>
      </c>
      <c r="BZ64" s="5">
        <v>7200000</v>
      </c>
      <c r="CA64" s="12">
        <v>2573000</v>
      </c>
      <c r="CB64" s="12">
        <v>1799000</v>
      </c>
      <c r="CC64" s="12">
        <v>1431000</v>
      </c>
      <c r="CD64" s="12">
        <v>1222000</v>
      </c>
      <c r="CE64" s="12">
        <v>1081000</v>
      </c>
      <c r="CG64" s="5">
        <v>7400000</v>
      </c>
      <c r="CH64" s="12">
        <v>2858000</v>
      </c>
      <c r="CI64" s="12">
        <v>1998000</v>
      </c>
      <c r="CJ64" s="12">
        <v>1590000</v>
      </c>
      <c r="CK64" s="12">
        <v>1356000</v>
      </c>
      <c r="CL64" s="12">
        <v>1200000</v>
      </c>
      <c r="CN64" s="22">
        <v>7500000</v>
      </c>
      <c r="CO64" s="22">
        <v>3013000</v>
      </c>
      <c r="CP64" s="22">
        <v>2106000</v>
      </c>
      <c r="CQ64" s="22">
        <v>1675000</v>
      </c>
      <c r="CR64" s="22">
        <v>1428000</v>
      </c>
      <c r="CS64" s="22">
        <v>1263000</v>
      </c>
      <c r="CU64" s="22">
        <v>7700000</v>
      </c>
      <c r="CV64" s="30">
        <v>3297000</v>
      </c>
      <c r="CW64" s="30">
        <v>2304000</v>
      </c>
      <c r="CX64" s="30">
        <v>1834000</v>
      </c>
      <c r="CY64" s="30">
        <v>1563000</v>
      </c>
      <c r="CZ64" s="30">
        <v>1384000</v>
      </c>
    </row>
    <row r="65" spans="1:104" ht="15.75" customHeight="1" x14ac:dyDescent="0.25">
      <c r="A65" s="5">
        <v>6400000</v>
      </c>
      <c r="B65" s="12">
        <f t="shared" si="65"/>
        <v>1293000</v>
      </c>
      <c r="C65" s="12">
        <f t="shared" si="66"/>
        <v>921000</v>
      </c>
      <c r="D65" s="12">
        <f t="shared" si="67"/>
        <v>723000</v>
      </c>
      <c r="E65" s="12">
        <f t="shared" si="68"/>
        <v>630000</v>
      </c>
      <c r="F65" s="12">
        <f t="shared" si="69"/>
        <v>578000</v>
      </c>
      <c r="G65" s="3"/>
      <c r="H65" s="29">
        <v>6400000</v>
      </c>
      <c r="I65" s="12">
        <f t="shared" si="75"/>
        <v>1307000</v>
      </c>
      <c r="J65" s="12">
        <f t="shared" si="76"/>
        <v>930000</v>
      </c>
      <c r="K65" s="12">
        <f t="shared" si="77"/>
        <v>730000</v>
      </c>
      <c r="L65" s="12">
        <f t="shared" si="78"/>
        <v>636000</v>
      </c>
      <c r="M65" s="12">
        <f t="shared" si="79"/>
        <v>583000</v>
      </c>
      <c r="O65" s="5">
        <v>6500000</v>
      </c>
      <c r="P65" s="12">
        <f t="shared" si="80"/>
        <v>1377000</v>
      </c>
      <c r="Q65" s="12">
        <f t="shared" si="81"/>
        <v>979000</v>
      </c>
      <c r="R65" s="12">
        <f t="shared" si="82"/>
        <v>766000</v>
      </c>
      <c r="S65" s="12">
        <f t="shared" si="83"/>
        <v>666000</v>
      </c>
      <c r="T65" s="12">
        <f t="shared" si="84"/>
        <v>614000</v>
      </c>
      <c r="V65" s="5">
        <v>6500000</v>
      </c>
      <c r="W65" s="12">
        <f t="shared" si="55"/>
        <v>1373000</v>
      </c>
      <c r="X65" s="12">
        <f t="shared" si="56"/>
        <v>978000</v>
      </c>
      <c r="Y65" s="12">
        <f t="shared" si="57"/>
        <v>770000</v>
      </c>
      <c r="Z65" s="12">
        <f t="shared" si="58"/>
        <v>669000</v>
      </c>
      <c r="AA65" s="12">
        <f t="shared" si="59"/>
        <v>618000</v>
      </c>
      <c r="AC65" s="5">
        <v>6500000</v>
      </c>
      <c r="AD65" s="12">
        <f t="shared" si="60"/>
        <v>1365000</v>
      </c>
      <c r="AE65" s="12">
        <f t="shared" si="61"/>
        <v>972000</v>
      </c>
      <c r="AF65" s="12">
        <f t="shared" si="62"/>
        <v>765000</v>
      </c>
      <c r="AG65" s="12">
        <f t="shared" si="63"/>
        <v>664000</v>
      </c>
      <c r="AH65" s="12">
        <f t="shared" si="64"/>
        <v>614000</v>
      </c>
      <c r="AJ65" s="5">
        <v>6500000</v>
      </c>
      <c r="AK65" s="12">
        <f t="shared" si="70"/>
        <v>1401000</v>
      </c>
      <c r="AL65" s="12">
        <f t="shared" si="71"/>
        <v>996000</v>
      </c>
      <c r="AM65" s="12">
        <f t="shared" si="72"/>
        <v>784000</v>
      </c>
      <c r="AN65" s="12">
        <f t="shared" si="73"/>
        <v>681000</v>
      </c>
      <c r="AO65" s="12">
        <f t="shared" si="74"/>
        <v>630000</v>
      </c>
      <c r="AQ65" s="5">
        <v>6500000</v>
      </c>
      <c r="AR65" s="12">
        <f t="shared" si="85"/>
        <v>1448000</v>
      </c>
      <c r="AS65" s="12">
        <f t="shared" si="86"/>
        <v>1028000</v>
      </c>
      <c r="AT65" s="12">
        <f t="shared" si="87"/>
        <v>810000</v>
      </c>
      <c r="AU65" s="12">
        <f t="shared" si="88"/>
        <v>703000</v>
      </c>
      <c r="AV65" s="12">
        <f t="shared" si="89"/>
        <v>649000</v>
      </c>
      <c r="AX65" s="5">
        <v>6600000</v>
      </c>
      <c r="AY65" s="12">
        <f t="shared" si="90"/>
        <v>1621000</v>
      </c>
      <c r="AZ65" s="12">
        <f t="shared" si="91"/>
        <v>1145000</v>
      </c>
      <c r="BA65" s="12">
        <f t="shared" si="92"/>
        <v>901000</v>
      </c>
      <c r="BB65" s="12">
        <f t="shared" si="93"/>
        <v>781000</v>
      </c>
      <c r="BC65" s="12">
        <f t="shared" si="94"/>
        <v>714000</v>
      </c>
      <c r="BE65" s="5">
        <v>6700000</v>
      </c>
      <c r="BF65" s="12">
        <f t="shared" si="100"/>
        <v>1727000</v>
      </c>
      <c r="BG65" s="12">
        <f t="shared" si="101"/>
        <v>1211000</v>
      </c>
      <c r="BH65" s="12">
        <f t="shared" si="102"/>
        <v>946000</v>
      </c>
      <c r="BI65" s="12">
        <f t="shared" si="103"/>
        <v>814000</v>
      </c>
      <c r="BJ65" s="12">
        <f t="shared" si="104"/>
        <v>743000</v>
      </c>
      <c r="BL65" s="5">
        <v>6800000</v>
      </c>
      <c r="BM65" s="12">
        <f t="shared" si="95"/>
        <v>1786000</v>
      </c>
      <c r="BN65" s="12">
        <f t="shared" si="96"/>
        <v>1253000</v>
      </c>
      <c r="BO65" s="12">
        <f t="shared" si="97"/>
        <v>980000</v>
      </c>
      <c r="BP65" s="12">
        <f t="shared" si="98"/>
        <v>842000</v>
      </c>
      <c r="BQ65" s="12">
        <f t="shared" si="99"/>
        <v>769000</v>
      </c>
      <c r="BS65" s="5">
        <v>7000000</v>
      </c>
      <c r="BT65" s="12">
        <f t="shared" si="105"/>
        <v>2086000</v>
      </c>
      <c r="BU65" s="12">
        <f t="shared" si="106"/>
        <v>1456000</v>
      </c>
      <c r="BV65" s="12">
        <f t="shared" si="107"/>
        <v>1141000</v>
      </c>
      <c r="BW65" s="12">
        <f t="shared" si="108"/>
        <v>982000</v>
      </c>
      <c r="BX65" s="12">
        <f t="shared" si="109"/>
        <v>891000</v>
      </c>
      <c r="BZ65" s="5">
        <v>7300000</v>
      </c>
      <c r="CA65" s="12">
        <v>2562000</v>
      </c>
      <c r="CB65" s="12">
        <v>1792000</v>
      </c>
      <c r="CC65" s="12">
        <v>1426000</v>
      </c>
      <c r="CD65" s="12">
        <v>1217000</v>
      </c>
      <c r="CE65" s="12">
        <v>1076000</v>
      </c>
      <c r="CG65" s="5">
        <v>7500000</v>
      </c>
      <c r="CH65" s="12">
        <v>2847000</v>
      </c>
      <c r="CI65" s="12">
        <v>1990000</v>
      </c>
      <c r="CJ65" s="12">
        <v>1584000</v>
      </c>
      <c r="CK65" s="12">
        <v>1351000</v>
      </c>
      <c r="CL65" s="12">
        <v>1196000</v>
      </c>
      <c r="CN65" s="22">
        <v>7600000</v>
      </c>
      <c r="CO65" s="22">
        <v>3002000</v>
      </c>
      <c r="CP65" s="22">
        <v>2099000</v>
      </c>
      <c r="CQ65" s="22">
        <v>1670000</v>
      </c>
      <c r="CR65" s="22">
        <v>1423000</v>
      </c>
      <c r="CS65" s="22">
        <v>1259000</v>
      </c>
      <c r="CU65" s="22">
        <v>7800000</v>
      </c>
      <c r="CV65" s="30">
        <v>3286000</v>
      </c>
      <c r="CW65" s="30">
        <v>2296000</v>
      </c>
      <c r="CX65" s="30">
        <v>1828000</v>
      </c>
      <c r="CY65" s="30">
        <v>1559000</v>
      </c>
      <c r="CZ65" s="30">
        <v>1380000</v>
      </c>
    </row>
    <row r="66" spans="1:104" ht="15.75" customHeight="1" x14ac:dyDescent="0.25">
      <c r="A66" s="5">
        <v>6500000</v>
      </c>
      <c r="B66" s="12">
        <f t="shared" si="65"/>
        <v>1282000</v>
      </c>
      <c r="C66" s="12">
        <f t="shared" si="66"/>
        <v>914000</v>
      </c>
      <c r="D66" s="12">
        <f t="shared" si="67"/>
        <v>717000</v>
      </c>
      <c r="E66" s="12">
        <f t="shared" si="68"/>
        <v>625000</v>
      </c>
      <c r="F66" s="12">
        <f t="shared" si="69"/>
        <v>574000</v>
      </c>
      <c r="G66" s="3"/>
      <c r="H66" s="29">
        <v>6500000</v>
      </c>
      <c r="I66" s="12">
        <f t="shared" si="75"/>
        <v>1296000</v>
      </c>
      <c r="J66" s="12">
        <f t="shared" si="76"/>
        <v>923000</v>
      </c>
      <c r="K66" s="12">
        <f t="shared" si="77"/>
        <v>724000</v>
      </c>
      <c r="L66" s="12">
        <f t="shared" si="78"/>
        <v>631000</v>
      </c>
      <c r="M66" s="12">
        <f t="shared" si="79"/>
        <v>579000</v>
      </c>
      <c r="O66" s="5">
        <v>6600000</v>
      </c>
      <c r="P66" s="12">
        <f t="shared" si="80"/>
        <v>1366000</v>
      </c>
      <c r="Q66" s="12">
        <f t="shared" si="81"/>
        <v>972000</v>
      </c>
      <c r="R66" s="12">
        <f t="shared" si="82"/>
        <v>760000</v>
      </c>
      <c r="S66" s="12">
        <f t="shared" si="83"/>
        <v>661000</v>
      </c>
      <c r="T66" s="12">
        <f t="shared" si="84"/>
        <v>610000</v>
      </c>
      <c r="V66" s="5">
        <v>6600000</v>
      </c>
      <c r="W66" s="12">
        <f t="shared" si="55"/>
        <v>1362000</v>
      </c>
      <c r="X66" s="12">
        <f t="shared" si="56"/>
        <v>971000</v>
      </c>
      <c r="Y66" s="12">
        <f t="shared" si="57"/>
        <v>764000</v>
      </c>
      <c r="Z66" s="12">
        <f t="shared" si="58"/>
        <v>664000</v>
      </c>
      <c r="AA66" s="12">
        <f t="shared" si="59"/>
        <v>614000</v>
      </c>
      <c r="AC66" s="5">
        <v>6600000</v>
      </c>
      <c r="AD66" s="12">
        <f t="shared" si="60"/>
        <v>1354000</v>
      </c>
      <c r="AE66" s="12">
        <f t="shared" si="61"/>
        <v>965000</v>
      </c>
      <c r="AF66" s="12">
        <f t="shared" si="62"/>
        <v>759000</v>
      </c>
      <c r="AG66" s="12">
        <f t="shared" si="63"/>
        <v>659000</v>
      </c>
      <c r="AH66" s="12">
        <f t="shared" si="64"/>
        <v>610000</v>
      </c>
      <c r="AJ66" s="5">
        <v>6600000</v>
      </c>
      <c r="AK66" s="12">
        <f t="shared" si="70"/>
        <v>1390000</v>
      </c>
      <c r="AL66" s="12">
        <f t="shared" si="71"/>
        <v>989000</v>
      </c>
      <c r="AM66" s="12">
        <f t="shared" si="72"/>
        <v>778000</v>
      </c>
      <c r="AN66" s="12">
        <f t="shared" si="73"/>
        <v>676000</v>
      </c>
      <c r="AO66" s="12">
        <f t="shared" si="74"/>
        <v>626000</v>
      </c>
      <c r="AQ66" s="5">
        <v>6600000</v>
      </c>
      <c r="AR66" s="12">
        <f t="shared" si="85"/>
        <v>1437000</v>
      </c>
      <c r="AS66" s="12">
        <f t="shared" si="86"/>
        <v>1021000</v>
      </c>
      <c r="AT66" s="12">
        <f t="shared" si="87"/>
        <v>804000</v>
      </c>
      <c r="AU66" s="12">
        <f t="shared" si="88"/>
        <v>698000</v>
      </c>
      <c r="AV66" s="12">
        <f t="shared" si="89"/>
        <v>645000</v>
      </c>
      <c r="AX66" s="5">
        <v>6700000</v>
      </c>
      <c r="AY66" s="12">
        <f t="shared" si="90"/>
        <v>1610000</v>
      </c>
      <c r="AZ66" s="12">
        <f t="shared" si="91"/>
        <v>1138000</v>
      </c>
      <c r="BA66" s="12">
        <f t="shared" si="92"/>
        <v>895000</v>
      </c>
      <c r="BB66" s="12">
        <f t="shared" si="93"/>
        <v>776000</v>
      </c>
      <c r="BC66" s="12">
        <f t="shared" si="94"/>
        <v>710000</v>
      </c>
      <c r="BE66" s="5">
        <v>6800000</v>
      </c>
      <c r="BF66" s="12">
        <f t="shared" si="100"/>
        <v>1716000</v>
      </c>
      <c r="BG66" s="12">
        <f t="shared" si="101"/>
        <v>1204000</v>
      </c>
      <c r="BH66" s="12">
        <f t="shared" si="102"/>
        <v>940000</v>
      </c>
      <c r="BI66" s="12">
        <f t="shared" si="103"/>
        <v>809000</v>
      </c>
      <c r="BJ66" s="12">
        <f t="shared" si="104"/>
        <v>739000</v>
      </c>
      <c r="BL66" s="5">
        <v>6900000</v>
      </c>
      <c r="BM66" s="12">
        <f t="shared" si="95"/>
        <v>1775000</v>
      </c>
      <c r="BN66" s="12">
        <f t="shared" si="96"/>
        <v>1246000</v>
      </c>
      <c r="BO66" s="12">
        <f t="shared" si="97"/>
        <v>974000</v>
      </c>
      <c r="BP66" s="12">
        <f t="shared" si="98"/>
        <v>837000</v>
      </c>
      <c r="BQ66" s="12">
        <f t="shared" si="99"/>
        <v>765000</v>
      </c>
      <c r="BS66" s="5">
        <v>7100000</v>
      </c>
      <c r="BT66" s="12">
        <f t="shared" si="105"/>
        <v>2075000</v>
      </c>
      <c r="BU66" s="12">
        <f t="shared" si="106"/>
        <v>1449000</v>
      </c>
      <c r="BV66" s="12">
        <f t="shared" si="107"/>
        <v>1135000</v>
      </c>
      <c r="BW66" s="12">
        <f t="shared" si="108"/>
        <v>977000</v>
      </c>
      <c r="BX66" s="12">
        <f t="shared" si="109"/>
        <v>887000</v>
      </c>
      <c r="BZ66" s="5">
        <v>7400000</v>
      </c>
      <c r="CA66" s="12">
        <v>2552000</v>
      </c>
      <c r="CB66" s="12">
        <v>1784000</v>
      </c>
      <c r="CC66" s="12">
        <v>1420000</v>
      </c>
      <c r="CD66" s="12">
        <v>1212000</v>
      </c>
      <c r="CE66" s="12">
        <v>1072000</v>
      </c>
      <c r="CG66" s="5">
        <v>7600000</v>
      </c>
      <c r="CH66" s="12">
        <v>2837000</v>
      </c>
      <c r="CI66" s="12">
        <v>1983000</v>
      </c>
      <c r="CJ66" s="12">
        <v>1579000</v>
      </c>
      <c r="CK66" s="12">
        <v>1346000</v>
      </c>
      <c r="CL66" s="12">
        <v>1191000</v>
      </c>
      <c r="CN66" s="22">
        <v>7700000</v>
      </c>
      <c r="CO66" s="22">
        <v>2991000</v>
      </c>
      <c r="CP66" s="22">
        <v>2092000</v>
      </c>
      <c r="CQ66" s="22">
        <v>1664000</v>
      </c>
      <c r="CR66" s="22">
        <v>1418000</v>
      </c>
      <c r="CS66" s="22">
        <v>1255000</v>
      </c>
      <c r="CU66" s="22">
        <v>7900000</v>
      </c>
      <c r="CV66" s="30">
        <v>3276000</v>
      </c>
      <c r="CW66" s="30">
        <v>2289000</v>
      </c>
      <c r="CX66" s="30">
        <v>1822000</v>
      </c>
      <c r="CY66" s="30">
        <v>1554000</v>
      </c>
      <c r="CZ66" s="30">
        <v>1375000</v>
      </c>
    </row>
    <row r="67" spans="1:104" ht="15.75" customHeight="1" x14ac:dyDescent="0.25">
      <c r="A67" s="5">
        <v>6600000</v>
      </c>
      <c r="B67" s="12">
        <f t="shared" si="65"/>
        <v>1271000</v>
      </c>
      <c r="C67" s="12">
        <f t="shared" si="66"/>
        <v>907000</v>
      </c>
      <c r="D67" s="12">
        <f t="shared" si="67"/>
        <v>711000</v>
      </c>
      <c r="E67" s="12">
        <f t="shared" si="68"/>
        <v>620000</v>
      </c>
      <c r="F67" s="12">
        <f t="shared" si="69"/>
        <v>570000</v>
      </c>
      <c r="G67" s="3"/>
      <c r="H67" s="29">
        <v>6600000</v>
      </c>
      <c r="I67" s="12">
        <f t="shared" si="75"/>
        <v>1285000</v>
      </c>
      <c r="J67" s="12">
        <f t="shared" si="76"/>
        <v>916000</v>
      </c>
      <c r="K67" s="12">
        <f t="shared" si="77"/>
        <v>718000</v>
      </c>
      <c r="L67" s="12">
        <f t="shared" si="78"/>
        <v>626000</v>
      </c>
      <c r="M67" s="12">
        <f t="shared" si="79"/>
        <v>575000</v>
      </c>
      <c r="O67" s="5">
        <v>6700000</v>
      </c>
      <c r="P67" s="12">
        <f t="shared" si="80"/>
        <v>1355000</v>
      </c>
      <c r="Q67" s="12">
        <f t="shared" si="81"/>
        <v>965000</v>
      </c>
      <c r="R67" s="12">
        <f t="shared" si="82"/>
        <v>754000</v>
      </c>
      <c r="S67" s="12">
        <f t="shared" si="83"/>
        <v>656000</v>
      </c>
      <c r="T67" s="12">
        <f t="shared" si="84"/>
        <v>606000</v>
      </c>
      <c r="V67" s="5">
        <v>6700000</v>
      </c>
      <c r="W67" s="12">
        <f t="shared" si="55"/>
        <v>1351000</v>
      </c>
      <c r="X67" s="12">
        <f t="shared" si="56"/>
        <v>964000</v>
      </c>
      <c r="Y67" s="12">
        <f t="shared" si="57"/>
        <v>758000</v>
      </c>
      <c r="Z67" s="12">
        <f t="shared" si="58"/>
        <v>659000</v>
      </c>
      <c r="AA67" s="12">
        <f t="shared" si="59"/>
        <v>610000</v>
      </c>
      <c r="AC67" s="5">
        <v>6700000</v>
      </c>
      <c r="AD67" s="12">
        <f t="shared" si="60"/>
        <v>1343000</v>
      </c>
      <c r="AE67" s="12">
        <f t="shared" si="61"/>
        <v>958000</v>
      </c>
      <c r="AF67" s="12">
        <f t="shared" si="62"/>
        <v>753000</v>
      </c>
      <c r="AG67" s="12">
        <f t="shared" si="63"/>
        <v>654000</v>
      </c>
      <c r="AH67" s="12">
        <f t="shared" si="64"/>
        <v>606000</v>
      </c>
      <c r="AJ67" s="5">
        <v>6700000</v>
      </c>
      <c r="AK67" s="12">
        <f t="shared" si="70"/>
        <v>1379000</v>
      </c>
      <c r="AL67" s="12">
        <f t="shared" si="71"/>
        <v>982000</v>
      </c>
      <c r="AM67" s="12">
        <f t="shared" si="72"/>
        <v>772000</v>
      </c>
      <c r="AN67" s="12">
        <f t="shared" si="73"/>
        <v>671000</v>
      </c>
      <c r="AO67" s="12">
        <f t="shared" si="74"/>
        <v>622000</v>
      </c>
      <c r="AQ67" s="5">
        <v>6700000</v>
      </c>
      <c r="AR67" s="12">
        <f t="shared" si="85"/>
        <v>1426000</v>
      </c>
      <c r="AS67" s="12">
        <f t="shared" si="86"/>
        <v>1014000</v>
      </c>
      <c r="AT67" s="12">
        <f t="shared" si="87"/>
        <v>798000</v>
      </c>
      <c r="AU67" s="12">
        <f t="shared" si="88"/>
        <v>693000</v>
      </c>
      <c r="AV67" s="12">
        <f t="shared" si="89"/>
        <v>641000</v>
      </c>
      <c r="AX67" s="5">
        <v>6800000</v>
      </c>
      <c r="AY67" s="12">
        <f t="shared" si="90"/>
        <v>1599000</v>
      </c>
      <c r="AZ67" s="12">
        <f t="shared" si="91"/>
        <v>1131000</v>
      </c>
      <c r="BA67" s="12">
        <f t="shared" si="92"/>
        <v>889000</v>
      </c>
      <c r="BB67" s="12">
        <f t="shared" si="93"/>
        <v>771000</v>
      </c>
      <c r="BC67" s="12">
        <f t="shared" si="94"/>
        <v>706000</v>
      </c>
      <c r="BE67" s="5">
        <v>6900000</v>
      </c>
      <c r="BF67" s="12">
        <f t="shared" si="100"/>
        <v>1705000</v>
      </c>
      <c r="BG67" s="12">
        <f t="shared" si="101"/>
        <v>1197000</v>
      </c>
      <c r="BH67" s="12">
        <f t="shared" si="102"/>
        <v>934000</v>
      </c>
      <c r="BI67" s="12">
        <f t="shared" si="103"/>
        <v>804000</v>
      </c>
      <c r="BJ67" s="12">
        <f t="shared" si="104"/>
        <v>735000</v>
      </c>
      <c r="BL67" s="5">
        <v>7000000</v>
      </c>
      <c r="BM67" s="12">
        <f t="shared" si="95"/>
        <v>1764000</v>
      </c>
      <c r="BN67" s="12">
        <f t="shared" si="96"/>
        <v>1239000</v>
      </c>
      <c r="BO67" s="12">
        <f t="shared" si="97"/>
        <v>968000</v>
      </c>
      <c r="BP67" s="12">
        <f t="shared" si="98"/>
        <v>832000</v>
      </c>
      <c r="BQ67" s="12">
        <f t="shared" si="99"/>
        <v>761000</v>
      </c>
      <c r="BS67" s="5">
        <v>7200000</v>
      </c>
      <c r="BT67" s="12">
        <f t="shared" si="105"/>
        <v>2064000</v>
      </c>
      <c r="BU67" s="12">
        <f t="shared" si="106"/>
        <v>1442000</v>
      </c>
      <c r="BV67" s="12">
        <f t="shared" si="107"/>
        <v>1129000</v>
      </c>
      <c r="BW67" s="12">
        <f t="shared" si="108"/>
        <v>972000</v>
      </c>
      <c r="BX67" s="12">
        <f t="shared" si="109"/>
        <v>883000</v>
      </c>
      <c r="BZ67" s="5">
        <v>7500000</v>
      </c>
      <c r="CA67" s="12">
        <v>2541000</v>
      </c>
      <c r="CB67" s="12">
        <v>1777000</v>
      </c>
      <c r="CC67" s="12">
        <v>1414000</v>
      </c>
      <c r="CD67" s="12">
        <v>1207000</v>
      </c>
      <c r="CE67" s="12">
        <v>1068000</v>
      </c>
      <c r="CG67" s="5">
        <v>7700000</v>
      </c>
      <c r="CH67" s="12">
        <v>2826000</v>
      </c>
      <c r="CI67" s="12">
        <v>1976000</v>
      </c>
      <c r="CJ67" s="12">
        <v>1573000</v>
      </c>
      <c r="CK67" s="12">
        <v>1341000</v>
      </c>
      <c r="CL67" s="12">
        <v>1187000</v>
      </c>
      <c r="CN67" s="22">
        <v>7800000</v>
      </c>
      <c r="CO67" s="22">
        <v>2981000</v>
      </c>
      <c r="CP67" s="22">
        <v>2084000</v>
      </c>
      <c r="CQ67" s="22">
        <v>1658000</v>
      </c>
      <c r="CR67" s="22">
        <v>1413000</v>
      </c>
      <c r="CS67" s="22">
        <v>1251000</v>
      </c>
      <c r="CU67" s="22">
        <v>8000000</v>
      </c>
      <c r="CV67" s="30">
        <v>3265000</v>
      </c>
      <c r="CW67" s="30">
        <v>2282000</v>
      </c>
      <c r="CX67" s="30">
        <v>1817000</v>
      </c>
      <c r="CY67" s="30">
        <v>1549000</v>
      </c>
      <c r="CZ67" s="30">
        <v>1371000</v>
      </c>
    </row>
    <row r="68" spans="1:104" ht="15.75" customHeight="1" x14ac:dyDescent="0.25">
      <c r="A68" s="5">
        <v>6700000</v>
      </c>
      <c r="B68" s="12">
        <f t="shared" si="65"/>
        <v>1260000</v>
      </c>
      <c r="C68" s="12">
        <f t="shared" si="66"/>
        <v>900000</v>
      </c>
      <c r="D68" s="12">
        <f t="shared" si="67"/>
        <v>705000</v>
      </c>
      <c r="E68" s="12">
        <f t="shared" si="68"/>
        <v>615000</v>
      </c>
      <c r="F68" s="12">
        <f t="shared" si="69"/>
        <v>566000</v>
      </c>
      <c r="G68" s="3"/>
      <c r="H68" s="29">
        <v>6700000</v>
      </c>
      <c r="I68" s="12">
        <f t="shared" si="75"/>
        <v>1274000</v>
      </c>
      <c r="J68" s="12">
        <f t="shared" si="76"/>
        <v>909000</v>
      </c>
      <c r="K68" s="12">
        <f t="shared" si="77"/>
        <v>712000</v>
      </c>
      <c r="L68" s="12">
        <f t="shared" si="78"/>
        <v>621000</v>
      </c>
      <c r="M68" s="12">
        <f t="shared" si="79"/>
        <v>571000</v>
      </c>
      <c r="O68" s="5">
        <v>6800000</v>
      </c>
      <c r="P68" s="12">
        <f t="shared" si="80"/>
        <v>1344000</v>
      </c>
      <c r="Q68" s="12">
        <f t="shared" si="81"/>
        <v>958000</v>
      </c>
      <c r="R68" s="12">
        <f t="shared" si="82"/>
        <v>748000</v>
      </c>
      <c r="S68" s="12">
        <f t="shared" si="83"/>
        <v>651000</v>
      </c>
      <c r="T68" s="12">
        <f t="shared" si="84"/>
        <v>602000</v>
      </c>
      <c r="V68" s="5">
        <v>6800000</v>
      </c>
      <c r="W68" s="12">
        <f t="shared" si="55"/>
        <v>1340000</v>
      </c>
      <c r="X68" s="12">
        <f t="shared" si="56"/>
        <v>957000</v>
      </c>
      <c r="Y68" s="12">
        <f t="shared" si="57"/>
        <v>752000</v>
      </c>
      <c r="Z68" s="12">
        <f t="shared" si="58"/>
        <v>654000</v>
      </c>
      <c r="AA68" s="12">
        <f t="shared" si="59"/>
        <v>606000</v>
      </c>
      <c r="AC68" s="5">
        <v>6800000</v>
      </c>
      <c r="AD68" s="12">
        <f t="shared" si="60"/>
        <v>1332000</v>
      </c>
      <c r="AE68" s="12">
        <f t="shared" si="61"/>
        <v>951000</v>
      </c>
      <c r="AF68" s="12">
        <f t="shared" si="62"/>
        <v>747000</v>
      </c>
      <c r="AG68" s="12">
        <f t="shared" si="63"/>
        <v>649000</v>
      </c>
      <c r="AH68" s="12">
        <f t="shared" si="64"/>
        <v>602000</v>
      </c>
      <c r="AJ68" s="5">
        <v>6800000</v>
      </c>
      <c r="AK68" s="12">
        <f t="shared" si="70"/>
        <v>1368000</v>
      </c>
      <c r="AL68" s="12">
        <f t="shared" si="71"/>
        <v>975000</v>
      </c>
      <c r="AM68" s="12">
        <f t="shared" si="72"/>
        <v>766000</v>
      </c>
      <c r="AN68" s="12">
        <f t="shared" si="73"/>
        <v>666000</v>
      </c>
      <c r="AO68" s="12">
        <f t="shared" si="74"/>
        <v>618000</v>
      </c>
      <c r="AQ68" s="5">
        <v>6800000</v>
      </c>
      <c r="AR68" s="12">
        <f t="shared" si="85"/>
        <v>1415000</v>
      </c>
      <c r="AS68" s="12">
        <f t="shared" si="86"/>
        <v>1007000</v>
      </c>
      <c r="AT68" s="12">
        <f t="shared" si="87"/>
        <v>792000</v>
      </c>
      <c r="AU68" s="12">
        <f t="shared" si="88"/>
        <v>688000</v>
      </c>
      <c r="AV68" s="12">
        <f t="shared" si="89"/>
        <v>637000</v>
      </c>
      <c r="AX68" s="5">
        <v>6900000</v>
      </c>
      <c r="AY68" s="12">
        <f t="shared" si="90"/>
        <v>1588000</v>
      </c>
      <c r="AZ68" s="12">
        <f t="shared" si="91"/>
        <v>1124000</v>
      </c>
      <c r="BA68" s="12">
        <f t="shared" si="92"/>
        <v>883000</v>
      </c>
      <c r="BB68" s="12">
        <f t="shared" si="93"/>
        <v>766000</v>
      </c>
      <c r="BC68" s="12">
        <f t="shared" si="94"/>
        <v>702000</v>
      </c>
      <c r="BE68" s="5">
        <v>7000000</v>
      </c>
      <c r="BF68" s="12">
        <f t="shared" si="100"/>
        <v>1694000</v>
      </c>
      <c r="BG68" s="12">
        <f t="shared" si="101"/>
        <v>1190000</v>
      </c>
      <c r="BH68" s="12">
        <f t="shared" si="102"/>
        <v>928000</v>
      </c>
      <c r="BI68" s="12">
        <f t="shared" si="103"/>
        <v>799000</v>
      </c>
      <c r="BJ68" s="12">
        <f t="shared" si="104"/>
        <v>731000</v>
      </c>
      <c r="BL68" s="5">
        <v>7100000</v>
      </c>
      <c r="BM68" s="12">
        <f t="shared" si="95"/>
        <v>1753000</v>
      </c>
      <c r="BN68" s="12">
        <f t="shared" si="96"/>
        <v>1232000</v>
      </c>
      <c r="BO68" s="12">
        <f t="shared" si="97"/>
        <v>962000</v>
      </c>
      <c r="BP68" s="12">
        <f t="shared" si="98"/>
        <v>827000</v>
      </c>
      <c r="BQ68" s="12">
        <f t="shared" si="99"/>
        <v>757000</v>
      </c>
      <c r="BS68" s="5">
        <v>7300000</v>
      </c>
      <c r="BT68" s="12">
        <f t="shared" si="105"/>
        <v>2053000</v>
      </c>
      <c r="BU68" s="12">
        <f t="shared" si="106"/>
        <v>1435000</v>
      </c>
      <c r="BV68" s="12">
        <f t="shared" si="107"/>
        <v>1123000</v>
      </c>
      <c r="BW68" s="12">
        <f t="shared" si="108"/>
        <v>967000</v>
      </c>
      <c r="BX68" s="12">
        <f t="shared" si="109"/>
        <v>879000</v>
      </c>
      <c r="BZ68" s="5">
        <v>7600000</v>
      </c>
      <c r="CA68" s="12">
        <v>2531000</v>
      </c>
      <c r="CB68" s="12">
        <v>1770000</v>
      </c>
      <c r="CC68" s="12">
        <v>1408000</v>
      </c>
      <c r="CD68" s="12">
        <v>1202000</v>
      </c>
      <c r="CE68" s="12">
        <v>1064000</v>
      </c>
      <c r="CG68" s="5">
        <v>7800000</v>
      </c>
      <c r="CH68" s="12">
        <v>2816000</v>
      </c>
      <c r="CI68" s="12">
        <v>1968000</v>
      </c>
      <c r="CJ68" s="12">
        <v>1567000</v>
      </c>
      <c r="CK68" s="12">
        <v>1336000</v>
      </c>
      <c r="CL68" s="12">
        <v>1183000</v>
      </c>
      <c r="CN68" s="22">
        <v>7900000</v>
      </c>
      <c r="CO68" s="22">
        <v>2970000</v>
      </c>
      <c r="CP68" s="22">
        <v>2077000</v>
      </c>
      <c r="CQ68" s="22">
        <v>1652000</v>
      </c>
      <c r="CR68" s="22">
        <v>1408000</v>
      </c>
      <c r="CS68" s="22">
        <v>1246000</v>
      </c>
      <c r="CU68" s="22">
        <v>8100000</v>
      </c>
      <c r="CV68" s="30">
        <v>3254000</v>
      </c>
      <c r="CW68" s="30">
        <v>2274000</v>
      </c>
      <c r="CX68" s="30">
        <v>1811000</v>
      </c>
      <c r="CY68" s="30">
        <v>1544000</v>
      </c>
      <c r="CZ68" s="30">
        <v>1367000</v>
      </c>
    </row>
    <row r="69" spans="1:104" ht="15.75" customHeight="1" x14ac:dyDescent="0.25">
      <c r="A69" s="5">
        <v>6800000</v>
      </c>
      <c r="B69" s="12">
        <f t="shared" si="65"/>
        <v>1249000</v>
      </c>
      <c r="C69" s="12">
        <f t="shared" si="66"/>
        <v>893000</v>
      </c>
      <c r="D69" s="12">
        <f t="shared" si="67"/>
        <v>699000</v>
      </c>
      <c r="E69" s="12">
        <f t="shared" si="68"/>
        <v>610000</v>
      </c>
      <c r="F69" s="12">
        <f t="shared" si="69"/>
        <v>562000</v>
      </c>
      <c r="G69" s="3"/>
      <c r="H69" s="29">
        <v>6800000</v>
      </c>
      <c r="I69" s="12">
        <f t="shared" si="75"/>
        <v>1263000</v>
      </c>
      <c r="J69" s="12">
        <f t="shared" si="76"/>
        <v>902000</v>
      </c>
      <c r="K69" s="12">
        <f t="shared" si="77"/>
        <v>706000</v>
      </c>
      <c r="L69" s="12">
        <f t="shared" si="78"/>
        <v>616000</v>
      </c>
      <c r="M69" s="12">
        <f t="shared" si="79"/>
        <v>567000</v>
      </c>
      <c r="O69" s="5">
        <v>6900000</v>
      </c>
      <c r="P69" s="12">
        <f t="shared" si="80"/>
        <v>1333000</v>
      </c>
      <c r="Q69" s="12">
        <f t="shared" si="81"/>
        <v>951000</v>
      </c>
      <c r="R69" s="12">
        <f t="shared" si="82"/>
        <v>742000</v>
      </c>
      <c r="S69" s="12">
        <f t="shared" si="83"/>
        <v>646000</v>
      </c>
      <c r="T69" s="12">
        <f t="shared" si="84"/>
        <v>598000</v>
      </c>
      <c r="V69" s="5">
        <v>6900000</v>
      </c>
      <c r="W69" s="12">
        <f t="shared" si="55"/>
        <v>1329000</v>
      </c>
      <c r="X69" s="12">
        <f t="shared" si="56"/>
        <v>950000</v>
      </c>
      <c r="Y69" s="12">
        <f t="shared" si="57"/>
        <v>746000</v>
      </c>
      <c r="Z69" s="12">
        <f t="shared" si="58"/>
        <v>649000</v>
      </c>
      <c r="AA69" s="12">
        <f t="shared" si="59"/>
        <v>602000</v>
      </c>
      <c r="AC69" s="5">
        <v>6900000</v>
      </c>
      <c r="AD69" s="12">
        <f t="shared" si="60"/>
        <v>1321000</v>
      </c>
      <c r="AE69" s="12">
        <f t="shared" si="61"/>
        <v>944000</v>
      </c>
      <c r="AF69" s="12">
        <f t="shared" si="62"/>
        <v>741000</v>
      </c>
      <c r="AG69" s="12">
        <f t="shared" si="63"/>
        <v>644000</v>
      </c>
      <c r="AH69" s="12">
        <f t="shared" si="64"/>
        <v>598000</v>
      </c>
      <c r="AJ69" s="5">
        <v>6900000</v>
      </c>
      <c r="AK69" s="12">
        <f t="shared" si="70"/>
        <v>1357000</v>
      </c>
      <c r="AL69" s="12">
        <f t="shared" si="71"/>
        <v>968000</v>
      </c>
      <c r="AM69" s="12">
        <f t="shared" si="72"/>
        <v>760000</v>
      </c>
      <c r="AN69" s="12">
        <f t="shared" si="73"/>
        <v>661000</v>
      </c>
      <c r="AO69" s="12">
        <f t="shared" si="74"/>
        <v>614000</v>
      </c>
      <c r="AQ69" s="5">
        <v>6900000</v>
      </c>
      <c r="AR69" s="12">
        <f t="shared" si="85"/>
        <v>1404000</v>
      </c>
      <c r="AS69" s="12">
        <f t="shared" si="86"/>
        <v>1000000</v>
      </c>
      <c r="AT69" s="12">
        <f t="shared" si="87"/>
        <v>786000</v>
      </c>
      <c r="AU69" s="12">
        <f t="shared" si="88"/>
        <v>683000</v>
      </c>
      <c r="AV69" s="12">
        <f t="shared" si="89"/>
        <v>633000</v>
      </c>
      <c r="AX69" s="5">
        <v>7000000</v>
      </c>
      <c r="AY69" s="12">
        <f t="shared" si="90"/>
        <v>1577000</v>
      </c>
      <c r="AZ69" s="12">
        <f t="shared" si="91"/>
        <v>1117000</v>
      </c>
      <c r="BA69" s="12">
        <f t="shared" si="92"/>
        <v>877000</v>
      </c>
      <c r="BB69" s="12">
        <f t="shared" si="93"/>
        <v>761000</v>
      </c>
      <c r="BC69" s="12">
        <f t="shared" si="94"/>
        <v>698000</v>
      </c>
      <c r="BE69" s="5">
        <v>7100000</v>
      </c>
      <c r="BF69" s="12">
        <f t="shared" si="100"/>
        <v>1683000</v>
      </c>
      <c r="BG69" s="12">
        <f t="shared" si="101"/>
        <v>1183000</v>
      </c>
      <c r="BH69" s="12">
        <f t="shared" si="102"/>
        <v>922000</v>
      </c>
      <c r="BI69" s="12">
        <f t="shared" si="103"/>
        <v>794000</v>
      </c>
      <c r="BJ69" s="12">
        <f t="shared" si="104"/>
        <v>727000</v>
      </c>
      <c r="BL69" s="5">
        <v>7200000</v>
      </c>
      <c r="BM69" s="12">
        <f t="shared" si="95"/>
        <v>1742000</v>
      </c>
      <c r="BN69" s="12">
        <f t="shared" si="96"/>
        <v>1225000</v>
      </c>
      <c r="BO69" s="12">
        <f t="shared" si="97"/>
        <v>956000</v>
      </c>
      <c r="BP69" s="12">
        <f t="shared" si="98"/>
        <v>822000</v>
      </c>
      <c r="BQ69" s="12">
        <f t="shared" si="99"/>
        <v>753000</v>
      </c>
      <c r="BS69" s="5">
        <v>7400000</v>
      </c>
      <c r="BT69" s="12">
        <f t="shared" si="105"/>
        <v>2042000</v>
      </c>
      <c r="BU69" s="12">
        <f t="shared" si="106"/>
        <v>1428000</v>
      </c>
      <c r="BV69" s="12">
        <f t="shared" si="107"/>
        <v>1117000</v>
      </c>
      <c r="BW69" s="12">
        <f t="shared" si="108"/>
        <v>962000</v>
      </c>
      <c r="BX69" s="12">
        <f t="shared" si="109"/>
        <v>875000</v>
      </c>
      <c r="BZ69" s="5">
        <v>7700000</v>
      </c>
      <c r="CA69" s="12">
        <v>2520000</v>
      </c>
      <c r="CB69" s="12">
        <v>1763000</v>
      </c>
      <c r="CC69" s="12">
        <v>1403000</v>
      </c>
      <c r="CD69" s="12">
        <v>1198000</v>
      </c>
      <c r="CE69" s="12">
        <v>1059000</v>
      </c>
      <c r="CG69" s="5">
        <v>7900000</v>
      </c>
      <c r="CH69" s="12">
        <v>2805000</v>
      </c>
      <c r="CI69" s="12">
        <v>1961000</v>
      </c>
      <c r="CJ69" s="12">
        <v>1561000</v>
      </c>
      <c r="CK69" s="12">
        <v>1332000</v>
      </c>
      <c r="CL69" s="12">
        <v>1179000</v>
      </c>
      <c r="CN69" s="22">
        <v>8000000</v>
      </c>
      <c r="CO69" s="22">
        <v>2960000</v>
      </c>
      <c r="CP69" s="22">
        <v>2070000</v>
      </c>
      <c r="CQ69" s="22">
        <v>1647000</v>
      </c>
      <c r="CR69" s="22">
        <v>1403000</v>
      </c>
      <c r="CS69" s="22">
        <v>1242000</v>
      </c>
      <c r="CU69" s="22">
        <v>8200000</v>
      </c>
      <c r="CV69" s="30">
        <v>3244000</v>
      </c>
      <c r="CW69" s="30">
        <v>2267000</v>
      </c>
      <c r="CX69" s="30">
        <v>1805000</v>
      </c>
      <c r="CY69" s="30">
        <v>1539000</v>
      </c>
      <c r="CZ69" s="30">
        <v>1362000</v>
      </c>
    </row>
    <row r="70" spans="1:104" ht="15.75" customHeight="1" x14ac:dyDescent="0.25">
      <c r="A70" s="5">
        <v>6900000</v>
      </c>
      <c r="B70" s="12">
        <f t="shared" si="65"/>
        <v>1238000</v>
      </c>
      <c r="C70" s="12">
        <f t="shared" si="66"/>
        <v>886000</v>
      </c>
      <c r="D70" s="12">
        <f t="shared" si="67"/>
        <v>693000</v>
      </c>
      <c r="E70" s="12">
        <f t="shared" si="68"/>
        <v>605000</v>
      </c>
      <c r="F70" s="12">
        <f t="shared" si="69"/>
        <v>558000</v>
      </c>
      <c r="G70" s="3"/>
      <c r="H70" s="29">
        <v>6900000</v>
      </c>
      <c r="I70" s="12">
        <f t="shared" si="75"/>
        <v>1252000</v>
      </c>
      <c r="J70" s="12">
        <f t="shared" si="76"/>
        <v>895000</v>
      </c>
      <c r="K70" s="12">
        <f t="shared" si="77"/>
        <v>700000</v>
      </c>
      <c r="L70" s="12">
        <f t="shared" si="78"/>
        <v>611000</v>
      </c>
      <c r="M70" s="12">
        <f t="shared" si="79"/>
        <v>563000</v>
      </c>
      <c r="O70" s="5">
        <v>7000000</v>
      </c>
      <c r="P70" s="12">
        <f t="shared" si="80"/>
        <v>1322000</v>
      </c>
      <c r="Q70" s="12">
        <f t="shared" si="81"/>
        <v>944000</v>
      </c>
      <c r="R70" s="12">
        <f t="shared" si="82"/>
        <v>736000</v>
      </c>
      <c r="S70" s="12">
        <f t="shared" si="83"/>
        <v>641000</v>
      </c>
      <c r="T70" s="12">
        <f t="shared" si="84"/>
        <v>594000</v>
      </c>
      <c r="V70" s="5">
        <v>7000000</v>
      </c>
      <c r="W70" s="12">
        <f t="shared" si="55"/>
        <v>1318000</v>
      </c>
      <c r="X70" s="12">
        <f t="shared" si="56"/>
        <v>943000</v>
      </c>
      <c r="Y70" s="12">
        <f t="shared" si="57"/>
        <v>740000</v>
      </c>
      <c r="Z70" s="12">
        <f t="shared" si="58"/>
        <v>644000</v>
      </c>
      <c r="AA70" s="12">
        <f t="shared" si="59"/>
        <v>598000</v>
      </c>
      <c r="AC70" s="5">
        <v>7000000</v>
      </c>
      <c r="AD70" s="12">
        <f t="shared" si="60"/>
        <v>1310000</v>
      </c>
      <c r="AE70" s="12">
        <f t="shared" si="61"/>
        <v>937000</v>
      </c>
      <c r="AF70" s="12">
        <f t="shared" si="62"/>
        <v>735000</v>
      </c>
      <c r="AG70" s="12">
        <f t="shared" si="63"/>
        <v>639000</v>
      </c>
      <c r="AH70" s="12">
        <f t="shared" si="64"/>
        <v>594000</v>
      </c>
      <c r="AJ70" s="5">
        <v>7000000</v>
      </c>
      <c r="AK70" s="12">
        <f t="shared" si="70"/>
        <v>1346000</v>
      </c>
      <c r="AL70" s="12">
        <f t="shared" si="71"/>
        <v>961000</v>
      </c>
      <c r="AM70" s="12">
        <f t="shared" si="72"/>
        <v>754000</v>
      </c>
      <c r="AN70" s="12">
        <f t="shared" si="73"/>
        <v>656000</v>
      </c>
      <c r="AO70" s="12">
        <f t="shared" si="74"/>
        <v>610000</v>
      </c>
      <c r="AQ70" s="5">
        <v>7000000</v>
      </c>
      <c r="AR70" s="12">
        <f t="shared" si="85"/>
        <v>1393000</v>
      </c>
      <c r="AS70" s="12">
        <f t="shared" si="86"/>
        <v>993000</v>
      </c>
      <c r="AT70" s="12">
        <f t="shared" si="87"/>
        <v>780000</v>
      </c>
      <c r="AU70" s="12">
        <f t="shared" si="88"/>
        <v>678000</v>
      </c>
      <c r="AV70" s="12">
        <f t="shared" si="89"/>
        <v>629000</v>
      </c>
      <c r="AX70" s="5">
        <v>7100000</v>
      </c>
      <c r="AY70" s="12">
        <f t="shared" si="90"/>
        <v>1566000</v>
      </c>
      <c r="AZ70" s="12">
        <f t="shared" si="91"/>
        <v>1110000</v>
      </c>
      <c r="BA70" s="12">
        <f t="shared" si="92"/>
        <v>871000</v>
      </c>
      <c r="BB70" s="12">
        <f t="shared" si="93"/>
        <v>756000</v>
      </c>
      <c r="BC70" s="12">
        <f t="shared" si="94"/>
        <v>694000</v>
      </c>
      <c r="BE70" s="5">
        <v>7200000</v>
      </c>
      <c r="BF70" s="12">
        <f t="shared" si="100"/>
        <v>1672000</v>
      </c>
      <c r="BG70" s="12">
        <f t="shared" si="101"/>
        <v>1176000</v>
      </c>
      <c r="BH70" s="12">
        <f t="shared" si="102"/>
        <v>916000</v>
      </c>
      <c r="BI70" s="12">
        <f t="shared" si="103"/>
        <v>789000</v>
      </c>
      <c r="BJ70" s="12">
        <f t="shared" si="104"/>
        <v>723000</v>
      </c>
      <c r="BL70" s="5">
        <v>7300000</v>
      </c>
      <c r="BM70" s="12">
        <f t="shared" si="95"/>
        <v>1731000</v>
      </c>
      <c r="BN70" s="12">
        <f t="shared" si="96"/>
        <v>1218000</v>
      </c>
      <c r="BO70" s="12">
        <f t="shared" si="97"/>
        <v>950000</v>
      </c>
      <c r="BP70" s="12">
        <f t="shared" si="98"/>
        <v>817000</v>
      </c>
      <c r="BQ70" s="12">
        <f t="shared" si="99"/>
        <v>749000</v>
      </c>
      <c r="BS70" s="5">
        <v>7500000</v>
      </c>
      <c r="BT70" s="12">
        <f t="shared" si="105"/>
        <v>2031000</v>
      </c>
      <c r="BU70" s="12">
        <f t="shared" si="106"/>
        <v>1421000</v>
      </c>
      <c r="BV70" s="12">
        <f t="shared" si="107"/>
        <v>1111000</v>
      </c>
      <c r="BW70" s="12">
        <f t="shared" si="108"/>
        <v>957000</v>
      </c>
      <c r="BX70" s="12">
        <f t="shared" si="109"/>
        <v>871000</v>
      </c>
      <c r="BZ70" s="5">
        <v>7800000</v>
      </c>
      <c r="CA70" s="12">
        <v>2509000</v>
      </c>
      <c r="CB70" s="12">
        <v>1755000</v>
      </c>
      <c r="CC70" s="12">
        <v>1397000</v>
      </c>
      <c r="CD70" s="12">
        <v>1193000</v>
      </c>
      <c r="CE70" s="12">
        <v>1055000</v>
      </c>
      <c r="CG70" s="5">
        <v>8000000</v>
      </c>
      <c r="CH70" s="12">
        <v>2794000</v>
      </c>
      <c r="CI70" s="12">
        <v>1954000</v>
      </c>
      <c r="CJ70" s="12">
        <v>1556000</v>
      </c>
      <c r="CK70" s="12">
        <v>1327000</v>
      </c>
      <c r="CL70" s="12">
        <v>1174000</v>
      </c>
      <c r="CN70" s="22">
        <v>8100000</v>
      </c>
      <c r="CO70" s="22">
        <v>2949000</v>
      </c>
      <c r="CP70" s="22">
        <v>2062000</v>
      </c>
      <c r="CQ70" s="22">
        <v>1641000</v>
      </c>
      <c r="CR70" s="22">
        <v>1398000</v>
      </c>
      <c r="CS70" s="22">
        <v>1238000</v>
      </c>
      <c r="CU70" s="22">
        <v>8300000</v>
      </c>
      <c r="CV70" s="30">
        <v>3233000</v>
      </c>
      <c r="CW70" s="30">
        <v>2260000</v>
      </c>
      <c r="CX70" s="30">
        <v>1799000</v>
      </c>
      <c r="CY70" s="30">
        <v>1534000</v>
      </c>
      <c r="CZ70" s="30">
        <v>1358000</v>
      </c>
    </row>
    <row r="71" spans="1:104" ht="15.75" customHeight="1" x14ac:dyDescent="0.25">
      <c r="A71" s="5">
        <v>7000000</v>
      </c>
      <c r="B71" s="12">
        <f t="shared" si="65"/>
        <v>1227000</v>
      </c>
      <c r="C71" s="12">
        <f t="shared" si="66"/>
        <v>879000</v>
      </c>
      <c r="D71" s="12">
        <f t="shared" si="67"/>
        <v>687000</v>
      </c>
      <c r="E71" s="12">
        <f t="shared" si="68"/>
        <v>600000</v>
      </c>
      <c r="F71" s="12">
        <f t="shared" si="69"/>
        <v>554000</v>
      </c>
      <c r="G71" s="3"/>
      <c r="H71" s="29">
        <v>7000000</v>
      </c>
      <c r="I71" s="12">
        <f t="shared" si="75"/>
        <v>1241000</v>
      </c>
      <c r="J71" s="12">
        <f t="shared" si="76"/>
        <v>888000</v>
      </c>
      <c r="K71" s="12">
        <f t="shared" si="77"/>
        <v>694000</v>
      </c>
      <c r="L71" s="12">
        <f t="shared" si="78"/>
        <v>606000</v>
      </c>
      <c r="M71" s="12">
        <f t="shared" si="79"/>
        <v>559000</v>
      </c>
      <c r="O71" s="5">
        <v>7100000</v>
      </c>
      <c r="P71" s="12">
        <f t="shared" si="80"/>
        <v>1311000</v>
      </c>
      <c r="Q71" s="12">
        <f t="shared" si="81"/>
        <v>937000</v>
      </c>
      <c r="R71" s="12">
        <f t="shared" si="82"/>
        <v>730000</v>
      </c>
      <c r="S71" s="12">
        <f t="shared" si="83"/>
        <v>636000</v>
      </c>
      <c r="T71" s="12">
        <f t="shared" si="84"/>
        <v>590000</v>
      </c>
      <c r="V71" s="5">
        <v>7100000</v>
      </c>
      <c r="W71" s="12">
        <f t="shared" si="55"/>
        <v>1307000</v>
      </c>
      <c r="X71" s="12">
        <f t="shared" si="56"/>
        <v>936000</v>
      </c>
      <c r="Y71" s="12">
        <f t="shared" si="57"/>
        <v>734000</v>
      </c>
      <c r="Z71" s="12">
        <f t="shared" si="58"/>
        <v>639000</v>
      </c>
      <c r="AA71" s="12">
        <f t="shared" si="59"/>
        <v>594000</v>
      </c>
      <c r="AC71" s="5">
        <v>7100000</v>
      </c>
      <c r="AD71" s="12">
        <f t="shared" si="60"/>
        <v>1299000</v>
      </c>
      <c r="AE71" s="12">
        <f t="shared" si="61"/>
        <v>930000</v>
      </c>
      <c r="AF71" s="12">
        <f t="shared" si="62"/>
        <v>729000</v>
      </c>
      <c r="AG71" s="12">
        <f t="shared" si="63"/>
        <v>634000</v>
      </c>
      <c r="AH71" s="12">
        <f t="shared" si="64"/>
        <v>590000</v>
      </c>
      <c r="AJ71" s="5">
        <v>7100000</v>
      </c>
      <c r="AK71" s="12">
        <f t="shared" si="70"/>
        <v>1335000</v>
      </c>
      <c r="AL71" s="12">
        <f t="shared" si="71"/>
        <v>954000</v>
      </c>
      <c r="AM71" s="12">
        <f t="shared" si="72"/>
        <v>748000</v>
      </c>
      <c r="AN71" s="12">
        <f t="shared" si="73"/>
        <v>651000</v>
      </c>
      <c r="AO71" s="12">
        <f t="shared" si="74"/>
        <v>606000</v>
      </c>
      <c r="AQ71" s="5">
        <v>7100000</v>
      </c>
      <c r="AR71" s="12">
        <f t="shared" si="85"/>
        <v>1382000</v>
      </c>
      <c r="AS71" s="12">
        <f t="shared" si="86"/>
        <v>986000</v>
      </c>
      <c r="AT71" s="12">
        <f t="shared" si="87"/>
        <v>774000</v>
      </c>
      <c r="AU71" s="12">
        <f t="shared" si="88"/>
        <v>673000</v>
      </c>
      <c r="AV71" s="12">
        <f t="shared" si="89"/>
        <v>625000</v>
      </c>
      <c r="AX71" s="5">
        <v>7200000</v>
      </c>
      <c r="AY71" s="12">
        <f t="shared" si="90"/>
        <v>1555000</v>
      </c>
      <c r="AZ71" s="12">
        <f t="shared" si="91"/>
        <v>1103000</v>
      </c>
      <c r="BA71" s="12">
        <f t="shared" si="92"/>
        <v>865000</v>
      </c>
      <c r="BB71" s="12">
        <f t="shared" si="93"/>
        <v>751000</v>
      </c>
      <c r="BC71" s="12">
        <f t="shared" si="94"/>
        <v>690000</v>
      </c>
      <c r="BE71" s="5">
        <v>7300000</v>
      </c>
      <c r="BF71" s="12">
        <f t="shared" si="100"/>
        <v>1661000</v>
      </c>
      <c r="BG71" s="12">
        <f t="shared" si="101"/>
        <v>1169000</v>
      </c>
      <c r="BH71" s="12">
        <f t="shared" si="102"/>
        <v>910000</v>
      </c>
      <c r="BI71" s="12">
        <f t="shared" si="103"/>
        <v>784000</v>
      </c>
      <c r="BJ71" s="12">
        <f t="shared" si="104"/>
        <v>719000</v>
      </c>
      <c r="BL71" s="5">
        <v>7400000</v>
      </c>
      <c r="BM71" s="12">
        <f t="shared" si="95"/>
        <v>1720000</v>
      </c>
      <c r="BN71" s="12">
        <f t="shared" si="96"/>
        <v>1211000</v>
      </c>
      <c r="BO71" s="12">
        <f t="shared" si="97"/>
        <v>944000</v>
      </c>
      <c r="BP71" s="12">
        <f t="shared" si="98"/>
        <v>812000</v>
      </c>
      <c r="BQ71" s="12">
        <f t="shared" si="99"/>
        <v>745000</v>
      </c>
      <c r="BS71" s="5">
        <v>7600000</v>
      </c>
      <c r="BT71" s="12">
        <f t="shared" si="105"/>
        <v>2020000</v>
      </c>
      <c r="BU71" s="12">
        <f t="shared" si="106"/>
        <v>1414000</v>
      </c>
      <c r="BV71" s="12">
        <f t="shared" si="107"/>
        <v>1105000</v>
      </c>
      <c r="BW71" s="12">
        <f t="shared" si="108"/>
        <v>952000</v>
      </c>
      <c r="BX71" s="12">
        <f t="shared" si="109"/>
        <v>867000</v>
      </c>
      <c r="BZ71" s="5">
        <v>7900000</v>
      </c>
      <c r="CA71" s="12">
        <v>2499000</v>
      </c>
      <c r="CB71" s="12">
        <v>1748000</v>
      </c>
      <c r="CC71" s="12">
        <v>1391000</v>
      </c>
      <c r="CD71" s="12">
        <v>1188000</v>
      </c>
      <c r="CE71" s="12">
        <v>1051000</v>
      </c>
      <c r="CG71" s="5">
        <v>8100000</v>
      </c>
      <c r="CH71" s="12">
        <v>2784000</v>
      </c>
      <c r="CI71" s="12">
        <v>1946000</v>
      </c>
      <c r="CJ71" s="12">
        <v>1550000</v>
      </c>
      <c r="CK71" s="12">
        <v>1322000</v>
      </c>
      <c r="CL71" s="12">
        <v>1170000</v>
      </c>
      <c r="CN71" s="22">
        <v>8200000</v>
      </c>
      <c r="CO71" s="22">
        <v>2938000</v>
      </c>
      <c r="CP71" s="22">
        <v>2055000</v>
      </c>
      <c r="CQ71" s="22">
        <v>1635000</v>
      </c>
      <c r="CR71" s="22">
        <v>1394000</v>
      </c>
      <c r="CS71" s="22">
        <v>1234000</v>
      </c>
      <c r="CU71" s="22">
        <v>8400000</v>
      </c>
      <c r="CV71" s="30">
        <v>3222000</v>
      </c>
      <c r="CW71" s="30">
        <v>2252000</v>
      </c>
      <c r="CX71" s="30">
        <v>1793000</v>
      </c>
      <c r="CY71" s="30">
        <v>1529000</v>
      </c>
      <c r="CZ71" s="30">
        <v>1354000</v>
      </c>
    </row>
    <row r="72" spans="1:104" ht="15.75" customHeight="1" x14ac:dyDescent="0.25">
      <c r="A72" s="5">
        <v>7100000</v>
      </c>
      <c r="B72" s="12">
        <f t="shared" si="65"/>
        <v>1216000</v>
      </c>
      <c r="C72" s="12">
        <f t="shared" si="66"/>
        <v>872000</v>
      </c>
      <c r="D72" s="12">
        <f t="shared" si="67"/>
        <v>681000</v>
      </c>
      <c r="E72" s="12">
        <f t="shared" si="68"/>
        <v>595000</v>
      </c>
      <c r="F72" s="12">
        <f t="shared" si="69"/>
        <v>550000</v>
      </c>
      <c r="G72" s="3"/>
      <c r="H72" s="29">
        <v>7100000</v>
      </c>
      <c r="I72" s="12">
        <f t="shared" si="75"/>
        <v>1230000</v>
      </c>
      <c r="J72" s="12">
        <f t="shared" si="76"/>
        <v>881000</v>
      </c>
      <c r="K72" s="12">
        <f t="shared" si="77"/>
        <v>688000</v>
      </c>
      <c r="L72" s="12">
        <f t="shared" si="78"/>
        <v>601000</v>
      </c>
      <c r="M72" s="12">
        <f t="shared" si="79"/>
        <v>555000</v>
      </c>
      <c r="O72" s="5">
        <v>7200000</v>
      </c>
      <c r="P72" s="12">
        <f t="shared" si="80"/>
        <v>1300000</v>
      </c>
      <c r="Q72" s="12">
        <f t="shared" si="81"/>
        <v>930000</v>
      </c>
      <c r="R72" s="12">
        <f t="shared" si="82"/>
        <v>724000</v>
      </c>
      <c r="S72" s="12">
        <f t="shared" si="83"/>
        <v>631000</v>
      </c>
      <c r="T72" s="12">
        <f t="shared" si="84"/>
        <v>586000</v>
      </c>
      <c r="V72" s="5">
        <v>7200000</v>
      </c>
      <c r="W72" s="12">
        <f t="shared" si="55"/>
        <v>1296000</v>
      </c>
      <c r="X72" s="12">
        <f t="shared" si="56"/>
        <v>929000</v>
      </c>
      <c r="Y72" s="12">
        <f t="shared" si="57"/>
        <v>728000</v>
      </c>
      <c r="Z72" s="12">
        <f t="shared" si="58"/>
        <v>634000</v>
      </c>
      <c r="AA72" s="12">
        <f t="shared" si="59"/>
        <v>590000</v>
      </c>
      <c r="AC72" s="5">
        <v>7200000</v>
      </c>
      <c r="AD72" s="12">
        <f t="shared" si="60"/>
        <v>1288000</v>
      </c>
      <c r="AE72" s="12">
        <f t="shared" si="61"/>
        <v>923000</v>
      </c>
      <c r="AF72" s="12">
        <f t="shared" si="62"/>
        <v>723000</v>
      </c>
      <c r="AG72" s="12">
        <f t="shared" si="63"/>
        <v>629000</v>
      </c>
      <c r="AH72" s="12">
        <f t="shared" si="64"/>
        <v>586000</v>
      </c>
      <c r="AJ72" s="5">
        <v>7200000</v>
      </c>
      <c r="AK72" s="12">
        <f t="shared" si="70"/>
        <v>1324000</v>
      </c>
      <c r="AL72" s="12">
        <f t="shared" si="71"/>
        <v>947000</v>
      </c>
      <c r="AM72" s="12">
        <f t="shared" si="72"/>
        <v>742000</v>
      </c>
      <c r="AN72" s="12">
        <f t="shared" si="73"/>
        <v>646000</v>
      </c>
      <c r="AO72" s="12">
        <f t="shared" si="74"/>
        <v>602000</v>
      </c>
      <c r="AQ72" s="5">
        <v>7200000</v>
      </c>
      <c r="AR72" s="12">
        <f t="shared" si="85"/>
        <v>1371000</v>
      </c>
      <c r="AS72" s="12">
        <f t="shared" si="86"/>
        <v>979000</v>
      </c>
      <c r="AT72" s="12">
        <f t="shared" si="87"/>
        <v>768000</v>
      </c>
      <c r="AU72" s="12">
        <f t="shared" si="88"/>
        <v>668000</v>
      </c>
      <c r="AV72" s="12">
        <f t="shared" si="89"/>
        <v>621000</v>
      </c>
      <c r="AX72" s="5">
        <v>7300000</v>
      </c>
      <c r="AY72" s="12">
        <f t="shared" si="90"/>
        <v>1544000</v>
      </c>
      <c r="AZ72" s="12">
        <f t="shared" si="91"/>
        <v>1096000</v>
      </c>
      <c r="BA72" s="12">
        <f t="shared" si="92"/>
        <v>859000</v>
      </c>
      <c r="BB72" s="12">
        <f t="shared" si="93"/>
        <v>746000</v>
      </c>
      <c r="BC72" s="12">
        <f t="shared" si="94"/>
        <v>686000</v>
      </c>
      <c r="BE72" s="5">
        <v>7400000</v>
      </c>
      <c r="BF72" s="12">
        <f t="shared" si="100"/>
        <v>1650000</v>
      </c>
      <c r="BG72" s="12">
        <f t="shared" si="101"/>
        <v>1162000</v>
      </c>
      <c r="BH72" s="12">
        <f t="shared" si="102"/>
        <v>904000</v>
      </c>
      <c r="BI72" s="12">
        <f t="shared" si="103"/>
        <v>779000</v>
      </c>
      <c r="BJ72" s="12">
        <f t="shared" si="104"/>
        <v>715000</v>
      </c>
      <c r="BL72" s="5">
        <v>7500000</v>
      </c>
      <c r="BM72" s="12">
        <f t="shared" si="95"/>
        <v>1709000</v>
      </c>
      <c r="BN72" s="12">
        <f t="shared" si="96"/>
        <v>1204000</v>
      </c>
      <c r="BO72" s="12">
        <f t="shared" si="97"/>
        <v>938000</v>
      </c>
      <c r="BP72" s="12">
        <f t="shared" si="98"/>
        <v>807000</v>
      </c>
      <c r="BQ72" s="12">
        <f t="shared" si="99"/>
        <v>741000</v>
      </c>
      <c r="BS72" s="5">
        <v>7700000</v>
      </c>
      <c r="BT72" s="12">
        <f t="shared" si="105"/>
        <v>2009000</v>
      </c>
      <c r="BU72" s="12">
        <f t="shared" si="106"/>
        <v>1407000</v>
      </c>
      <c r="BV72" s="12">
        <f t="shared" si="107"/>
        <v>1099000</v>
      </c>
      <c r="BW72" s="12">
        <f t="shared" si="108"/>
        <v>947000</v>
      </c>
      <c r="BX72" s="12">
        <f t="shared" si="109"/>
        <v>863000</v>
      </c>
      <c r="BZ72" s="5">
        <v>8000000</v>
      </c>
      <c r="CA72" s="12">
        <v>2488000</v>
      </c>
      <c r="CB72" s="12">
        <v>1741000</v>
      </c>
      <c r="CC72" s="12">
        <v>1385000</v>
      </c>
      <c r="CD72" s="12">
        <v>1183000</v>
      </c>
      <c r="CE72" s="12">
        <v>1047000</v>
      </c>
      <c r="CG72" s="5">
        <v>8200000</v>
      </c>
      <c r="CH72" s="12">
        <v>2773000</v>
      </c>
      <c r="CI72" s="12">
        <v>1939000</v>
      </c>
      <c r="CJ72" s="12">
        <v>1544000</v>
      </c>
      <c r="CK72" s="12">
        <v>1317000</v>
      </c>
      <c r="CL72" s="12">
        <v>1166000</v>
      </c>
      <c r="CN72" s="22">
        <v>8300000</v>
      </c>
      <c r="CO72" s="22">
        <v>2928000</v>
      </c>
      <c r="CP72" s="22">
        <v>2048000</v>
      </c>
      <c r="CQ72" s="22">
        <v>1629000</v>
      </c>
      <c r="CR72" s="22">
        <v>1389000</v>
      </c>
      <c r="CS72" s="22">
        <v>1229000</v>
      </c>
      <c r="CU72" s="22">
        <v>8500000</v>
      </c>
      <c r="CV72" s="30">
        <v>3212000</v>
      </c>
      <c r="CW72" s="30">
        <v>2245000</v>
      </c>
      <c r="CX72" s="30">
        <v>1788000</v>
      </c>
      <c r="CY72" s="30">
        <v>1525000</v>
      </c>
      <c r="CZ72" s="30">
        <v>1350000</v>
      </c>
    </row>
    <row r="73" spans="1:104" ht="15.75" customHeight="1" x14ac:dyDescent="0.25">
      <c r="A73" s="5">
        <v>7200000</v>
      </c>
      <c r="B73" s="12">
        <f t="shared" si="65"/>
        <v>1205000</v>
      </c>
      <c r="C73" s="12">
        <f t="shared" si="66"/>
        <v>865000</v>
      </c>
      <c r="D73" s="12">
        <f t="shared" si="67"/>
        <v>675000</v>
      </c>
      <c r="E73" s="12">
        <f t="shared" si="68"/>
        <v>590000</v>
      </c>
      <c r="F73" s="12">
        <f t="shared" si="69"/>
        <v>546000</v>
      </c>
      <c r="G73" s="3"/>
      <c r="H73" s="29">
        <v>7200000</v>
      </c>
      <c r="I73" s="12">
        <f t="shared" si="75"/>
        <v>1219000</v>
      </c>
      <c r="J73" s="12">
        <f t="shared" si="76"/>
        <v>874000</v>
      </c>
      <c r="K73" s="12">
        <f t="shared" si="77"/>
        <v>682000</v>
      </c>
      <c r="L73" s="12">
        <f t="shared" si="78"/>
        <v>596000</v>
      </c>
      <c r="M73" s="12">
        <f t="shared" si="79"/>
        <v>551000</v>
      </c>
      <c r="O73" s="5">
        <v>7300000</v>
      </c>
      <c r="P73" s="12">
        <f t="shared" si="80"/>
        <v>1289000</v>
      </c>
      <c r="Q73" s="12">
        <f t="shared" si="81"/>
        <v>923000</v>
      </c>
      <c r="R73" s="12">
        <f t="shared" si="82"/>
        <v>718000</v>
      </c>
      <c r="S73" s="12">
        <f t="shared" si="83"/>
        <v>626000</v>
      </c>
      <c r="T73" s="12">
        <f t="shared" si="84"/>
        <v>582000</v>
      </c>
      <c r="V73" s="5">
        <v>7300000</v>
      </c>
      <c r="W73" s="12">
        <f t="shared" si="55"/>
        <v>1285000</v>
      </c>
      <c r="X73" s="12">
        <f t="shared" si="56"/>
        <v>922000</v>
      </c>
      <c r="Y73" s="12">
        <f t="shared" si="57"/>
        <v>722000</v>
      </c>
      <c r="Z73" s="12">
        <f t="shared" si="58"/>
        <v>629000</v>
      </c>
      <c r="AA73" s="12">
        <f t="shared" si="59"/>
        <v>586000</v>
      </c>
      <c r="AC73" s="5">
        <v>7300000</v>
      </c>
      <c r="AD73" s="12">
        <f t="shared" si="60"/>
        <v>1277000</v>
      </c>
      <c r="AE73" s="12">
        <f t="shared" si="61"/>
        <v>916000</v>
      </c>
      <c r="AF73" s="12">
        <f t="shared" si="62"/>
        <v>717000</v>
      </c>
      <c r="AG73" s="12">
        <f t="shared" si="63"/>
        <v>624000</v>
      </c>
      <c r="AH73" s="12">
        <f t="shared" si="64"/>
        <v>582000</v>
      </c>
      <c r="AJ73" s="5">
        <v>7300000</v>
      </c>
      <c r="AK73" s="12">
        <f t="shared" si="70"/>
        <v>1313000</v>
      </c>
      <c r="AL73" s="12">
        <f t="shared" si="71"/>
        <v>940000</v>
      </c>
      <c r="AM73" s="12">
        <f t="shared" si="72"/>
        <v>736000</v>
      </c>
      <c r="AN73" s="12">
        <f t="shared" si="73"/>
        <v>641000</v>
      </c>
      <c r="AO73" s="12">
        <f t="shared" si="74"/>
        <v>598000</v>
      </c>
      <c r="AQ73" s="5">
        <v>7300000</v>
      </c>
      <c r="AR73" s="12">
        <f t="shared" si="85"/>
        <v>1360000</v>
      </c>
      <c r="AS73" s="12">
        <f t="shared" si="86"/>
        <v>972000</v>
      </c>
      <c r="AT73" s="12">
        <f t="shared" si="87"/>
        <v>762000</v>
      </c>
      <c r="AU73" s="12">
        <f t="shared" si="88"/>
        <v>663000</v>
      </c>
      <c r="AV73" s="12">
        <f t="shared" si="89"/>
        <v>617000</v>
      </c>
      <c r="AX73" s="5">
        <v>7400000</v>
      </c>
      <c r="AY73" s="12">
        <f t="shared" si="90"/>
        <v>1533000</v>
      </c>
      <c r="AZ73" s="12">
        <f t="shared" si="91"/>
        <v>1089000</v>
      </c>
      <c r="BA73" s="12">
        <f t="shared" si="92"/>
        <v>853000</v>
      </c>
      <c r="BB73" s="12">
        <f t="shared" si="93"/>
        <v>741000</v>
      </c>
      <c r="BC73" s="12">
        <f t="shared" si="94"/>
        <v>682000</v>
      </c>
      <c r="BE73" s="5">
        <v>7500000</v>
      </c>
      <c r="BF73" s="12">
        <f t="shared" si="100"/>
        <v>1639000</v>
      </c>
      <c r="BG73" s="12">
        <f t="shared" si="101"/>
        <v>1155000</v>
      </c>
      <c r="BH73" s="12">
        <f t="shared" si="102"/>
        <v>898000</v>
      </c>
      <c r="BI73" s="12">
        <f t="shared" si="103"/>
        <v>774000</v>
      </c>
      <c r="BJ73" s="12">
        <f t="shared" si="104"/>
        <v>711000</v>
      </c>
      <c r="BL73" s="5">
        <v>7600000</v>
      </c>
      <c r="BM73" s="12">
        <f t="shared" si="95"/>
        <v>1698000</v>
      </c>
      <c r="BN73" s="12">
        <f t="shared" si="96"/>
        <v>1197000</v>
      </c>
      <c r="BO73" s="12">
        <f t="shared" si="97"/>
        <v>932000</v>
      </c>
      <c r="BP73" s="12">
        <f t="shared" si="98"/>
        <v>802000</v>
      </c>
      <c r="BQ73" s="12">
        <f t="shared" si="99"/>
        <v>737000</v>
      </c>
      <c r="BS73" s="5">
        <v>7800000</v>
      </c>
      <c r="BT73" s="12">
        <f t="shared" si="105"/>
        <v>1998000</v>
      </c>
      <c r="BU73" s="12">
        <f t="shared" si="106"/>
        <v>1400000</v>
      </c>
      <c r="BV73" s="12">
        <f t="shared" si="107"/>
        <v>1093000</v>
      </c>
      <c r="BW73" s="12">
        <f t="shared" si="108"/>
        <v>942000</v>
      </c>
      <c r="BX73" s="12">
        <f t="shared" si="109"/>
        <v>859000</v>
      </c>
      <c r="BZ73" s="5">
        <v>8100000</v>
      </c>
      <c r="CA73" s="12">
        <v>2478000</v>
      </c>
      <c r="CB73" s="12">
        <v>1733000</v>
      </c>
      <c r="CC73" s="12">
        <v>1380000</v>
      </c>
      <c r="CD73" s="12">
        <v>1178000</v>
      </c>
      <c r="CE73" s="12">
        <v>1042000</v>
      </c>
      <c r="CG73" s="5">
        <v>8300000</v>
      </c>
      <c r="CH73" s="12">
        <v>2763000</v>
      </c>
      <c r="CI73" s="12">
        <v>1932000</v>
      </c>
      <c r="CJ73" s="12">
        <v>1538000</v>
      </c>
      <c r="CK73" s="12">
        <v>1312000</v>
      </c>
      <c r="CL73" s="12">
        <v>1162000</v>
      </c>
      <c r="CN73" s="22">
        <v>8400000</v>
      </c>
      <c r="CO73" s="22">
        <v>2917000</v>
      </c>
      <c r="CP73" s="22">
        <v>2040000</v>
      </c>
      <c r="CQ73" s="22">
        <v>1624000</v>
      </c>
      <c r="CR73" s="22">
        <v>1384000</v>
      </c>
      <c r="CS73" s="22">
        <v>1225000</v>
      </c>
      <c r="CU73" s="22">
        <v>8600000</v>
      </c>
      <c r="CV73" s="30">
        <v>3201000</v>
      </c>
      <c r="CW73" s="30">
        <v>2238000</v>
      </c>
      <c r="CX73" s="30">
        <v>1782000</v>
      </c>
      <c r="CY73" s="30">
        <v>1520000</v>
      </c>
      <c r="CZ73" s="30">
        <v>1345000</v>
      </c>
    </row>
    <row r="74" spans="1:104" ht="15.75" customHeight="1" x14ac:dyDescent="0.25">
      <c r="A74" s="5">
        <v>7300000</v>
      </c>
      <c r="B74" s="12">
        <f t="shared" si="65"/>
        <v>1194000</v>
      </c>
      <c r="C74" s="12">
        <f t="shared" si="66"/>
        <v>858000</v>
      </c>
      <c r="D74" s="12">
        <f t="shared" si="67"/>
        <v>669000</v>
      </c>
      <c r="E74" s="12">
        <f t="shared" si="68"/>
        <v>585000</v>
      </c>
      <c r="F74" s="12">
        <f t="shared" si="69"/>
        <v>542000</v>
      </c>
      <c r="G74" s="3"/>
      <c r="H74" s="29">
        <v>7300000</v>
      </c>
      <c r="I74" s="12">
        <f t="shared" si="75"/>
        <v>1208000</v>
      </c>
      <c r="J74" s="12">
        <f t="shared" si="76"/>
        <v>867000</v>
      </c>
      <c r="K74" s="12">
        <f t="shared" si="77"/>
        <v>676000</v>
      </c>
      <c r="L74" s="12">
        <f t="shared" si="78"/>
        <v>591000</v>
      </c>
      <c r="M74" s="12">
        <f t="shared" si="79"/>
        <v>547000</v>
      </c>
      <c r="O74" s="5">
        <v>7400000</v>
      </c>
      <c r="P74" s="12">
        <f t="shared" si="80"/>
        <v>1278000</v>
      </c>
      <c r="Q74" s="12">
        <f t="shared" si="81"/>
        <v>916000</v>
      </c>
      <c r="R74" s="12">
        <f t="shared" si="82"/>
        <v>712000</v>
      </c>
      <c r="S74" s="12">
        <f t="shared" si="83"/>
        <v>621000</v>
      </c>
      <c r="T74" s="12">
        <f t="shared" si="84"/>
        <v>578000</v>
      </c>
      <c r="V74" s="5">
        <v>7400000</v>
      </c>
      <c r="W74" s="12">
        <f t="shared" si="55"/>
        <v>1274000</v>
      </c>
      <c r="X74" s="12">
        <f t="shared" si="56"/>
        <v>915000</v>
      </c>
      <c r="Y74" s="12">
        <f t="shared" si="57"/>
        <v>716000</v>
      </c>
      <c r="Z74" s="12">
        <f t="shared" si="58"/>
        <v>624000</v>
      </c>
      <c r="AA74" s="12">
        <f t="shared" si="59"/>
        <v>582000</v>
      </c>
      <c r="AC74" s="5">
        <v>7400000</v>
      </c>
      <c r="AD74" s="12">
        <f t="shared" si="60"/>
        <v>1266000</v>
      </c>
      <c r="AE74" s="12">
        <f t="shared" si="61"/>
        <v>909000</v>
      </c>
      <c r="AF74" s="12">
        <f t="shared" si="62"/>
        <v>711000</v>
      </c>
      <c r="AG74" s="12">
        <f t="shared" si="63"/>
        <v>619000</v>
      </c>
      <c r="AH74" s="12">
        <f t="shared" si="64"/>
        <v>578000</v>
      </c>
      <c r="AJ74" s="5">
        <v>7400000</v>
      </c>
      <c r="AK74" s="12">
        <f t="shared" si="70"/>
        <v>1302000</v>
      </c>
      <c r="AL74" s="12">
        <f t="shared" si="71"/>
        <v>933000</v>
      </c>
      <c r="AM74" s="12">
        <f t="shared" si="72"/>
        <v>730000</v>
      </c>
      <c r="AN74" s="12">
        <f t="shared" si="73"/>
        <v>636000</v>
      </c>
      <c r="AO74" s="12">
        <f t="shared" si="74"/>
        <v>594000</v>
      </c>
      <c r="AQ74" s="5">
        <v>7400000</v>
      </c>
      <c r="AR74" s="12">
        <f t="shared" si="85"/>
        <v>1349000</v>
      </c>
      <c r="AS74" s="12">
        <f t="shared" si="86"/>
        <v>965000</v>
      </c>
      <c r="AT74" s="12">
        <f t="shared" si="87"/>
        <v>756000</v>
      </c>
      <c r="AU74" s="12">
        <f t="shared" si="88"/>
        <v>658000</v>
      </c>
      <c r="AV74" s="12">
        <f t="shared" si="89"/>
        <v>613000</v>
      </c>
      <c r="AX74" s="5">
        <v>7500000</v>
      </c>
      <c r="AY74" s="12">
        <f t="shared" si="90"/>
        <v>1522000</v>
      </c>
      <c r="AZ74" s="12">
        <f t="shared" si="91"/>
        <v>1082000</v>
      </c>
      <c r="BA74" s="12">
        <f t="shared" si="92"/>
        <v>847000</v>
      </c>
      <c r="BB74" s="12">
        <f t="shared" si="93"/>
        <v>736000</v>
      </c>
      <c r="BC74" s="12">
        <f t="shared" si="94"/>
        <v>678000</v>
      </c>
      <c r="BE74" s="5">
        <v>7600000</v>
      </c>
      <c r="BF74" s="12">
        <f t="shared" si="100"/>
        <v>1628000</v>
      </c>
      <c r="BG74" s="12">
        <f t="shared" si="101"/>
        <v>1148000</v>
      </c>
      <c r="BH74" s="12">
        <f t="shared" si="102"/>
        <v>892000</v>
      </c>
      <c r="BI74" s="12">
        <f t="shared" si="103"/>
        <v>769000</v>
      </c>
      <c r="BJ74" s="12">
        <f t="shared" si="104"/>
        <v>707000</v>
      </c>
      <c r="BL74" s="5">
        <v>7700000</v>
      </c>
      <c r="BM74" s="12">
        <f t="shared" si="95"/>
        <v>1687000</v>
      </c>
      <c r="BN74" s="12">
        <f t="shared" si="96"/>
        <v>1190000</v>
      </c>
      <c r="BO74" s="12">
        <f t="shared" si="97"/>
        <v>926000</v>
      </c>
      <c r="BP74" s="12">
        <f t="shared" si="98"/>
        <v>797000</v>
      </c>
      <c r="BQ74" s="12">
        <f t="shared" si="99"/>
        <v>733000</v>
      </c>
      <c r="BS74" s="5">
        <v>7900000</v>
      </c>
      <c r="BT74" s="12">
        <f t="shared" si="105"/>
        <v>1987000</v>
      </c>
      <c r="BU74" s="12">
        <f t="shared" si="106"/>
        <v>1393000</v>
      </c>
      <c r="BV74" s="12">
        <f t="shared" si="107"/>
        <v>1087000</v>
      </c>
      <c r="BW74" s="12">
        <f t="shared" si="108"/>
        <v>937000</v>
      </c>
      <c r="BX74" s="12">
        <f t="shared" si="109"/>
        <v>855000</v>
      </c>
      <c r="BZ74" s="5">
        <v>8200000</v>
      </c>
      <c r="CA74" s="12">
        <v>2467000</v>
      </c>
      <c r="CB74" s="12">
        <v>1726000</v>
      </c>
      <c r="CC74" s="12">
        <v>1374000</v>
      </c>
      <c r="CD74" s="12">
        <v>1173000</v>
      </c>
      <c r="CE74" s="12">
        <v>1038000</v>
      </c>
      <c r="CG74" s="5">
        <v>8400000</v>
      </c>
      <c r="CH74" s="12">
        <v>2752000</v>
      </c>
      <c r="CI74" s="12">
        <v>1925000</v>
      </c>
      <c r="CJ74" s="12">
        <v>1533000</v>
      </c>
      <c r="CK74" s="12">
        <v>1307000</v>
      </c>
      <c r="CL74" s="12">
        <v>1157000</v>
      </c>
      <c r="CN74" s="22">
        <v>8500000</v>
      </c>
      <c r="CO74" s="22">
        <v>2906000</v>
      </c>
      <c r="CP74" s="22">
        <v>2033000</v>
      </c>
      <c r="CQ74" s="22">
        <v>1618000</v>
      </c>
      <c r="CR74" s="22">
        <v>1379000</v>
      </c>
      <c r="CS74" s="22">
        <v>1221000</v>
      </c>
      <c r="CU74" s="22">
        <v>8700000</v>
      </c>
      <c r="CV74" s="30">
        <v>3191000</v>
      </c>
      <c r="CW74" s="30">
        <v>2230000</v>
      </c>
      <c r="CX74" s="30">
        <v>1776000</v>
      </c>
      <c r="CY74" s="30">
        <v>1515000</v>
      </c>
      <c r="CZ74" s="30">
        <v>1341000</v>
      </c>
    </row>
    <row r="75" spans="1:104" ht="15.75" customHeight="1" x14ac:dyDescent="0.25">
      <c r="A75" s="5">
        <v>7400000</v>
      </c>
      <c r="B75" s="12">
        <f t="shared" si="65"/>
        <v>1183000</v>
      </c>
      <c r="C75" s="12">
        <f t="shared" si="66"/>
        <v>851000</v>
      </c>
      <c r="D75" s="12">
        <f t="shared" si="67"/>
        <v>663000</v>
      </c>
      <c r="E75" s="12">
        <f t="shared" si="68"/>
        <v>580000</v>
      </c>
      <c r="F75" s="12">
        <f t="shared" si="69"/>
        <v>538000</v>
      </c>
      <c r="G75" s="3"/>
      <c r="H75" s="29">
        <v>7400000</v>
      </c>
      <c r="I75" s="12">
        <f t="shared" si="75"/>
        <v>1197000</v>
      </c>
      <c r="J75" s="12">
        <f t="shared" si="76"/>
        <v>860000</v>
      </c>
      <c r="K75" s="12">
        <f t="shared" si="77"/>
        <v>670000</v>
      </c>
      <c r="L75" s="12">
        <f t="shared" si="78"/>
        <v>586000</v>
      </c>
      <c r="M75" s="12">
        <f t="shared" si="79"/>
        <v>543000</v>
      </c>
      <c r="O75" s="5">
        <v>7500000</v>
      </c>
      <c r="P75" s="12">
        <f t="shared" si="80"/>
        <v>1267000</v>
      </c>
      <c r="Q75" s="12">
        <f t="shared" si="81"/>
        <v>909000</v>
      </c>
      <c r="R75" s="12">
        <f t="shared" si="82"/>
        <v>706000</v>
      </c>
      <c r="S75" s="12">
        <f t="shared" si="83"/>
        <v>616000</v>
      </c>
      <c r="T75" s="12">
        <f t="shared" si="84"/>
        <v>574000</v>
      </c>
      <c r="V75" s="5">
        <v>7500000</v>
      </c>
      <c r="W75" s="12">
        <f t="shared" si="55"/>
        <v>1263000</v>
      </c>
      <c r="X75" s="12">
        <f t="shared" si="56"/>
        <v>908000</v>
      </c>
      <c r="Y75" s="12">
        <f t="shared" si="57"/>
        <v>710000</v>
      </c>
      <c r="Z75" s="12">
        <f t="shared" si="58"/>
        <v>619000</v>
      </c>
      <c r="AA75" s="12">
        <f t="shared" si="59"/>
        <v>578000</v>
      </c>
      <c r="AC75" s="5">
        <v>7500000</v>
      </c>
      <c r="AD75" s="12">
        <f t="shared" si="60"/>
        <v>1255000</v>
      </c>
      <c r="AE75" s="12">
        <f t="shared" si="61"/>
        <v>902000</v>
      </c>
      <c r="AF75" s="12">
        <f t="shared" si="62"/>
        <v>705000</v>
      </c>
      <c r="AG75" s="12">
        <f t="shared" si="63"/>
        <v>614000</v>
      </c>
      <c r="AH75" s="12">
        <f t="shared" si="64"/>
        <v>574000</v>
      </c>
      <c r="AJ75" s="5">
        <v>7500000</v>
      </c>
      <c r="AK75" s="12">
        <f t="shared" si="70"/>
        <v>1291000</v>
      </c>
      <c r="AL75" s="12">
        <f t="shared" si="71"/>
        <v>926000</v>
      </c>
      <c r="AM75" s="12">
        <f t="shared" si="72"/>
        <v>724000</v>
      </c>
      <c r="AN75" s="12">
        <f t="shared" si="73"/>
        <v>631000</v>
      </c>
      <c r="AO75" s="12">
        <f t="shared" si="74"/>
        <v>590000</v>
      </c>
      <c r="AQ75" s="5">
        <v>7500000</v>
      </c>
      <c r="AR75" s="12">
        <f t="shared" si="85"/>
        <v>1338000</v>
      </c>
      <c r="AS75" s="12">
        <f t="shared" si="86"/>
        <v>958000</v>
      </c>
      <c r="AT75" s="12">
        <f t="shared" si="87"/>
        <v>750000</v>
      </c>
      <c r="AU75" s="12">
        <f t="shared" si="88"/>
        <v>653000</v>
      </c>
      <c r="AV75" s="12">
        <f t="shared" si="89"/>
        <v>609000</v>
      </c>
      <c r="AX75" s="5">
        <v>7600000</v>
      </c>
      <c r="AY75" s="12">
        <f t="shared" si="90"/>
        <v>1511000</v>
      </c>
      <c r="AZ75" s="12">
        <f t="shared" si="91"/>
        <v>1075000</v>
      </c>
      <c r="BA75" s="12">
        <f t="shared" si="92"/>
        <v>841000</v>
      </c>
      <c r="BB75" s="12">
        <f t="shared" si="93"/>
        <v>731000</v>
      </c>
      <c r="BC75" s="12">
        <f t="shared" si="94"/>
        <v>674000</v>
      </c>
      <c r="BE75" s="5">
        <v>7700000</v>
      </c>
      <c r="BF75" s="12">
        <f t="shared" si="100"/>
        <v>1617000</v>
      </c>
      <c r="BG75" s="12">
        <f t="shared" si="101"/>
        <v>1141000</v>
      </c>
      <c r="BH75" s="12">
        <f t="shared" si="102"/>
        <v>886000</v>
      </c>
      <c r="BI75" s="12">
        <f t="shared" si="103"/>
        <v>764000</v>
      </c>
      <c r="BJ75" s="12">
        <f t="shared" si="104"/>
        <v>703000</v>
      </c>
      <c r="BL75" s="5">
        <v>7800000</v>
      </c>
      <c r="BM75" s="12">
        <f t="shared" si="95"/>
        <v>1676000</v>
      </c>
      <c r="BN75" s="12">
        <f t="shared" si="96"/>
        <v>1183000</v>
      </c>
      <c r="BO75" s="12">
        <f t="shared" si="97"/>
        <v>920000</v>
      </c>
      <c r="BP75" s="12">
        <f t="shared" si="98"/>
        <v>792000</v>
      </c>
      <c r="BQ75" s="12">
        <f t="shared" si="99"/>
        <v>729000</v>
      </c>
      <c r="BS75" s="5">
        <v>8000000</v>
      </c>
      <c r="BT75" s="12">
        <f t="shared" si="105"/>
        <v>1976000</v>
      </c>
      <c r="BU75" s="12">
        <f t="shared" si="106"/>
        <v>1386000</v>
      </c>
      <c r="BV75" s="12">
        <f t="shared" si="107"/>
        <v>1081000</v>
      </c>
      <c r="BW75" s="12">
        <f t="shared" si="108"/>
        <v>932000</v>
      </c>
      <c r="BX75" s="12">
        <f t="shared" si="109"/>
        <v>851000</v>
      </c>
      <c r="BZ75" s="5">
        <v>8300000</v>
      </c>
      <c r="CA75" s="12">
        <v>2457000</v>
      </c>
      <c r="CB75" s="12">
        <v>1719000</v>
      </c>
      <c r="CC75" s="12">
        <v>1368000</v>
      </c>
      <c r="CD75" s="12">
        <v>1168000</v>
      </c>
      <c r="CE75" s="12">
        <v>1034000</v>
      </c>
      <c r="CG75" s="5">
        <v>8500000</v>
      </c>
      <c r="CH75" s="12">
        <v>2741000</v>
      </c>
      <c r="CI75" s="12">
        <v>1917000</v>
      </c>
      <c r="CJ75" s="12">
        <v>1527000</v>
      </c>
      <c r="CK75" s="12">
        <v>1302000</v>
      </c>
      <c r="CL75" s="12">
        <v>1153000</v>
      </c>
      <c r="CN75" s="22">
        <v>8600000</v>
      </c>
      <c r="CO75" s="22">
        <v>2896000</v>
      </c>
      <c r="CP75" s="22">
        <v>2026000</v>
      </c>
      <c r="CQ75" s="22">
        <v>1612000</v>
      </c>
      <c r="CR75" s="22">
        <v>1374000</v>
      </c>
      <c r="CS75" s="22">
        <v>1217000</v>
      </c>
      <c r="CU75" s="22">
        <v>8800000</v>
      </c>
      <c r="CV75" s="30">
        <v>3180000</v>
      </c>
      <c r="CW75" s="30">
        <v>2223000</v>
      </c>
      <c r="CX75" s="30">
        <v>1770000</v>
      </c>
      <c r="CY75" s="30">
        <v>1510000</v>
      </c>
      <c r="CZ75" s="30">
        <v>1337000</v>
      </c>
    </row>
    <row r="76" spans="1:104" ht="15.75" customHeight="1" x14ac:dyDescent="0.25">
      <c r="A76" s="5">
        <v>7500000</v>
      </c>
      <c r="B76" s="12">
        <f t="shared" si="65"/>
        <v>1172000</v>
      </c>
      <c r="C76" s="12">
        <f t="shared" si="66"/>
        <v>844000</v>
      </c>
      <c r="D76" s="12">
        <f t="shared" si="67"/>
        <v>657000</v>
      </c>
      <c r="E76" s="12">
        <f t="shared" si="68"/>
        <v>575000</v>
      </c>
      <c r="F76" s="12">
        <f t="shared" si="69"/>
        <v>534000</v>
      </c>
      <c r="G76" s="3"/>
      <c r="H76" s="29">
        <v>7500000</v>
      </c>
      <c r="I76" s="12">
        <f t="shared" si="75"/>
        <v>1186000</v>
      </c>
      <c r="J76" s="12">
        <f t="shared" si="76"/>
        <v>853000</v>
      </c>
      <c r="K76" s="12">
        <f t="shared" si="77"/>
        <v>664000</v>
      </c>
      <c r="L76" s="12">
        <f t="shared" si="78"/>
        <v>581000</v>
      </c>
      <c r="M76" s="12">
        <f t="shared" si="79"/>
        <v>539000</v>
      </c>
      <c r="O76" s="5">
        <v>7600000</v>
      </c>
      <c r="P76" s="12">
        <f t="shared" si="80"/>
        <v>1256000</v>
      </c>
      <c r="Q76" s="12">
        <f t="shared" si="81"/>
        <v>902000</v>
      </c>
      <c r="R76" s="12">
        <f t="shared" si="82"/>
        <v>700000</v>
      </c>
      <c r="S76" s="12">
        <f t="shared" si="83"/>
        <v>611000</v>
      </c>
      <c r="T76" s="12">
        <f t="shared" si="84"/>
        <v>570000</v>
      </c>
      <c r="V76" s="5">
        <v>7600000</v>
      </c>
      <c r="W76" s="12">
        <f t="shared" si="55"/>
        <v>1252000</v>
      </c>
      <c r="X76" s="12">
        <f t="shared" si="56"/>
        <v>901000</v>
      </c>
      <c r="Y76" s="12">
        <f t="shared" si="57"/>
        <v>704000</v>
      </c>
      <c r="Z76" s="12">
        <f t="shared" si="58"/>
        <v>614000</v>
      </c>
      <c r="AA76" s="12">
        <f t="shared" si="59"/>
        <v>574000</v>
      </c>
      <c r="AC76" s="5">
        <v>7600000</v>
      </c>
      <c r="AD76" s="12">
        <f t="shared" si="60"/>
        <v>1244000</v>
      </c>
      <c r="AE76" s="12">
        <f t="shared" si="61"/>
        <v>895000</v>
      </c>
      <c r="AF76" s="12">
        <f t="shared" si="62"/>
        <v>699000</v>
      </c>
      <c r="AG76" s="12">
        <f t="shared" si="63"/>
        <v>609000</v>
      </c>
      <c r="AH76" s="12">
        <f t="shared" si="64"/>
        <v>570000</v>
      </c>
      <c r="AJ76" s="5">
        <v>7600000</v>
      </c>
      <c r="AK76" s="12">
        <f t="shared" si="70"/>
        <v>1280000</v>
      </c>
      <c r="AL76" s="12">
        <f t="shared" si="71"/>
        <v>919000</v>
      </c>
      <c r="AM76" s="12">
        <f t="shared" si="72"/>
        <v>718000</v>
      </c>
      <c r="AN76" s="12">
        <f t="shared" si="73"/>
        <v>626000</v>
      </c>
      <c r="AO76" s="12">
        <f t="shared" si="74"/>
        <v>586000</v>
      </c>
      <c r="AQ76" s="5">
        <v>7600000</v>
      </c>
      <c r="AR76" s="12">
        <f t="shared" si="85"/>
        <v>1327000</v>
      </c>
      <c r="AS76" s="12">
        <f t="shared" si="86"/>
        <v>951000</v>
      </c>
      <c r="AT76" s="12">
        <f t="shared" si="87"/>
        <v>744000</v>
      </c>
      <c r="AU76" s="12">
        <f t="shared" si="88"/>
        <v>648000</v>
      </c>
      <c r="AV76" s="12">
        <f t="shared" si="89"/>
        <v>605000</v>
      </c>
      <c r="AX76" s="5">
        <v>7700000</v>
      </c>
      <c r="AY76" s="12">
        <f t="shared" si="90"/>
        <v>1500000</v>
      </c>
      <c r="AZ76" s="12">
        <f t="shared" si="91"/>
        <v>1068000</v>
      </c>
      <c r="BA76" s="12">
        <f t="shared" si="92"/>
        <v>835000</v>
      </c>
      <c r="BB76" s="12">
        <f t="shared" si="93"/>
        <v>726000</v>
      </c>
      <c r="BC76" s="12">
        <f t="shared" si="94"/>
        <v>670000</v>
      </c>
      <c r="BE76" s="5">
        <v>7800000</v>
      </c>
      <c r="BF76" s="12">
        <f t="shared" si="100"/>
        <v>1606000</v>
      </c>
      <c r="BG76" s="12">
        <f t="shared" si="101"/>
        <v>1134000</v>
      </c>
      <c r="BH76" s="12">
        <f t="shared" si="102"/>
        <v>880000</v>
      </c>
      <c r="BI76" s="12">
        <f t="shared" si="103"/>
        <v>759000</v>
      </c>
      <c r="BJ76" s="12">
        <f t="shared" si="104"/>
        <v>699000</v>
      </c>
      <c r="BL76" s="5">
        <v>7900000</v>
      </c>
      <c r="BM76" s="12">
        <f t="shared" si="95"/>
        <v>1665000</v>
      </c>
      <c r="BN76" s="12">
        <f t="shared" si="96"/>
        <v>1176000</v>
      </c>
      <c r="BO76" s="12">
        <f t="shared" si="97"/>
        <v>914000</v>
      </c>
      <c r="BP76" s="12">
        <f t="shared" si="98"/>
        <v>787000</v>
      </c>
      <c r="BQ76" s="12">
        <f t="shared" si="99"/>
        <v>725000</v>
      </c>
      <c r="BS76" s="5">
        <v>8100000</v>
      </c>
      <c r="BT76" s="12">
        <f t="shared" si="105"/>
        <v>1965000</v>
      </c>
      <c r="BU76" s="12">
        <f t="shared" si="106"/>
        <v>1379000</v>
      </c>
      <c r="BV76" s="12">
        <f t="shared" si="107"/>
        <v>1075000</v>
      </c>
      <c r="BW76" s="12">
        <f t="shared" si="108"/>
        <v>927000</v>
      </c>
      <c r="BX76" s="12">
        <f t="shared" si="109"/>
        <v>847000</v>
      </c>
      <c r="BZ76" s="5">
        <v>8400000</v>
      </c>
      <c r="CA76" s="12">
        <v>2446000</v>
      </c>
      <c r="CB76" s="12">
        <v>1711000</v>
      </c>
      <c r="CC76" s="12">
        <v>1362000</v>
      </c>
      <c r="CD76" s="12">
        <v>1164000</v>
      </c>
      <c r="CE76" s="12">
        <v>1030000</v>
      </c>
      <c r="CG76" s="5">
        <v>8600000</v>
      </c>
      <c r="CH76" s="12">
        <v>2731000</v>
      </c>
      <c r="CI76" s="12">
        <v>1910000</v>
      </c>
      <c r="CJ76" s="12">
        <v>1521000</v>
      </c>
      <c r="CK76" s="12">
        <v>1298000</v>
      </c>
      <c r="CL76" s="12">
        <v>1149000</v>
      </c>
      <c r="CN76" s="22">
        <v>8700000</v>
      </c>
      <c r="CO76" s="22">
        <v>2885000</v>
      </c>
      <c r="CP76" s="22">
        <v>2018000</v>
      </c>
      <c r="CQ76" s="22">
        <v>1606000</v>
      </c>
      <c r="CR76" s="22">
        <v>1369000</v>
      </c>
      <c r="CS76" s="22">
        <v>1212000</v>
      </c>
      <c r="CU76" s="22">
        <v>8900000</v>
      </c>
      <c r="CV76" s="30">
        <v>3169000</v>
      </c>
      <c r="CW76" s="30">
        <v>2216000</v>
      </c>
      <c r="CX76" s="30">
        <v>1765000</v>
      </c>
      <c r="CY76" s="30">
        <v>1505000</v>
      </c>
      <c r="CZ76" s="30">
        <v>1333000</v>
      </c>
    </row>
    <row r="77" spans="1:104" ht="15.75" customHeight="1" x14ac:dyDescent="0.25">
      <c r="A77" s="5">
        <v>7600000</v>
      </c>
      <c r="B77" s="12">
        <f t="shared" si="65"/>
        <v>1161000</v>
      </c>
      <c r="C77" s="12">
        <f t="shared" si="66"/>
        <v>837000</v>
      </c>
      <c r="D77" s="12">
        <f t="shared" si="67"/>
        <v>651000</v>
      </c>
      <c r="E77" s="12">
        <f t="shared" si="68"/>
        <v>570000</v>
      </c>
      <c r="F77" s="12">
        <f t="shared" si="69"/>
        <v>530000</v>
      </c>
      <c r="G77" s="3"/>
      <c r="H77" s="29">
        <v>7600000</v>
      </c>
      <c r="I77" s="12">
        <f t="shared" si="75"/>
        <v>1175000</v>
      </c>
      <c r="J77" s="12">
        <f t="shared" si="76"/>
        <v>846000</v>
      </c>
      <c r="K77" s="12">
        <f t="shared" si="77"/>
        <v>658000</v>
      </c>
      <c r="L77" s="12">
        <f t="shared" si="78"/>
        <v>576000</v>
      </c>
      <c r="M77" s="12">
        <f t="shared" si="79"/>
        <v>535000</v>
      </c>
      <c r="O77" s="5">
        <v>7700000</v>
      </c>
      <c r="P77" s="12">
        <f t="shared" si="80"/>
        <v>1245000</v>
      </c>
      <c r="Q77" s="12">
        <f t="shared" si="81"/>
        <v>895000</v>
      </c>
      <c r="R77" s="12">
        <f t="shared" si="82"/>
        <v>694000</v>
      </c>
      <c r="S77" s="12">
        <f t="shared" si="83"/>
        <v>606000</v>
      </c>
      <c r="T77" s="12">
        <f t="shared" si="84"/>
        <v>566000</v>
      </c>
      <c r="V77" s="5">
        <v>7700000</v>
      </c>
      <c r="W77" s="12">
        <f t="shared" si="55"/>
        <v>1241000</v>
      </c>
      <c r="X77" s="12">
        <f t="shared" si="56"/>
        <v>894000</v>
      </c>
      <c r="Y77" s="12">
        <f t="shared" si="57"/>
        <v>698000</v>
      </c>
      <c r="Z77" s="12">
        <f t="shared" si="58"/>
        <v>609000</v>
      </c>
      <c r="AA77" s="12">
        <f t="shared" si="59"/>
        <v>570000</v>
      </c>
      <c r="AC77" s="5">
        <v>7700000</v>
      </c>
      <c r="AD77" s="12">
        <f t="shared" si="60"/>
        <v>1233000</v>
      </c>
      <c r="AE77" s="12">
        <f t="shared" si="61"/>
        <v>888000</v>
      </c>
      <c r="AF77" s="12">
        <f t="shared" si="62"/>
        <v>693000</v>
      </c>
      <c r="AG77" s="12">
        <f t="shared" si="63"/>
        <v>604000</v>
      </c>
      <c r="AH77" s="12">
        <f t="shared" si="64"/>
        <v>566000</v>
      </c>
      <c r="AJ77" s="5">
        <v>7700000</v>
      </c>
      <c r="AK77" s="12">
        <f t="shared" si="70"/>
        <v>1269000</v>
      </c>
      <c r="AL77" s="12">
        <f t="shared" si="71"/>
        <v>912000</v>
      </c>
      <c r="AM77" s="12">
        <f t="shared" si="72"/>
        <v>712000</v>
      </c>
      <c r="AN77" s="12">
        <f t="shared" si="73"/>
        <v>621000</v>
      </c>
      <c r="AO77" s="12">
        <f t="shared" si="74"/>
        <v>582000</v>
      </c>
      <c r="AQ77" s="5">
        <v>7700000</v>
      </c>
      <c r="AR77" s="12">
        <f t="shared" si="85"/>
        <v>1316000</v>
      </c>
      <c r="AS77" s="12">
        <f t="shared" si="86"/>
        <v>944000</v>
      </c>
      <c r="AT77" s="12">
        <f t="shared" si="87"/>
        <v>738000</v>
      </c>
      <c r="AU77" s="12">
        <f t="shared" si="88"/>
        <v>643000</v>
      </c>
      <c r="AV77" s="12">
        <f t="shared" si="89"/>
        <v>601000</v>
      </c>
      <c r="AX77" s="5">
        <v>7800000</v>
      </c>
      <c r="AY77" s="12">
        <f t="shared" si="90"/>
        <v>1489000</v>
      </c>
      <c r="AZ77" s="12">
        <f t="shared" si="91"/>
        <v>1061000</v>
      </c>
      <c r="BA77" s="12">
        <f t="shared" si="92"/>
        <v>829000</v>
      </c>
      <c r="BB77" s="12">
        <f t="shared" si="93"/>
        <v>721000</v>
      </c>
      <c r="BC77" s="12">
        <f t="shared" si="94"/>
        <v>666000</v>
      </c>
      <c r="BE77" s="5">
        <v>7900000</v>
      </c>
      <c r="BF77" s="12">
        <f t="shared" si="100"/>
        <v>1595000</v>
      </c>
      <c r="BG77" s="12">
        <f t="shared" si="101"/>
        <v>1127000</v>
      </c>
      <c r="BH77" s="12">
        <f t="shared" si="102"/>
        <v>874000</v>
      </c>
      <c r="BI77" s="12">
        <f t="shared" si="103"/>
        <v>754000</v>
      </c>
      <c r="BJ77" s="12">
        <f t="shared" si="104"/>
        <v>695000</v>
      </c>
      <c r="BL77" s="5">
        <v>8000000</v>
      </c>
      <c r="BM77" s="12">
        <f t="shared" si="95"/>
        <v>1654000</v>
      </c>
      <c r="BN77" s="12">
        <f t="shared" si="96"/>
        <v>1169000</v>
      </c>
      <c r="BO77" s="12">
        <f t="shared" si="97"/>
        <v>908000</v>
      </c>
      <c r="BP77" s="12">
        <f t="shared" si="98"/>
        <v>782000</v>
      </c>
      <c r="BQ77" s="12">
        <f t="shared" si="99"/>
        <v>721000</v>
      </c>
      <c r="BS77" s="5">
        <v>8200000</v>
      </c>
      <c r="BT77" s="12">
        <f t="shared" si="105"/>
        <v>1954000</v>
      </c>
      <c r="BU77" s="12">
        <f t="shared" si="106"/>
        <v>1372000</v>
      </c>
      <c r="BV77" s="12">
        <f t="shared" si="107"/>
        <v>1069000</v>
      </c>
      <c r="BW77" s="12">
        <f t="shared" si="108"/>
        <v>922000</v>
      </c>
      <c r="BX77" s="12">
        <f t="shared" si="109"/>
        <v>843000</v>
      </c>
      <c r="BZ77" s="5">
        <v>8500000</v>
      </c>
      <c r="CA77" s="12">
        <v>2435000</v>
      </c>
      <c r="CB77" s="12">
        <v>1704000</v>
      </c>
      <c r="CC77" s="12">
        <v>1357000</v>
      </c>
      <c r="CD77" s="12">
        <v>1159000</v>
      </c>
      <c r="CE77" s="12">
        <v>1025000</v>
      </c>
      <c r="CG77" s="5">
        <v>8700000</v>
      </c>
      <c r="CH77" s="12">
        <v>2720000</v>
      </c>
      <c r="CI77" s="12">
        <v>1903000</v>
      </c>
      <c r="CJ77" s="12">
        <v>1515000</v>
      </c>
      <c r="CK77" s="12">
        <v>1293000</v>
      </c>
      <c r="CL77" s="12">
        <v>1145000</v>
      </c>
      <c r="CN77" s="22">
        <v>8800000</v>
      </c>
      <c r="CO77" s="22">
        <v>2875000</v>
      </c>
      <c r="CP77" s="22">
        <v>2011000</v>
      </c>
      <c r="CQ77" s="22">
        <v>1601000</v>
      </c>
      <c r="CR77" s="22">
        <v>1364000</v>
      </c>
      <c r="CS77" s="22">
        <v>1208000</v>
      </c>
      <c r="CU77" s="22">
        <v>9000000</v>
      </c>
      <c r="CV77" s="30">
        <v>3159000</v>
      </c>
      <c r="CW77" s="30">
        <v>2208000</v>
      </c>
      <c r="CX77" s="30">
        <v>1759000</v>
      </c>
      <c r="CY77" s="30">
        <v>1500000</v>
      </c>
      <c r="CZ77" s="30">
        <v>1328000</v>
      </c>
    </row>
    <row r="78" spans="1:104" ht="15.75" customHeight="1" x14ac:dyDescent="0.25">
      <c r="A78" s="5">
        <v>7700000</v>
      </c>
      <c r="B78" s="12">
        <f t="shared" si="65"/>
        <v>1150000</v>
      </c>
      <c r="C78" s="12">
        <f t="shared" si="66"/>
        <v>830000</v>
      </c>
      <c r="D78" s="12">
        <f t="shared" si="67"/>
        <v>645000</v>
      </c>
      <c r="E78" s="12">
        <f t="shared" si="68"/>
        <v>565000</v>
      </c>
      <c r="F78" s="12">
        <f t="shared" si="69"/>
        <v>526000</v>
      </c>
      <c r="G78" s="3"/>
      <c r="H78" s="29">
        <v>7700000</v>
      </c>
      <c r="I78" s="12">
        <f t="shared" si="75"/>
        <v>1164000</v>
      </c>
      <c r="J78" s="12">
        <f t="shared" si="76"/>
        <v>839000</v>
      </c>
      <c r="K78" s="12">
        <f t="shared" si="77"/>
        <v>652000</v>
      </c>
      <c r="L78" s="12">
        <f t="shared" si="78"/>
        <v>571000</v>
      </c>
      <c r="M78" s="12">
        <f t="shared" si="79"/>
        <v>531000</v>
      </c>
      <c r="O78" s="5">
        <v>7800000</v>
      </c>
      <c r="P78" s="12">
        <f t="shared" si="80"/>
        <v>1234000</v>
      </c>
      <c r="Q78" s="12">
        <f t="shared" si="81"/>
        <v>888000</v>
      </c>
      <c r="R78" s="12">
        <f t="shared" si="82"/>
        <v>688000</v>
      </c>
      <c r="S78" s="12">
        <f t="shared" si="83"/>
        <v>601000</v>
      </c>
      <c r="T78" s="12">
        <f t="shared" si="84"/>
        <v>562000</v>
      </c>
      <c r="V78" s="5">
        <v>7800000</v>
      </c>
      <c r="W78" s="12">
        <f t="shared" si="55"/>
        <v>1230000</v>
      </c>
      <c r="X78" s="12">
        <f t="shared" si="56"/>
        <v>887000</v>
      </c>
      <c r="Y78" s="12">
        <f t="shared" si="57"/>
        <v>692000</v>
      </c>
      <c r="Z78" s="12">
        <f t="shared" si="58"/>
        <v>604000</v>
      </c>
      <c r="AA78" s="12">
        <f t="shared" si="59"/>
        <v>566000</v>
      </c>
      <c r="AC78" s="5">
        <v>7800000</v>
      </c>
      <c r="AD78" s="12">
        <f t="shared" si="60"/>
        <v>1222000</v>
      </c>
      <c r="AE78" s="12">
        <f t="shared" si="61"/>
        <v>881000</v>
      </c>
      <c r="AF78" s="12">
        <f t="shared" si="62"/>
        <v>687000</v>
      </c>
      <c r="AG78" s="12">
        <f t="shared" si="63"/>
        <v>599000</v>
      </c>
      <c r="AH78" s="12">
        <f t="shared" si="64"/>
        <v>562000</v>
      </c>
      <c r="AJ78" s="5">
        <v>7800000</v>
      </c>
      <c r="AK78" s="12">
        <f t="shared" si="70"/>
        <v>1258000</v>
      </c>
      <c r="AL78" s="12">
        <f t="shared" si="71"/>
        <v>905000</v>
      </c>
      <c r="AM78" s="12">
        <f t="shared" si="72"/>
        <v>706000</v>
      </c>
      <c r="AN78" s="12">
        <f t="shared" si="73"/>
        <v>616000</v>
      </c>
      <c r="AO78" s="12">
        <f t="shared" si="74"/>
        <v>578000</v>
      </c>
      <c r="AQ78" s="5">
        <v>7800000</v>
      </c>
      <c r="AR78" s="12">
        <f t="shared" si="85"/>
        <v>1305000</v>
      </c>
      <c r="AS78" s="12">
        <f t="shared" si="86"/>
        <v>937000</v>
      </c>
      <c r="AT78" s="12">
        <f t="shared" si="87"/>
        <v>732000</v>
      </c>
      <c r="AU78" s="12">
        <f t="shared" si="88"/>
        <v>638000</v>
      </c>
      <c r="AV78" s="12">
        <f t="shared" si="89"/>
        <v>597000</v>
      </c>
      <c r="AX78" s="5">
        <v>7900000</v>
      </c>
      <c r="AY78" s="12">
        <f t="shared" si="90"/>
        <v>1478000</v>
      </c>
      <c r="AZ78" s="12">
        <f t="shared" si="91"/>
        <v>1054000</v>
      </c>
      <c r="BA78" s="12">
        <f t="shared" si="92"/>
        <v>823000</v>
      </c>
      <c r="BB78" s="12">
        <f t="shared" si="93"/>
        <v>716000</v>
      </c>
      <c r="BC78" s="12">
        <f t="shared" si="94"/>
        <v>662000</v>
      </c>
      <c r="BE78" s="5">
        <v>8000000</v>
      </c>
      <c r="BF78" s="12">
        <f t="shared" si="100"/>
        <v>1584000</v>
      </c>
      <c r="BG78" s="12">
        <f t="shared" si="101"/>
        <v>1120000</v>
      </c>
      <c r="BH78" s="12">
        <f t="shared" si="102"/>
        <v>868000</v>
      </c>
      <c r="BI78" s="12">
        <f t="shared" si="103"/>
        <v>749000</v>
      </c>
      <c r="BJ78" s="12">
        <f t="shared" si="104"/>
        <v>691000</v>
      </c>
      <c r="BL78" s="5">
        <v>8100000</v>
      </c>
      <c r="BM78" s="12">
        <f t="shared" si="95"/>
        <v>1643000</v>
      </c>
      <c r="BN78" s="12">
        <f t="shared" si="96"/>
        <v>1162000</v>
      </c>
      <c r="BO78" s="12">
        <f t="shared" si="97"/>
        <v>902000</v>
      </c>
      <c r="BP78" s="12">
        <f t="shared" si="98"/>
        <v>777000</v>
      </c>
      <c r="BQ78" s="12">
        <f t="shared" si="99"/>
        <v>717000</v>
      </c>
      <c r="BS78" s="5">
        <v>8300000</v>
      </c>
      <c r="BT78" s="12">
        <f t="shared" si="105"/>
        <v>1943000</v>
      </c>
      <c r="BU78" s="12">
        <f t="shared" si="106"/>
        <v>1365000</v>
      </c>
      <c r="BV78" s="12">
        <f t="shared" si="107"/>
        <v>1063000</v>
      </c>
      <c r="BW78" s="12">
        <f t="shared" si="108"/>
        <v>917000</v>
      </c>
      <c r="BX78" s="12">
        <f t="shared" si="109"/>
        <v>839000</v>
      </c>
      <c r="BZ78" s="5">
        <v>8600000</v>
      </c>
      <c r="CA78" s="12">
        <v>2425000</v>
      </c>
      <c r="CB78" s="12">
        <v>1697000</v>
      </c>
      <c r="CC78" s="12">
        <v>1351000</v>
      </c>
      <c r="CD78" s="12">
        <v>1154000</v>
      </c>
      <c r="CE78" s="12">
        <v>1021000</v>
      </c>
      <c r="CG78" s="5">
        <v>8800000</v>
      </c>
      <c r="CH78" s="12">
        <v>2710000</v>
      </c>
      <c r="CI78" s="12">
        <v>1895000</v>
      </c>
      <c r="CJ78" s="12">
        <v>1510000</v>
      </c>
      <c r="CK78" s="12">
        <v>1288000</v>
      </c>
      <c r="CL78" s="12">
        <v>1140000</v>
      </c>
      <c r="CN78" s="22">
        <v>8900000</v>
      </c>
      <c r="CO78" s="22">
        <v>2864000</v>
      </c>
      <c r="CP78" s="22">
        <v>2004000</v>
      </c>
      <c r="CQ78" s="22">
        <v>1595000</v>
      </c>
      <c r="CR78" s="22">
        <v>1360000</v>
      </c>
      <c r="CS78" s="22">
        <v>1204000</v>
      </c>
      <c r="CU78" s="22">
        <v>9100000</v>
      </c>
      <c r="CV78" s="30">
        <v>3148000</v>
      </c>
      <c r="CW78" s="30">
        <v>2201000</v>
      </c>
      <c r="CX78" s="30">
        <v>1753000</v>
      </c>
      <c r="CY78" s="30">
        <v>1495000</v>
      </c>
      <c r="CZ78" s="30">
        <v>1324000</v>
      </c>
    </row>
    <row r="79" spans="1:104" ht="15.75" customHeight="1" x14ac:dyDescent="0.25">
      <c r="A79" s="5">
        <v>7800000</v>
      </c>
      <c r="B79" s="12">
        <f t="shared" si="65"/>
        <v>1139000</v>
      </c>
      <c r="C79" s="12">
        <f t="shared" si="66"/>
        <v>823000</v>
      </c>
      <c r="D79" s="12">
        <f t="shared" si="67"/>
        <v>639000</v>
      </c>
      <c r="E79" s="12">
        <f t="shared" si="68"/>
        <v>560000</v>
      </c>
      <c r="F79" s="12">
        <f t="shared" si="69"/>
        <v>522000</v>
      </c>
      <c r="G79" s="3"/>
      <c r="H79" s="29">
        <v>7800000</v>
      </c>
      <c r="I79" s="12">
        <f t="shared" si="75"/>
        <v>1153000</v>
      </c>
      <c r="J79" s="12">
        <f t="shared" si="76"/>
        <v>832000</v>
      </c>
      <c r="K79" s="12">
        <f t="shared" si="77"/>
        <v>646000</v>
      </c>
      <c r="L79" s="12">
        <f t="shared" si="78"/>
        <v>566000</v>
      </c>
      <c r="M79" s="12">
        <f t="shared" si="79"/>
        <v>527000</v>
      </c>
      <c r="O79" s="5">
        <v>7900000</v>
      </c>
      <c r="P79" s="12">
        <f t="shared" si="80"/>
        <v>1223000</v>
      </c>
      <c r="Q79" s="12">
        <f t="shared" si="81"/>
        <v>881000</v>
      </c>
      <c r="R79" s="12">
        <f t="shared" si="82"/>
        <v>682000</v>
      </c>
      <c r="S79" s="12">
        <f t="shared" si="83"/>
        <v>596000</v>
      </c>
      <c r="T79" s="12">
        <f t="shared" si="84"/>
        <v>558000</v>
      </c>
      <c r="V79" s="5">
        <v>7900000</v>
      </c>
      <c r="W79" s="12">
        <f t="shared" si="55"/>
        <v>1219000</v>
      </c>
      <c r="X79" s="12">
        <f t="shared" si="56"/>
        <v>880000</v>
      </c>
      <c r="Y79" s="12">
        <f t="shared" si="57"/>
        <v>686000</v>
      </c>
      <c r="Z79" s="12">
        <f t="shared" si="58"/>
        <v>599000</v>
      </c>
      <c r="AA79" s="12">
        <f t="shared" si="59"/>
        <v>562000</v>
      </c>
      <c r="AC79" s="5">
        <v>7900000</v>
      </c>
      <c r="AD79" s="12">
        <f t="shared" si="60"/>
        <v>1211000</v>
      </c>
      <c r="AE79" s="12">
        <f t="shared" si="61"/>
        <v>874000</v>
      </c>
      <c r="AF79" s="12">
        <f t="shared" si="62"/>
        <v>681000</v>
      </c>
      <c r="AG79" s="12">
        <f t="shared" si="63"/>
        <v>594000</v>
      </c>
      <c r="AH79" s="12">
        <f t="shared" si="64"/>
        <v>558000</v>
      </c>
      <c r="AJ79" s="5">
        <v>7900000</v>
      </c>
      <c r="AK79" s="12">
        <f t="shared" si="70"/>
        <v>1247000</v>
      </c>
      <c r="AL79" s="12">
        <f t="shared" si="71"/>
        <v>898000</v>
      </c>
      <c r="AM79" s="12">
        <f t="shared" si="72"/>
        <v>700000</v>
      </c>
      <c r="AN79" s="12">
        <f t="shared" si="73"/>
        <v>611000</v>
      </c>
      <c r="AO79" s="12">
        <f t="shared" si="74"/>
        <v>574000</v>
      </c>
      <c r="AQ79" s="5">
        <v>7900000</v>
      </c>
      <c r="AR79" s="12">
        <f t="shared" si="85"/>
        <v>1294000</v>
      </c>
      <c r="AS79" s="12">
        <f t="shared" si="86"/>
        <v>930000</v>
      </c>
      <c r="AT79" s="12">
        <f t="shared" si="87"/>
        <v>726000</v>
      </c>
      <c r="AU79" s="12">
        <f t="shared" si="88"/>
        <v>633000</v>
      </c>
      <c r="AV79" s="12">
        <f t="shared" si="89"/>
        <v>593000</v>
      </c>
      <c r="AX79" s="5">
        <v>8000000</v>
      </c>
      <c r="AY79" s="12">
        <f t="shared" si="90"/>
        <v>1467000</v>
      </c>
      <c r="AZ79" s="12">
        <f t="shared" si="91"/>
        <v>1047000</v>
      </c>
      <c r="BA79" s="12">
        <f t="shared" si="92"/>
        <v>817000</v>
      </c>
      <c r="BB79" s="12">
        <f t="shared" si="93"/>
        <v>711000</v>
      </c>
      <c r="BC79" s="12">
        <f t="shared" si="94"/>
        <v>658000</v>
      </c>
      <c r="BE79" s="5">
        <v>8100000</v>
      </c>
      <c r="BF79" s="12">
        <f t="shared" si="100"/>
        <v>1573000</v>
      </c>
      <c r="BG79" s="12">
        <f t="shared" si="101"/>
        <v>1113000</v>
      </c>
      <c r="BH79" s="12">
        <f t="shared" si="102"/>
        <v>862000</v>
      </c>
      <c r="BI79" s="12">
        <f t="shared" si="103"/>
        <v>744000</v>
      </c>
      <c r="BJ79" s="12">
        <f t="shared" si="104"/>
        <v>687000</v>
      </c>
      <c r="BL79" s="5">
        <v>8200000</v>
      </c>
      <c r="BM79" s="12">
        <f t="shared" si="95"/>
        <v>1632000</v>
      </c>
      <c r="BN79" s="12">
        <f t="shared" si="96"/>
        <v>1155000</v>
      </c>
      <c r="BO79" s="12">
        <f t="shared" si="97"/>
        <v>896000</v>
      </c>
      <c r="BP79" s="12">
        <f t="shared" si="98"/>
        <v>772000</v>
      </c>
      <c r="BQ79" s="12">
        <f t="shared" si="99"/>
        <v>713000</v>
      </c>
      <c r="BS79" s="5">
        <v>8400000</v>
      </c>
      <c r="BT79" s="12">
        <f t="shared" si="105"/>
        <v>1932000</v>
      </c>
      <c r="BU79" s="12">
        <f t="shared" si="106"/>
        <v>1358000</v>
      </c>
      <c r="BV79" s="12">
        <f t="shared" si="107"/>
        <v>1057000</v>
      </c>
      <c r="BW79" s="12">
        <f t="shared" si="108"/>
        <v>912000</v>
      </c>
      <c r="BX79" s="12">
        <f t="shared" si="109"/>
        <v>835000</v>
      </c>
      <c r="BZ79" s="5">
        <v>8700000</v>
      </c>
      <c r="CA79" s="12">
        <v>2414000</v>
      </c>
      <c r="CB79" s="12">
        <v>1689000</v>
      </c>
      <c r="CC79" s="12">
        <v>1345000</v>
      </c>
      <c r="CD79" s="12">
        <v>1149000</v>
      </c>
      <c r="CE79" s="12">
        <v>1017000</v>
      </c>
      <c r="CG79" s="5">
        <v>8900000</v>
      </c>
      <c r="CH79" s="12">
        <v>2699000</v>
      </c>
      <c r="CI79" s="12">
        <v>1888000</v>
      </c>
      <c r="CJ79" s="12">
        <v>1504000</v>
      </c>
      <c r="CK79" s="12">
        <v>1283000</v>
      </c>
      <c r="CL79" s="12">
        <v>1136000</v>
      </c>
      <c r="CN79" s="22">
        <v>9000000</v>
      </c>
      <c r="CO79" s="22">
        <v>2853000</v>
      </c>
      <c r="CP79" s="22">
        <v>1996000</v>
      </c>
      <c r="CQ79" s="22">
        <v>1589000</v>
      </c>
      <c r="CR79" s="22">
        <v>1355000</v>
      </c>
      <c r="CS79" s="22">
        <v>1199000</v>
      </c>
      <c r="CU79" s="22">
        <v>9200000</v>
      </c>
      <c r="CV79" s="30">
        <v>3138000</v>
      </c>
      <c r="CW79" s="30">
        <v>2194000</v>
      </c>
      <c r="CX79" s="30">
        <v>1747000</v>
      </c>
      <c r="CY79" s="30">
        <v>1490000</v>
      </c>
      <c r="CZ79" s="30">
        <v>1320000</v>
      </c>
    </row>
    <row r="80" spans="1:104" ht="15.75" customHeight="1" x14ac:dyDescent="0.25">
      <c r="A80" s="5">
        <v>7900000</v>
      </c>
      <c r="B80" s="12">
        <f t="shared" si="65"/>
        <v>1128000</v>
      </c>
      <c r="C80" s="12">
        <f t="shared" si="66"/>
        <v>816000</v>
      </c>
      <c r="D80" s="12">
        <f t="shared" si="67"/>
        <v>633000</v>
      </c>
      <c r="E80" s="12">
        <f t="shared" si="68"/>
        <v>555000</v>
      </c>
      <c r="F80" s="12">
        <f t="shared" si="69"/>
        <v>518000</v>
      </c>
      <c r="G80" s="3"/>
      <c r="H80" s="29">
        <v>7900000</v>
      </c>
      <c r="I80" s="12">
        <f t="shared" si="75"/>
        <v>1142000</v>
      </c>
      <c r="J80" s="12">
        <f t="shared" si="76"/>
        <v>825000</v>
      </c>
      <c r="K80" s="12">
        <f t="shared" si="77"/>
        <v>640000</v>
      </c>
      <c r="L80" s="12">
        <f t="shared" si="78"/>
        <v>561000</v>
      </c>
      <c r="M80" s="12">
        <f t="shared" si="79"/>
        <v>523000</v>
      </c>
      <c r="O80" s="5">
        <v>8000000</v>
      </c>
      <c r="P80" s="12">
        <f t="shared" si="80"/>
        <v>1212000</v>
      </c>
      <c r="Q80" s="12">
        <f t="shared" si="81"/>
        <v>874000</v>
      </c>
      <c r="R80" s="12">
        <f t="shared" si="82"/>
        <v>676000</v>
      </c>
      <c r="S80" s="12">
        <f t="shared" si="83"/>
        <v>591000</v>
      </c>
      <c r="T80" s="12">
        <f t="shared" si="84"/>
        <v>554000</v>
      </c>
      <c r="V80" s="5">
        <v>8000000</v>
      </c>
      <c r="W80" s="12">
        <f t="shared" si="55"/>
        <v>1208000</v>
      </c>
      <c r="X80" s="12">
        <f t="shared" si="56"/>
        <v>873000</v>
      </c>
      <c r="Y80" s="12">
        <f t="shared" si="57"/>
        <v>680000</v>
      </c>
      <c r="Z80" s="12">
        <f t="shared" si="58"/>
        <v>594000</v>
      </c>
      <c r="AA80" s="12">
        <f t="shared" si="59"/>
        <v>558000</v>
      </c>
      <c r="AC80" s="5">
        <v>8000000</v>
      </c>
      <c r="AD80" s="12">
        <f t="shared" si="60"/>
        <v>1200000</v>
      </c>
      <c r="AE80" s="12">
        <f t="shared" si="61"/>
        <v>867000</v>
      </c>
      <c r="AF80" s="12">
        <f t="shared" si="62"/>
        <v>675000</v>
      </c>
      <c r="AG80" s="12">
        <f t="shared" si="63"/>
        <v>589000</v>
      </c>
      <c r="AH80" s="12">
        <f t="shared" si="64"/>
        <v>554000</v>
      </c>
      <c r="AJ80" s="5">
        <v>8000000</v>
      </c>
      <c r="AK80" s="12">
        <f t="shared" si="70"/>
        <v>1236000</v>
      </c>
      <c r="AL80" s="12">
        <f t="shared" si="71"/>
        <v>891000</v>
      </c>
      <c r="AM80" s="12">
        <f t="shared" si="72"/>
        <v>694000</v>
      </c>
      <c r="AN80" s="12">
        <f t="shared" si="73"/>
        <v>606000</v>
      </c>
      <c r="AO80" s="12">
        <f t="shared" si="74"/>
        <v>570000</v>
      </c>
      <c r="AQ80" s="5">
        <v>8000000</v>
      </c>
      <c r="AR80" s="12">
        <f t="shared" si="85"/>
        <v>1283000</v>
      </c>
      <c r="AS80" s="12">
        <f t="shared" si="86"/>
        <v>923000</v>
      </c>
      <c r="AT80" s="12">
        <f t="shared" si="87"/>
        <v>720000</v>
      </c>
      <c r="AU80" s="12">
        <f t="shared" si="88"/>
        <v>628000</v>
      </c>
      <c r="AV80" s="12">
        <f t="shared" si="89"/>
        <v>589000</v>
      </c>
      <c r="AX80" s="5">
        <v>8100000</v>
      </c>
      <c r="AY80" s="12">
        <f t="shared" si="90"/>
        <v>1456000</v>
      </c>
      <c r="AZ80" s="12">
        <f t="shared" si="91"/>
        <v>1040000</v>
      </c>
      <c r="BA80" s="12">
        <f t="shared" si="92"/>
        <v>811000</v>
      </c>
      <c r="BB80" s="12">
        <f t="shared" si="93"/>
        <v>706000</v>
      </c>
      <c r="BC80" s="12">
        <f t="shared" si="94"/>
        <v>654000</v>
      </c>
      <c r="BE80" s="5">
        <v>8200000</v>
      </c>
      <c r="BF80" s="12">
        <f t="shared" si="100"/>
        <v>1562000</v>
      </c>
      <c r="BG80" s="12">
        <f t="shared" si="101"/>
        <v>1106000</v>
      </c>
      <c r="BH80" s="12">
        <f t="shared" si="102"/>
        <v>856000</v>
      </c>
      <c r="BI80" s="12">
        <f t="shared" si="103"/>
        <v>739000</v>
      </c>
      <c r="BJ80" s="12">
        <f t="shared" si="104"/>
        <v>683000</v>
      </c>
      <c r="BL80" s="5">
        <v>8300000</v>
      </c>
      <c r="BM80" s="12">
        <f t="shared" si="95"/>
        <v>1621000</v>
      </c>
      <c r="BN80" s="12">
        <f t="shared" si="96"/>
        <v>1148000</v>
      </c>
      <c r="BO80" s="12">
        <f t="shared" si="97"/>
        <v>890000</v>
      </c>
      <c r="BP80" s="12">
        <f t="shared" si="98"/>
        <v>767000</v>
      </c>
      <c r="BQ80" s="12">
        <f t="shared" si="99"/>
        <v>709000</v>
      </c>
      <c r="BS80" s="5">
        <v>8500000</v>
      </c>
      <c r="BT80" s="12">
        <f t="shared" si="105"/>
        <v>1921000</v>
      </c>
      <c r="BU80" s="12">
        <f t="shared" si="106"/>
        <v>1351000</v>
      </c>
      <c r="BV80" s="12">
        <f t="shared" si="107"/>
        <v>1051000</v>
      </c>
      <c r="BW80" s="12">
        <f t="shared" si="108"/>
        <v>907000</v>
      </c>
      <c r="BX80" s="12">
        <f t="shared" si="109"/>
        <v>831000</v>
      </c>
      <c r="BZ80" s="5">
        <v>8800000</v>
      </c>
      <c r="CA80" s="12">
        <v>2404000</v>
      </c>
      <c r="CB80" s="12">
        <v>1682000</v>
      </c>
      <c r="CC80" s="12">
        <v>1339000</v>
      </c>
      <c r="CD80" s="12">
        <v>1144000</v>
      </c>
      <c r="CE80" s="12">
        <v>1013000</v>
      </c>
      <c r="CG80" s="5">
        <v>9000000</v>
      </c>
      <c r="CH80" s="12">
        <v>2688000</v>
      </c>
      <c r="CI80" s="12">
        <v>1881000</v>
      </c>
      <c r="CJ80" s="12">
        <v>1498000</v>
      </c>
      <c r="CK80" s="12">
        <v>1278000</v>
      </c>
      <c r="CL80" s="12">
        <v>1132000</v>
      </c>
      <c r="CN80" s="22">
        <v>9100000</v>
      </c>
      <c r="CO80" s="22">
        <v>2843000</v>
      </c>
      <c r="CP80" s="22">
        <v>1989000</v>
      </c>
      <c r="CQ80" s="22">
        <v>1583000</v>
      </c>
      <c r="CR80" s="22">
        <v>1350000</v>
      </c>
      <c r="CS80" s="22">
        <v>1195000</v>
      </c>
      <c r="CU80" s="22">
        <v>9300000</v>
      </c>
      <c r="CV80" s="30">
        <v>3127000</v>
      </c>
      <c r="CW80" s="30">
        <v>2186000</v>
      </c>
      <c r="CX80" s="30">
        <v>1742000</v>
      </c>
      <c r="CY80" s="30">
        <v>1486000</v>
      </c>
      <c r="CZ80" s="30">
        <v>1316000</v>
      </c>
    </row>
    <row r="81" spans="1:104" ht="15.75" customHeight="1" x14ac:dyDescent="0.25">
      <c r="A81" s="5">
        <v>8000000</v>
      </c>
      <c r="B81" s="12">
        <f t="shared" si="65"/>
        <v>1117000</v>
      </c>
      <c r="C81" s="12">
        <f t="shared" si="66"/>
        <v>809000</v>
      </c>
      <c r="D81" s="12">
        <f t="shared" si="67"/>
        <v>627000</v>
      </c>
      <c r="E81" s="12">
        <f t="shared" si="68"/>
        <v>550000</v>
      </c>
      <c r="F81" s="12">
        <f t="shared" si="69"/>
        <v>514000</v>
      </c>
      <c r="G81" s="3"/>
      <c r="H81" s="29">
        <v>8000000</v>
      </c>
      <c r="I81" s="12">
        <f t="shared" si="75"/>
        <v>1131000</v>
      </c>
      <c r="J81" s="12">
        <f t="shared" si="76"/>
        <v>818000</v>
      </c>
      <c r="K81" s="12">
        <f t="shared" si="77"/>
        <v>634000</v>
      </c>
      <c r="L81" s="12">
        <f t="shared" si="78"/>
        <v>556000</v>
      </c>
      <c r="M81" s="12">
        <f t="shared" si="79"/>
        <v>519000</v>
      </c>
      <c r="O81" s="5">
        <v>8100000</v>
      </c>
      <c r="P81" s="12">
        <f t="shared" si="80"/>
        <v>1201000</v>
      </c>
      <c r="Q81" s="12">
        <f t="shared" si="81"/>
        <v>867000</v>
      </c>
      <c r="R81" s="12">
        <f t="shared" si="82"/>
        <v>670000</v>
      </c>
      <c r="S81" s="12">
        <f t="shared" si="83"/>
        <v>586000</v>
      </c>
      <c r="T81" s="12">
        <f t="shared" si="84"/>
        <v>550000</v>
      </c>
      <c r="V81" s="5">
        <v>8100000</v>
      </c>
      <c r="W81" s="12">
        <f t="shared" si="55"/>
        <v>1197000</v>
      </c>
      <c r="X81" s="12">
        <f t="shared" si="56"/>
        <v>866000</v>
      </c>
      <c r="Y81" s="12">
        <f t="shared" si="57"/>
        <v>674000</v>
      </c>
      <c r="Z81" s="12">
        <f t="shared" si="58"/>
        <v>589000</v>
      </c>
      <c r="AA81" s="12">
        <f t="shared" si="59"/>
        <v>554000</v>
      </c>
      <c r="AC81" s="5">
        <v>8100000</v>
      </c>
      <c r="AD81" s="12">
        <f t="shared" si="60"/>
        <v>1189000</v>
      </c>
      <c r="AE81" s="12">
        <f t="shared" si="61"/>
        <v>860000</v>
      </c>
      <c r="AF81" s="12">
        <f t="shared" si="62"/>
        <v>669000</v>
      </c>
      <c r="AG81" s="12">
        <f t="shared" si="63"/>
        <v>584000</v>
      </c>
      <c r="AH81" s="12">
        <f t="shared" si="64"/>
        <v>550000</v>
      </c>
      <c r="AJ81" s="5">
        <v>8100000</v>
      </c>
      <c r="AK81" s="12">
        <f t="shared" si="70"/>
        <v>1225000</v>
      </c>
      <c r="AL81" s="12">
        <f t="shared" si="71"/>
        <v>884000</v>
      </c>
      <c r="AM81" s="12">
        <f t="shared" si="72"/>
        <v>688000</v>
      </c>
      <c r="AN81" s="12">
        <f t="shared" si="73"/>
        <v>601000</v>
      </c>
      <c r="AO81" s="12">
        <f t="shared" si="74"/>
        <v>566000</v>
      </c>
      <c r="AQ81" s="5">
        <v>8100000</v>
      </c>
      <c r="AR81" s="12">
        <f t="shared" si="85"/>
        <v>1272000</v>
      </c>
      <c r="AS81" s="12">
        <f t="shared" si="86"/>
        <v>916000</v>
      </c>
      <c r="AT81" s="12">
        <f t="shared" si="87"/>
        <v>714000</v>
      </c>
      <c r="AU81" s="12">
        <f t="shared" si="88"/>
        <v>623000</v>
      </c>
      <c r="AV81" s="12">
        <f t="shared" si="89"/>
        <v>585000</v>
      </c>
      <c r="AX81" s="5">
        <v>8200000</v>
      </c>
      <c r="AY81" s="12">
        <f t="shared" si="90"/>
        <v>1445000</v>
      </c>
      <c r="AZ81" s="12">
        <f t="shared" si="91"/>
        <v>1033000</v>
      </c>
      <c r="BA81" s="12">
        <f t="shared" si="92"/>
        <v>805000</v>
      </c>
      <c r="BB81" s="12">
        <f t="shared" si="93"/>
        <v>701000</v>
      </c>
      <c r="BC81" s="12">
        <f t="shared" si="94"/>
        <v>650000</v>
      </c>
      <c r="BE81" s="5">
        <v>8300000</v>
      </c>
      <c r="BF81" s="12">
        <f t="shared" si="100"/>
        <v>1551000</v>
      </c>
      <c r="BG81" s="12">
        <f t="shared" si="101"/>
        <v>1099000</v>
      </c>
      <c r="BH81" s="12">
        <f t="shared" si="102"/>
        <v>850000</v>
      </c>
      <c r="BI81" s="12">
        <f t="shared" si="103"/>
        <v>734000</v>
      </c>
      <c r="BJ81" s="12">
        <f t="shared" si="104"/>
        <v>679000</v>
      </c>
      <c r="BL81" s="5">
        <v>8400000</v>
      </c>
      <c r="BM81" s="12">
        <f t="shared" si="95"/>
        <v>1610000</v>
      </c>
      <c r="BN81" s="12">
        <f t="shared" si="96"/>
        <v>1141000</v>
      </c>
      <c r="BO81" s="12">
        <f t="shared" si="97"/>
        <v>884000</v>
      </c>
      <c r="BP81" s="12">
        <f t="shared" si="98"/>
        <v>762000</v>
      </c>
      <c r="BQ81" s="12">
        <f t="shared" si="99"/>
        <v>705000</v>
      </c>
      <c r="BS81" s="5">
        <v>8600000</v>
      </c>
      <c r="BT81" s="12">
        <f t="shared" si="105"/>
        <v>1910000</v>
      </c>
      <c r="BU81" s="12">
        <f t="shared" si="106"/>
        <v>1344000</v>
      </c>
      <c r="BV81" s="12">
        <f t="shared" si="107"/>
        <v>1045000</v>
      </c>
      <c r="BW81" s="12">
        <f t="shared" si="108"/>
        <v>902000</v>
      </c>
      <c r="BX81" s="12">
        <f t="shared" si="109"/>
        <v>827000</v>
      </c>
      <c r="BZ81" s="5">
        <v>8900000</v>
      </c>
      <c r="CA81" s="12">
        <v>2393000</v>
      </c>
      <c r="CB81" s="12">
        <v>1675000</v>
      </c>
      <c r="CC81" s="12">
        <v>1334000</v>
      </c>
      <c r="CD81" s="12">
        <v>1139000</v>
      </c>
      <c r="CE81" s="12">
        <v>1008000</v>
      </c>
      <c r="CG81" s="5">
        <v>9100000</v>
      </c>
      <c r="CH81" s="12">
        <v>2678000</v>
      </c>
      <c r="CI81" s="12">
        <v>1873000</v>
      </c>
      <c r="CJ81" s="12">
        <v>1492000</v>
      </c>
      <c r="CK81" s="12">
        <v>1273000</v>
      </c>
      <c r="CL81" s="12">
        <v>1128000</v>
      </c>
      <c r="CN81" s="22">
        <v>9200000</v>
      </c>
      <c r="CO81" s="22">
        <v>2832000</v>
      </c>
      <c r="CP81" s="22">
        <v>1982000</v>
      </c>
      <c r="CQ81" s="22">
        <v>1578000</v>
      </c>
      <c r="CR81" s="22">
        <v>1345000</v>
      </c>
      <c r="CS81" s="22">
        <v>1191000</v>
      </c>
      <c r="CU81" s="22">
        <v>9400000</v>
      </c>
      <c r="CV81" s="30">
        <v>3116000</v>
      </c>
      <c r="CW81" s="30">
        <v>2179000</v>
      </c>
      <c r="CX81" s="30">
        <v>1736000</v>
      </c>
      <c r="CY81" s="30">
        <v>1481000</v>
      </c>
      <c r="CZ81" s="30">
        <v>1311000</v>
      </c>
    </row>
    <row r="82" spans="1:104" ht="15.75" customHeight="1" x14ac:dyDescent="0.25">
      <c r="A82" s="5">
        <v>8100000</v>
      </c>
      <c r="B82" s="12">
        <f t="shared" si="65"/>
        <v>1106000</v>
      </c>
      <c r="C82" s="12">
        <f t="shared" si="66"/>
        <v>802000</v>
      </c>
      <c r="D82" s="12">
        <f t="shared" si="67"/>
        <v>621000</v>
      </c>
      <c r="E82" s="12">
        <f t="shared" si="68"/>
        <v>545000</v>
      </c>
      <c r="F82" s="12">
        <f t="shared" si="69"/>
        <v>510000</v>
      </c>
      <c r="G82" s="3"/>
      <c r="H82" s="29">
        <v>8100000</v>
      </c>
      <c r="I82" s="12">
        <f t="shared" si="75"/>
        <v>1120000</v>
      </c>
      <c r="J82" s="12">
        <f t="shared" si="76"/>
        <v>811000</v>
      </c>
      <c r="K82" s="12">
        <f t="shared" si="77"/>
        <v>628000</v>
      </c>
      <c r="L82" s="12">
        <f t="shared" si="78"/>
        <v>551000</v>
      </c>
      <c r="M82" s="12">
        <f t="shared" si="79"/>
        <v>515000</v>
      </c>
      <c r="O82" s="5">
        <v>8200000</v>
      </c>
      <c r="P82" s="12">
        <f t="shared" si="80"/>
        <v>1190000</v>
      </c>
      <c r="Q82" s="12">
        <f t="shared" si="81"/>
        <v>860000</v>
      </c>
      <c r="R82" s="12">
        <f t="shared" si="82"/>
        <v>664000</v>
      </c>
      <c r="S82" s="12">
        <f t="shared" si="83"/>
        <v>581000</v>
      </c>
      <c r="T82" s="12">
        <f t="shared" si="84"/>
        <v>546000</v>
      </c>
      <c r="V82" s="5">
        <v>8200000</v>
      </c>
      <c r="W82" s="12">
        <f t="shared" si="55"/>
        <v>1186000</v>
      </c>
      <c r="X82" s="12">
        <f t="shared" si="56"/>
        <v>859000</v>
      </c>
      <c r="Y82" s="12">
        <f t="shared" si="57"/>
        <v>668000</v>
      </c>
      <c r="Z82" s="12">
        <f t="shared" si="58"/>
        <v>584000</v>
      </c>
      <c r="AA82" s="12">
        <f t="shared" si="59"/>
        <v>550000</v>
      </c>
      <c r="AC82" s="5">
        <v>8200000</v>
      </c>
      <c r="AD82" s="12">
        <f t="shared" si="60"/>
        <v>1178000</v>
      </c>
      <c r="AE82" s="12">
        <f t="shared" si="61"/>
        <v>853000</v>
      </c>
      <c r="AF82" s="12">
        <f t="shared" si="62"/>
        <v>663000</v>
      </c>
      <c r="AG82" s="12">
        <f t="shared" si="63"/>
        <v>579000</v>
      </c>
      <c r="AH82" s="12">
        <f t="shared" si="64"/>
        <v>546000</v>
      </c>
      <c r="AJ82" s="5">
        <v>8200000</v>
      </c>
      <c r="AK82" s="12">
        <f t="shared" si="70"/>
        <v>1214000</v>
      </c>
      <c r="AL82" s="12">
        <f t="shared" si="71"/>
        <v>877000</v>
      </c>
      <c r="AM82" s="12">
        <f t="shared" si="72"/>
        <v>682000</v>
      </c>
      <c r="AN82" s="12">
        <f t="shared" si="73"/>
        <v>596000</v>
      </c>
      <c r="AO82" s="12">
        <f t="shared" si="74"/>
        <v>562000</v>
      </c>
      <c r="AQ82" s="5">
        <v>8200000</v>
      </c>
      <c r="AR82" s="12">
        <f t="shared" si="85"/>
        <v>1261000</v>
      </c>
      <c r="AS82" s="12">
        <f t="shared" si="86"/>
        <v>909000</v>
      </c>
      <c r="AT82" s="12">
        <f t="shared" si="87"/>
        <v>708000</v>
      </c>
      <c r="AU82" s="12">
        <f t="shared" si="88"/>
        <v>618000</v>
      </c>
      <c r="AV82" s="12">
        <f t="shared" si="89"/>
        <v>581000</v>
      </c>
      <c r="AX82" s="5">
        <v>8300000</v>
      </c>
      <c r="AY82" s="12">
        <f t="shared" si="90"/>
        <v>1434000</v>
      </c>
      <c r="AZ82" s="12">
        <f t="shared" si="91"/>
        <v>1026000</v>
      </c>
      <c r="BA82" s="12">
        <f t="shared" si="92"/>
        <v>799000</v>
      </c>
      <c r="BB82" s="12">
        <f t="shared" si="93"/>
        <v>696000</v>
      </c>
      <c r="BC82" s="12">
        <f t="shared" si="94"/>
        <v>646000</v>
      </c>
      <c r="BE82" s="5">
        <v>8400000</v>
      </c>
      <c r="BF82" s="12">
        <f t="shared" si="100"/>
        <v>1540000</v>
      </c>
      <c r="BG82" s="12">
        <f t="shared" si="101"/>
        <v>1092000</v>
      </c>
      <c r="BH82" s="12">
        <f t="shared" si="102"/>
        <v>844000</v>
      </c>
      <c r="BI82" s="12">
        <f t="shared" si="103"/>
        <v>729000</v>
      </c>
      <c r="BJ82" s="12">
        <f t="shared" si="104"/>
        <v>675000</v>
      </c>
      <c r="BL82" s="5">
        <v>8500000</v>
      </c>
      <c r="BM82" s="12">
        <f t="shared" si="95"/>
        <v>1599000</v>
      </c>
      <c r="BN82" s="12">
        <f t="shared" si="96"/>
        <v>1134000</v>
      </c>
      <c r="BO82" s="12">
        <f t="shared" si="97"/>
        <v>878000</v>
      </c>
      <c r="BP82" s="12">
        <f t="shared" si="98"/>
        <v>757000</v>
      </c>
      <c r="BQ82" s="12">
        <f t="shared" si="99"/>
        <v>701000</v>
      </c>
      <c r="BS82" s="5">
        <v>8700000</v>
      </c>
      <c r="BT82" s="12">
        <f t="shared" si="105"/>
        <v>1899000</v>
      </c>
      <c r="BU82" s="12">
        <f t="shared" si="106"/>
        <v>1337000</v>
      </c>
      <c r="BV82" s="12">
        <f t="shared" si="107"/>
        <v>1039000</v>
      </c>
      <c r="BW82" s="12">
        <f t="shared" si="108"/>
        <v>897000</v>
      </c>
      <c r="BX82" s="12">
        <f t="shared" si="109"/>
        <v>823000</v>
      </c>
      <c r="BZ82" s="5">
        <v>9000000</v>
      </c>
      <c r="CA82" s="12">
        <v>2382000</v>
      </c>
      <c r="CB82" s="12">
        <v>1667000</v>
      </c>
      <c r="CC82" s="12">
        <v>1328000</v>
      </c>
      <c r="CD82" s="12">
        <v>1134000</v>
      </c>
      <c r="CE82" s="12">
        <v>1004000</v>
      </c>
      <c r="CG82" s="5">
        <v>9200000</v>
      </c>
      <c r="CH82" s="12">
        <v>2667000</v>
      </c>
      <c r="CI82" s="12">
        <v>1866000</v>
      </c>
      <c r="CJ82" s="12">
        <v>1487000</v>
      </c>
      <c r="CK82" s="12">
        <v>1268000</v>
      </c>
      <c r="CL82" s="12">
        <v>1123000</v>
      </c>
      <c r="CN82" s="22">
        <v>9300000</v>
      </c>
      <c r="CO82" s="22">
        <v>2822000</v>
      </c>
      <c r="CP82" s="22">
        <v>1974000</v>
      </c>
      <c r="CQ82" s="22">
        <v>1572000</v>
      </c>
      <c r="CR82" s="22">
        <v>1340000</v>
      </c>
      <c r="CS82" s="22">
        <v>1187000</v>
      </c>
      <c r="CU82" s="22">
        <v>9500000</v>
      </c>
      <c r="CV82" s="30">
        <v>3106000</v>
      </c>
      <c r="CW82" s="30">
        <v>2172000</v>
      </c>
      <c r="CX82" s="30">
        <v>1730000</v>
      </c>
      <c r="CY82" s="30">
        <v>1476000</v>
      </c>
      <c r="CZ82" s="30">
        <v>1307000</v>
      </c>
    </row>
    <row r="83" spans="1:104" ht="15.75" customHeight="1" x14ac:dyDescent="0.25">
      <c r="A83" s="5">
        <v>8200000</v>
      </c>
      <c r="B83" s="12">
        <f t="shared" si="65"/>
        <v>1095000</v>
      </c>
      <c r="C83" s="12">
        <f t="shared" si="66"/>
        <v>795000</v>
      </c>
      <c r="D83" s="12">
        <f t="shared" si="67"/>
        <v>615000</v>
      </c>
      <c r="E83" s="12">
        <f t="shared" si="68"/>
        <v>540000</v>
      </c>
      <c r="F83" s="12">
        <f t="shared" si="69"/>
        <v>506000</v>
      </c>
      <c r="G83" s="3"/>
      <c r="H83" s="29">
        <v>8200000</v>
      </c>
      <c r="I83" s="12">
        <f t="shared" si="75"/>
        <v>1109000</v>
      </c>
      <c r="J83" s="12">
        <f t="shared" si="76"/>
        <v>804000</v>
      </c>
      <c r="K83" s="12">
        <f t="shared" si="77"/>
        <v>622000</v>
      </c>
      <c r="L83" s="12">
        <f t="shared" si="78"/>
        <v>546000</v>
      </c>
      <c r="M83" s="12">
        <f t="shared" si="79"/>
        <v>511000</v>
      </c>
      <c r="O83" s="5">
        <v>8300000</v>
      </c>
      <c r="P83" s="12">
        <f t="shared" si="80"/>
        <v>1179000</v>
      </c>
      <c r="Q83" s="12">
        <f t="shared" si="81"/>
        <v>853000</v>
      </c>
      <c r="R83" s="12">
        <f t="shared" si="82"/>
        <v>658000</v>
      </c>
      <c r="S83" s="12">
        <f t="shared" si="83"/>
        <v>576000</v>
      </c>
      <c r="T83" s="12">
        <f t="shared" si="84"/>
        <v>542000</v>
      </c>
      <c r="V83" s="5">
        <v>8300000</v>
      </c>
      <c r="W83" s="12">
        <f t="shared" si="55"/>
        <v>1175000</v>
      </c>
      <c r="X83" s="12">
        <f t="shared" si="56"/>
        <v>852000</v>
      </c>
      <c r="Y83" s="12">
        <f t="shared" si="57"/>
        <v>662000</v>
      </c>
      <c r="Z83" s="12">
        <f t="shared" si="58"/>
        <v>579000</v>
      </c>
      <c r="AA83" s="12">
        <f t="shared" si="59"/>
        <v>546000</v>
      </c>
      <c r="AC83" s="5">
        <v>8300000</v>
      </c>
      <c r="AD83" s="12">
        <f t="shared" si="60"/>
        <v>1167000</v>
      </c>
      <c r="AE83" s="12">
        <f t="shared" si="61"/>
        <v>846000</v>
      </c>
      <c r="AF83" s="12">
        <f t="shared" si="62"/>
        <v>657000</v>
      </c>
      <c r="AG83" s="12">
        <f t="shared" si="63"/>
        <v>574000</v>
      </c>
      <c r="AH83" s="12">
        <f t="shared" si="64"/>
        <v>542000</v>
      </c>
      <c r="AJ83" s="5">
        <v>8300000</v>
      </c>
      <c r="AK83" s="12">
        <f t="shared" si="70"/>
        <v>1203000</v>
      </c>
      <c r="AL83" s="12">
        <f t="shared" si="71"/>
        <v>870000</v>
      </c>
      <c r="AM83" s="12">
        <f t="shared" si="72"/>
        <v>676000</v>
      </c>
      <c r="AN83" s="12">
        <f t="shared" si="73"/>
        <v>591000</v>
      </c>
      <c r="AO83" s="12">
        <f t="shared" si="74"/>
        <v>558000</v>
      </c>
      <c r="AQ83" s="5">
        <v>8300000</v>
      </c>
      <c r="AR83" s="12">
        <f t="shared" si="85"/>
        <v>1250000</v>
      </c>
      <c r="AS83" s="12">
        <f t="shared" si="86"/>
        <v>902000</v>
      </c>
      <c r="AT83" s="12">
        <f t="shared" si="87"/>
        <v>702000</v>
      </c>
      <c r="AU83" s="12">
        <f t="shared" si="88"/>
        <v>613000</v>
      </c>
      <c r="AV83" s="12">
        <f t="shared" si="89"/>
        <v>577000</v>
      </c>
      <c r="AX83" s="5">
        <v>8400000</v>
      </c>
      <c r="AY83" s="12">
        <f t="shared" si="90"/>
        <v>1423000</v>
      </c>
      <c r="AZ83" s="12">
        <f t="shared" si="91"/>
        <v>1019000</v>
      </c>
      <c r="BA83" s="12">
        <f t="shared" si="92"/>
        <v>793000</v>
      </c>
      <c r="BB83" s="12">
        <f t="shared" si="93"/>
        <v>691000</v>
      </c>
      <c r="BC83" s="12">
        <f t="shared" si="94"/>
        <v>642000</v>
      </c>
      <c r="BE83" s="5">
        <v>8500000</v>
      </c>
      <c r="BF83" s="12">
        <f t="shared" si="100"/>
        <v>1529000</v>
      </c>
      <c r="BG83" s="12">
        <f t="shared" si="101"/>
        <v>1085000</v>
      </c>
      <c r="BH83" s="12">
        <f t="shared" si="102"/>
        <v>838000</v>
      </c>
      <c r="BI83" s="12">
        <f t="shared" si="103"/>
        <v>724000</v>
      </c>
      <c r="BJ83" s="12">
        <f t="shared" si="104"/>
        <v>671000</v>
      </c>
      <c r="BL83" s="5">
        <v>8600000</v>
      </c>
      <c r="BM83" s="12">
        <f t="shared" si="95"/>
        <v>1588000</v>
      </c>
      <c r="BN83" s="12">
        <f t="shared" si="96"/>
        <v>1127000</v>
      </c>
      <c r="BO83" s="12">
        <f t="shared" si="97"/>
        <v>872000</v>
      </c>
      <c r="BP83" s="12">
        <f t="shared" si="98"/>
        <v>752000</v>
      </c>
      <c r="BQ83" s="12">
        <f t="shared" si="99"/>
        <v>697000</v>
      </c>
      <c r="BS83" s="5">
        <v>8800000</v>
      </c>
      <c r="BT83" s="12">
        <f t="shared" si="105"/>
        <v>1888000</v>
      </c>
      <c r="BU83" s="12">
        <f t="shared" si="106"/>
        <v>1330000</v>
      </c>
      <c r="BV83" s="12">
        <f t="shared" si="107"/>
        <v>1033000</v>
      </c>
      <c r="BW83" s="12">
        <f t="shared" si="108"/>
        <v>892000</v>
      </c>
      <c r="BX83" s="12">
        <f t="shared" si="109"/>
        <v>819000</v>
      </c>
      <c r="BZ83" s="5">
        <v>9100000</v>
      </c>
      <c r="CA83" s="17">
        <v>2372000</v>
      </c>
      <c r="CB83" s="17">
        <v>1660000</v>
      </c>
      <c r="CC83" s="17">
        <v>1322000</v>
      </c>
      <c r="CD83" s="17">
        <v>1130000</v>
      </c>
      <c r="CE83" s="17">
        <v>1000000</v>
      </c>
      <c r="CG83" s="5">
        <v>9300000</v>
      </c>
      <c r="CH83" s="12">
        <v>2657000</v>
      </c>
      <c r="CI83" s="12">
        <v>1859000</v>
      </c>
      <c r="CJ83" s="12">
        <v>1481000</v>
      </c>
      <c r="CK83" s="12">
        <v>1263000</v>
      </c>
      <c r="CL83" s="12">
        <v>1119000</v>
      </c>
      <c r="CN83" s="22">
        <v>9400000</v>
      </c>
      <c r="CO83" s="22">
        <v>2811000</v>
      </c>
      <c r="CP83" s="22">
        <v>1967000</v>
      </c>
      <c r="CQ83" s="22">
        <v>1566000</v>
      </c>
      <c r="CR83" s="22">
        <v>1335000</v>
      </c>
      <c r="CS83" s="22">
        <v>1182000</v>
      </c>
      <c r="CU83" s="22">
        <v>9600000</v>
      </c>
      <c r="CV83" s="30">
        <v>3095000</v>
      </c>
      <c r="CW83" s="30">
        <v>2164000</v>
      </c>
      <c r="CX83" s="30">
        <v>1724000</v>
      </c>
      <c r="CY83" s="30">
        <v>1471000</v>
      </c>
      <c r="CZ83" s="30">
        <v>1303000</v>
      </c>
    </row>
    <row r="84" spans="1:104" ht="15.75" customHeight="1" x14ac:dyDescent="0.25">
      <c r="A84" s="5">
        <v>8300000</v>
      </c>
      <c r="B84" s="12">
        <f t="shared" si="65"/>
        <v>1084000</v>
      </c>
      <c r="C84" s="12">
        <f t="shared" si="66"/>
        <v>788000</v>
      </c>
      <c r="D84" s="12">
        <f t="shared" si="67"/>
        <v>609000</v>
      </c>
      <c r="E84" s="12">
        <f t="shared" si="68"/>
        <v>535000</v>
      </c>
      <c r="F84" s="12">
        <f t="shared" si="69"/>
        <v>502000</v>
      </c>
      <c r="G84" s="3"/>
      <c r="H84" s="29">
        <v>8300000</v>
      </c>
      <c r="I84" s="12">
        <f t="shared" si="75"/>
        <v>1098000</v>
      </c>
      <c r="J84" s="12">
        <f t="shared" si="76"/>
        <v>797000</v>
      </c>
      <c r="K84" s="12">
        <f t="shared" si="77"/>
        <v>616000</v>
      </c>
      <c r="L84" s="12">
        <f t="shared" si="78"/>
        <v>541000</v>
      </c>
      <c r="M84" s="12">
        <f t="shared" si="79"/>
        <v>507000</v>
      </c>
      <c r="O84" s="5">
        <v>8400000</v>
      </c>
      <c r="P84" s="12">
        <f t="shared" si="80"/>
        <v>1168000</v>
      </c>
      <c r="Q84" s="12">
        <f t="shared" si="81"/>
        <v>846000</v>
      </c>
      <c r="R84" s="12">
        <f t="shared" si="82"/>
        <v>652000</v>
      </c>
      <c r="S84" s="12">
        <f t="shared" si="83"/>
        <v>571000</v>
      </c>
      <c r="T84" s="12">
        <f t="shared" si="84"/>
        <v>538000</v>
      </c>
      <c r="V84" s="5">
        <v>8400000</v>
      </c>
      <c r="W84" s="12">
        <f t="shared" si="55"/>
        <v>1164000</v>
      </c>
      <c r="X84" s="12">
        <f t="shared" si="56"/>
        <v>845000</v>
      </c>
      <c r="Y84" s="12">
        <f t="shared" si="57"/>
        <v>656000</v>
      </c>
      <c r="Z84" s="12">
        <f t="shared" si="58"/>
        <v>574000</v>
      </c>
      <c r="AA84" s="12">
        <f t="shared" si="59"/>
        <v>542000</v>
      </c>
      <c r="AC84" s="5">
        <v>8400000</v>
      </c>
      <c r="AD84" s="12">
        <f t="shared" si="60"/>
        <v>1156000</v>
      </c>
      <c r="AE84" s="12">
        <f t="shared" si="61"/>
        <v>839000</v>
      </c>
      <c r="AF84" s="12">
        <f t="shared" si="62"/>
        <v>651000</v>
      </c>
      <c r="AG84" s="12">
        <f t="shared" si="63"/>
        <v>569000</v>
      </c>
      <c r="AH84" s="12">
        <f t="shared" si="64"/>
        <v>538000</v>
      </c>
      <c r="AJ84" s="5">
        <v>8400000</v>
      </c>
      <c r="AK84" s="12">
        <f t="shared" si="70"/>
        <v>1192000</v>
      </c>
      <c r="AL84" s="12">
        <f t="shared" si="71"/>
        <v>863000</v>
      </c>
      <c r="AM84" s="12">
        <f t="shared" si="72"/>
        <v>670000</v>
      </c>
      <c r="AN84" s="12">
        <f t="shared" si="73"/>
        <v>586000</v>
      </c>
      <c r="AO84" s="12">
        <f t="shared" si="74"/>
        <v>554000</v>
      </c>
      <c r="AQ84" s="5">
        <v>8400000</v>
      </c>
      <c r="AR84" s="12">
        <f t="shared" si="85"/>
        <v>1239000</v>
      </c>
      <c r="AS84" s="12">
        <f t="shared" si="86"/>
        <v>895000</v>
      </c>
      <c r="AT84" s="12">
        <f t="shared" si="87"/>
        <v>696000</v>
      </c>
      <c r="AU84" s="12">
        <f t="shared" si="88"/>
        <v>608000</v>
      </c>
      <c r="AV84" s="12">
        <f t="shared" si="89"/>
        <v>573000</v>
      </c>
      <c r="AX84" s="5">
        <v>8500000</v>
      </c>
      <c r="AY84" s="12">
        <f t="shared" si="90"/>
        <v>1412000</v>
      </c>
      <c r="AZ84" s="12">
        <f t="shared" si="91"/>
        <v>1012000</v>
      </c>
      <c r="BA84" s="12">
        <f t="shared" si="92"/>
        <v>787000</v>
      </c>
      <c r="BB84" s="12">
        <f t="shared" si="93"/>
        <v>686000</v>
      </c>
      <c r="BC84" s="12">
        <f t="shared" si="94"/>
        <v>638000</v>
      </c>
      <c r="BE84" s="5">
        <v>8600000</v>
      </c>
      <c r="BF84" s="12">
        <f t="shared" si="100"/>
        <v>1518000</v>
      </c>
      <c r="BG84" s="12">
        <f t="shared" si="101"/>
        <v>1078000</v>
      </c>
      <c r="BH84" s="12">
        <f t="shared" si="102"/>
        <v>832000</v>
      </c>
      <c r="BI84" s="12">
        <f t="shared" si="103"/>
        <v>719000</v>
      </c>
      <c r="BJ84" s="12">
        <f t="shared" si="104"/>
        <v>667000</v>
      </c>
      <c r="BL84" s="5">
        <v>8700000</v>
      </c>
      <c r="BM84" s="12">
        <f t="shared" si="95"/>
        <v>1577000</v>
      </c>
      <c r="BN84" s="12">
        <f t="shared" si="96"/>
        <v>1120000</v>
      </c>
      <c r="BO84" s="12">
        <f t="shared" si="97"/>
        <v>866000</v>
      </c>
      <c r="BP84" s="12">
        <f t="shared" si="98"/>
        <v>747000</v>
      </c>
      <c r="BQ84" s="12">
        <f t="shared" si="99"/>
        <v>693000</v>
      </c>
      <c r="BS84" s="5">
        <v>8900000</v>
      </c>
      <c r="BT84" s="12">
        <f t="shared" si="105"/>
        <v>1877000</v>
      </c>
      <c r="BU84" s="12">
        <f t="shared" si="106"/>
        <v>1323000</v>
      </c>
      <c r="BV84" s="12">
        <f t="shared" si="107"/>
        <v>1027000</v>
      </c>
      <c r="BW84" s="12">
        <f t="shared" si="108"/>
        <v>887000</v>
      </c>
      <c r="BX84" s="12">
        <f t="shared" si="109"/>
        <v>815000</v>
      </c>
      <c r="BZ84" s="5">
        <v>9200000</v>
      </c>
      <c r="CA84" s="17">
        <v>2361000</v>
      </c>
      <c r="CB84" s="17">
        <v>1653000</v>
      </c>
      <c r="CC84" s="17">
        <v>1316000</v>
      </c>
      <c r="CD84" s="17">
        <v>1125000</v>
      </c>
      <c r="CE84" s="17">
        <v>996000</v>
      </c>
      <c r="CG84" s="5">
        <v>9400000</v>
      </c>
      <c r="CH84" s="12">
        <v>2646000</v>
      </c>
      <c r="CI84" s="12">
        <v>1851000</v>
      </c>
      <c r="CJ84" s="12">
        <v>1475000</v>
      </c>
      <c r="CK84" s="12">
        <v>1259000</v>
      </c>
      <c r="CL84" s="12">
        <v>1115000</v>
      </c>
      <c r="CN84" s="22">
        <v>9500000</v>
      </c>
      <c r="CO84" s="22">
        <v>2800000</v>
      </c>
      <c r="CP84" s="22">
        <v>1960000</v>
      </c>
      <c r="CQ84" s="22">
        <v>1560000</v>
      </c>
      <c r="CR84" s="22">
        <v>1330000</v>
      </c>
      <c r="CS84" s="22">
        <v>1178000</v>
      </c>
      <c r="CU84" s="22">
        <v>9700000</v>
      </c>
      <c r="CV84" s="30">
        <v>3085000</v>
      </c>
      <c r="CW84" s="30">
        <v>2157000</v>
      </c>
      <c r="CX84" s="30">
        <v>1718000</v>
      </c>
      <c r="CY84" s="30">
        <v>1466000</v>
      </c>
      <c r="CZ84" s="30">
        <v>1298000</v>
      </c>
    </row>
    <row r="85" spans="1:104" ht="15.75" customHeight="1" x14ac:dyDescent="0.25">
      <c r="A85" s="5">
        <v>8400000</v>
      </c>
      <c r="B85" s="12">
        <f t="shared" si="65"/>
        <v>1073000</v>
      </c>
      <c r="C85" s="12">
        <f t="shared" si="66"/>
        <v>781000</v>
      </c>
      <c r="D85" s="12">
        <f t="shared" si="67"/>
        <v>603000</v>
      </c>
      <c r="E85" s="12">
        <f t="shared" si="68"/>
        <v>530000</v>
      </c>
      <c r="F85" s="12">
        <f t="shared" si="69"/>
        <v>498000</v>
      </c>
      <c r="G85" s="3"/>
      <c r="H85" s="29">
        <v>8400000</v>
      </c>
      <c r="I85" s="12">
        <f t="shared" si="75"/>
        <v>1087000</v>
      </c>
      <c r="J85" s="12">
        <f t="shared" si="76"/>
        <v>790000</v>
      </c>
      <c r="K85" s="12">
        <f t="shared" si="77"/>
        <v>610000</v>
      </c>
      <c r="L85" s="12">
        <f t="shared" si="78"/>
        <v>536000</v>
      </c>
      <c r="M85" s="12">
        <f t="shared" si="79"/>
        <v>503000</v>
      </c>
      <c r="O85" s="5">
        <v>8500000</v>
      </c>
      <c r="P85" s="12">
        <f t="shared" si="80"/>
        <v>1157000</v>
      </c>
      <c r="Q85" s="12">
        <f t="shared" si="81"/>
        <v>839000</v>
      </c>
      <c r="R85" s="12">
        <f t="shared" si="82"/>
        <v>646000</v>
      </c>
      <c r="S85" s="12">
        <f t="shared" si="83"/>
        <v>566000</v>
      </c>
      <c r="T85" s="12">
        <f t="shared" si="84"/>
        <v>534000</v>
      </c>
      <c r="V85" s="5">
        <v>8500000</v>
      </c>
      <c r="W85" s="12">
        <f t="shared" si="55"/>
        <v>1153000</v>
      </c>
      <c r="X85" s="12">
        <f t="shared" si="56"/>
        <v>838000</v>
      </c>
      <c r="Y85" s="12">
        <f t="shared" si="57"/>
        <v>650000</v>
      </c>
      <c r="Z85" s="12">
        <f t="shared" si="58"/>
        <v>569000</v>
      </c>
      <c r="AA85" s="12">
        <f t="shared" si="59"/>
        <v>538000</v>
      </c>
      <c r="AC85" s="5">
        <v>8500000</v>
      </c>
      <c r="AD85" s="12">
        <f t="shared" si="60"/>
        <v>1145000</v>
      </c>
      <c r="AE85" s="12">
        <f t="shared" si="61"/>
        <v>832000</v>
      </c>
      <c r="AF85" s="12">
        <f t="shared" si="62"/>
        <v>645000</v>
      </c>
      <c r="AG85" s="12">
        <f t="shared" si="63"/>
        <v>564000</v>
      </c>
      <c r="AH85" s="12">
        <f t="shared" si="64"/>
        <v>534000</v>
      </c>
      <c r="AJ85" s="5">
        <v>8500000</v>
      </c>
      <c r="AK85" s="12">
        <f t="shared" si="70"/>
        <v>1181000</v>
      </c>
      <c r="AL85" s="12">
        <f t="shared" si="71"/>
        <v>856000</v>
      </c>
      <c r="AM85" s="12">
        <f t="shared" si="72"/>
        <v>664000</v>
      </c>
      <c r="AN85" s="12">
        <f t="shared" si="73"/>
        <v>581000</v>
      </c>
      <c r="AO85" s="12">
        <f t="shared" si="74"/>
        <v>550000</v>
      </c>
      <c r="AQ85" s="5">
        <v>8500000</v>
      </c>
      <c r="AR85" s="12">
        <f t="shared" si="85"/>
        <v>1228000</v>
      </c>
      <c r="AS85" s="12">
        <f t="shared" si="86"/>
        <v>888000</v>
      </c>
      <c r="AT85" s="12">
        <f t="shared" si="87"/>
        <v>690000</v>
      </c>
      <c r="AU85" s="12">
        <f t="shared" si="88"/>
        <v>603000</v>
      </c>
      <c r="AV85" s="12">
        <f t="shared" si="89"/>
        <v>569000</v>
      </c>
      <c r="AX85" s="5">
        <v>8600000</v>
      </c>
      <c r="AY85" s="12">
        <f t="shared" si="90"/>
        <v>1401000</v>
      </c>
      <c r="AZ85" s="12">
        <f t="shared" si="91"/>
        <v>1005000</v>
      </c>
      <c r="BA85" s="12">
        <f t="shared" si="92"/>
        <v>781000</v>
      </c>
      <c r="BB85" s="12">
        <f t="shared" si="93"/>
        <v>681000</v>
      </c>
      <c r="BC85" s="12">
        <f t="shared" si="94"/>
        <v>634000</v>
      </c>
      <c r="BE85" s="5">
        <v>8700000</v>
      </c>
      <c r="BF85" s="12">
        <f t="shared" si="100"/>
        <v>1507000</v>
      </c>
      <c r="BG85" s="12">
        <f t="shared" si="101"/>
        <v>1071000</v>
      </c>
      <c r="BH85" s="12">
        <f t="shared" si="102"/>
        <v>826000</v>
      </c>
      <c r="BI85" s="12">
        <f t="shared" si="103"/>
        <v>714000</v>
      </c>
      <c r="BJ85" s="12">
        <f t="shared" si="104"/>
        <v>663000</v>
      </c>
      <c r="BL85" s="5">
        <v>8800000</v>
      </c>
      <c r="BM85" s="12">
        <f t="shared" si="95"/>
        <v>1566000</v>
      </c>
      <c r="BN85" s="12">
        <f t="shared" si="96"/>
        <v>1113000</v>
      </c>
      <c r="BO85" s="12">
        <f t="shared" si="97"/>
        <v>860000</v>
      </c>
      <c r="BP85" s="12">
        <f t="shared" si="98"/>
        <v>742000</v>
      </c>
      <c r="BQ85" s="12">
        <f t="shared" si="99"/>
        <v>689000</v>
      </c>
      <c r="BS85" s="5">
        <v>9000000</v>
      </c>
      <c r="BT85" s="12">
        <f t="shared" si="105"/>
        <v>1866000</v>
      </c>
      <c r="BU85" s="12">
        <f t="shared" si="106"/>
        <v>1316000</v>
      </c>
      <c r="BV85" s="12">
        <f t="shared" si="107"/>
        <v>1021000</v>
      </c>
      <c r="BW85" s="12">
        <f t="shared" si="108"/>
        <v>882000</v>
      </c>
      <c r="BX85" s="12">
        <f t="shared" si="109"/>
        <v>811000</v>
      </c>
      <c r="BZ85" s="5">
        <v>9300000</v>
      </c>
      <c r="CA85" s="17">
        <v>2351000</v>
      </c>
      <c r="CB85" s="17">
        <v>1646000</v>
      </c>
      <c r="CC85" s="17">
        <v>1311000</v>
      </c>
      <c r="CD85" s="17">
        <v>1120000</v>
      </c>
      <c r="CE85" s="17">
        <v>991000</v>
      </c>
      <c r="CG85" s="5">
        <v>9500000</v>
      </c>
      <c r="CH85" s="12">
        <v>2635000</v>
      </c>
      <c r="CI85" s="12">
        <v>1844000</v>
      </c>
      <c r="CJ85" s="12">
        <v>1469000</v>
      </c>
      <c r="CK85" s="12">
        <v>1254000</v>
      </c>
      <c r="CL85" s="12">
        <v>1110000</v>
      </c>
      <c r="CN85" s="22">
        <v>9600000</v>
      </c>
      <c r="CO85" s="22">
        <v>2790000</v>
      </c>
      <c r="CP85" s="22">
        <v>1952000</v>
      </c>
      <c r="CQ85" s="22">
        <v>1554000</v>
      </c>
      <c r="CR85" s="22">
        <v>1326000</v>
      </c>
      <c r="CS85" s="22">
        <v>1174000</v>
      </c>
      <c r="CU85" s="22">
        <v>9800000</v>
      </c>
      <c r="CV85" s="30">
        <v>3074000</v>
      </c>
      <c r="CW85" s="30">
        <v>2150000</v>
      </c>
      <c r="CX85" s="30">
        <v>1713000</v>
      </c>
      <c r="CY85" s="30">
        <v>1461000</v>
      </c>
      <c r="CZ85" s="30">
        <v>1294000</v>
      </c>
    </row>
    <row r="86" spans="1:104" ht="15.75" customHeight="1" x14ac:dyDescent="0.25">
      <c r="A86" s="5">
        <v>8500000</v>
      </c>
      <c r="B86" s="12">
        <f t="shared" si="65"/>
        <v>1062000</v>
      </c>
      <c r="C86" s="12">
        <f t="shared" si="66"/>
        <v>774000</v>
      </c>
      <c r="D86" s="12">
        <f t="shared" si="67"/>
        <v>597000</v>
      </c>
      <c r="E86" s="12">
        <f t="shared" si="68"/>
        <v>525000</v>
      </c>
      <c r="F86" s="12">
        <f t="shared" si="69"/>
        <v>494000</v>
      </c>
      <c r="G86" s="3"/>
      <c r="H86" s="29">
        <v>8500000</v>
      </c>
      <c r="I86" s="12">
        <f t="shared" si="75"/>
        <v>1076000</v>
      </c>
      <c r="J86" s="12">
        <f t="shared" si="76"/>
        <v>783000</v>
      </c>
      <c r="K86" s="12">
        <f t="shared" si="77"/>
        <v>604000</v>
      </c>
      <c r="L86" s="12">
        <f t="shared" si="78"/>
        <v>531000</v>
      </c>
      <c r="M86" s="12">
        <f t="shared" si="79"/>
        <v>499000</v>
      </c>
      <c r="O86" s="5">
        <v>8600000</v>
      </c>
      <c r="P86" s="12">
        <f t="shared" si="80"/>
        <v>1146000</v>
      </c>
      <c r="Q86" s="12">
        <f t="shared" si="81"/>
        <v>832000</v>
      </c>
      <c r="R86" s="12">
        <f t="shared" si="82"/>
        <v>640000</v>
      </c>
      <c r="S86" s="12">
        <f t="shared" si="83"/>
        <v>561000</v>
      </c>
      <c r="T86" s="12">
        <f t="shared" si="84"/>
        <v>530000</v>
      </c>
      <c r="V86" s="5">
        <v>8600000</v>
      </c>
      <c r="W86" s="12">
        <f t="shared" si="55"/>
        <v>1142000</v>
      </c>
      <c r="X86" s="12">
        <f t="shared" si="56"/>
        <v>831000</v>
      </c>
      <c r="Y86" s="12">
        <f t="shared" si="57"/>
        <v>644000</v>
      </c>
      <c r="Z86" s="12">
        <f t="shared" si="58"/>
        <v>564000</v>
      </c>
      <c r="AA86" s="12">
        <f t="shared" si="59"/>
        <v>534000</v>
      </c>
      <c r="AC86" s="5">
        <v>8600000</v>
      </c>
      <c r="AD86" s="12">
        <f t="shared" si="60"/>
        <v>1134000</v>
      </c>
      <c r="AE86" s="12">
        <f t="shared" si="61"/>
        <v>825000</v>
      </c>
      <c r="AF86" s="12">
        <f t="shared" si="62"/>
        <v>639000</v>
      </c>
      <c r="AG86" s="12">
        <f t="shared" si="63"/>
        <v>559000</v>
      </c>
      <c r="AH86" s="12">
        <f t="shared" si="64"/>
        <v>530000</v>
      </c>
      <c r="AJ86" s="5">
        <v>8600000</v>
      </c>
      <c r="AK86" s="12">
        <f t="shared" si="70"/>
        <v>1170000</v>
      </c>
      <c r="AL86" s="12">
        <f t="shared" si="71"/>
        <v>849000</v>
      </c>
      <c r="AM86" s="12">
        <f t="shared" si="72"/>
        <v>658000</v>
      </c>
      <c r="AN86" s="12">
        <f t="shared" si="73"/>
        <v>576000</v>
      </c>
      <c r="AO86" s="12">
        <f t="shared" si="74"/>
        <v>546000</v>
      </c>
      <c r="AQ86" s="5">
        <v>8600000</v>
      </c>
      <c r="AR86" s="12">
        <f t="shared" si="85"/>
        <v>1217000</v>
      </c>
      <c r="AS86" s="12">
        <f t="shared" si="86"/>
        <v>881000</v>
      </c>
      <c r="AT86" s="12">
        <f t="shared" si="87"/>
        <v>684000</v>
      </c>
      <c r="AU86" s="12">
        <f t="shared" si="88"/>
        <v>598000</v>
      </c>
      <c r="AV86" s="12">
        <f t="shared" si="89"/>
        <v>565000</v>
      </c>
      <c r="AX86" s="5">
        <v>8700000</v>
      </c>
      <c r="AY86" s="12">
        <f t="shared" si="90"/>
        <v>1390000</v>
      </c>
      <c r="AZ86" s="12">
        <f t="shared" si="91"/>
        <v>998000</v>
      </c>
      <c r="BA86" s="12">
        <f t="shared" si="92"/>
        <v>775000</v>
      </c>
      <c r="BB86" s="12">
        <f t="shared" si="93"/>
        <v>676000</v>
      </c>
      <c r="BC86" s="12">
        <f t="shared" si="94"/>
        <v>630000</v>
      </c>
      <c r="BE86" s="5">
        <v>8800000</v>
      </c>
      <c r="BF86" s="12">
        <f t="shared" si="100"/>
        <v>1496000</v>
      </c>
      <c r="BG86" s="12">
        <f t="shared" si="101"/>
        <v>1064000</v>
      </c>
      <c r="BH86" s="12">
        <f t="shared" si="102"/>
        <v>820000</v>
      </c>
      <c r="BI86" s="12">
        <f t="shared" si="103"/>
        <v>709000</v>
      </c>
      <c r="BJ86" s="12">
        <f t="shared" si="104"/>
        <v>659000</v>
      </c>
      <c r="BL86" s="5">
        <v>8900000</v>
      </c>
      <c r="BM86" s="12">
        <f t="shared" si="95"/>
        <v>1555000</v>
      </c>
      <c r="BN86" s="12">
        <f t="shared" si="96"/>
        <v>1106000</v>
      </c>
      <c r="BO86" s="12">
        <f t="shared" si="97"/>
        <v>854000</v>
      </c>
      <c r="BP86" s="12">
        <f t="shared" si="98"/>
        <v>737000</v>
      </c>
      <c r="BQ86" s="12">
        <f t="shared" si="99"/>
        <v>685000</v>
      </c>
      <c r="BS86" s="5">
        <v>9100000</v>
      </c>
      <c r="BT86" s="12">
        <f t="shared" si="105"/>
        <v>1855000</v>
      </c>
      <c r="BU86" s="12">
        <f t="shared" si="106"/>
        <v>1309000</v>
      </c>
      <c r="BV86" s="12">
        <f t="shared" si="107"/>
        <v>1015000</v>
      </c>
      <c r="BW86" s="12">
        <f t="shared" si="108"/>
        <v>877000</v>
      </c>
      <c r="BX86" s="12">
        <f t="shared" si="109"/>
        <v>807000</v>
      </c>
      <c r="BZ86" s="5">
        <v>9400000</v>
      </c>
      <c r="CA86" s="17">
        <v>2340000</v>
      </c>
      <c r="CB86" s="17">
        <v>1638000</v>
      </c>
      <c r="CC86" s="17">
        <v>1305000</v>
      </c>
      <c r="CD86" s="17">
        <v>1115000</v>
      </c>
      <c r="CE86" s="17">
        <v>987000</v>
      </c>
      <c r="CG86" s="5">
        <v>9600000</v>
      </c>
      <c r="CH86" s="12">
        <v>2625000</v>
      </c>
      <c r="CI86" s="12">
        <v>1837000</v>
      </c>
      <c r="CJ86" s="12">
        <v>1463000</v>
      </c>
      <c r="CK86" s="12">
        <v>1249000</v>
      </c>
      <c r="CL86" s="12">
        <v>1106000</v>
      </c>
      <c r="CN86" s="22">
        <v>9700000</v>
      </c>
      <c r="CO86" s="22">
        <v>2779000</v>
      </c>
      <c r="CP86" s="22">
        <v>1945000</v>
      </c>
      <c r="CQ86" s="22">
        <v>1549000</v>
      </c>
      <c r="CR86" s="22">
        <v>1321000</v>
      </c>
      <c r="CS86" s="22">
        <v>1170000</v>
      </c>
      <c r="CU86" s="22">
        <v>9900000</v>
      </c>
      <c r="CV86" s="30">
        <v>3063000</v>
      </c>
      <c r="CW86" s="30">
        <v>2142000</v>
      </c>
      <c r="CX86" s="30">
        <v>1707000</v>
      </c>
      <c r="CY86" s="30">
        <v>1456000</v>
      </c>
      <c r="CZ86" s="30">
        <v>1290000</v>
      </c>
    </row>
    <row r="87" spans="1:104" ht="15.75" customHeight="1" x14ac:dyDescent="0.25">
      <c r="A87" s="5">
        <v>8600000</v>
      </c>
      <c r="B87" s="12">
        <f t="shared" si="65"/>
        <v>1051000</v>
      </c>
      <c r="C87" s="12">
        <f t="shared" si="66"/>
        <v>767000</v>
      </c>
      <c r="D87" s="12">
        <f t="shared" si="67"/>
        <v>591000</v>
      </c>
      <c r="E87" s="12">
        <f t="shared" si="68"/>
        <v>520000</v>
      </c>
      <c r="F87" s="12">
        <f t="shared" si="69"/>
        <v>490000</v>
      </c>
      <c r="G87" s="3"/>
      <c r="H87" s="29">
        <v>8600000</v>
      </c>
      <c r="I87" s="12">
        <f t="shared" si="75"/>
        <v>1065000</v>
      </c>
      <c r="J87" s="12">
        <f t="shared" si="76"/>
        <v>776000</v>
      </c>
      <c r="K87" s="12">
        <f t="shared" si="77"/>
        <v>598000</v>
      </c>
      <c r="L87" s="12">
        <f t="shared" si="78"/>
        <v>526000</v>
      </c>
      <c r="M87" s="12">
        <f t="shared" si="79"/>
        <v>495000</v>
      </c>
      <c r="O87" s="5">
        <v>8700000</v>
      </c>
      <c r="P87" s="12">
        <f t="shared" si="80"/>
        <v>1135000</v>
      </c>
      <c r="Q87" s="12">
        <f t="shared" si="81"/>
        <v>825000</v>
      </c>
      <c r="R87" s="12">
        <f t="shared" si="82"/>
        <v>634000</v>
      </c>
      <c r="S87" s="12">
        <f t="shared" si="83"/>
        <v>556000</v>
      </c>
      <c r="T87" s="12">
        <f t="shared" si="84"/>
        <v>526000</v>
      </c>
      <c r="V87" s="5">
        <v>8700000</v>
      </c>
      <c r="W87" s="12">
        <f t="shared" si="55"/>
        <v>1131000</v>
      </c>
      <c r="X87" s="12">
        <f t="shared" si="56"/>
        <v>824000</v>
      </c>
      <c r="Y87" s="12">
        <f t="shared" si="57"/>
        <v>638000</v>
      </c>
      <c r="Z87" s="12">
        <f t="shared" si="58"/>
        <v>559000</v>
      </c>
      <c r="AA87" s="12">
        <f t="shared" si="59"/>
        <v>530000</v>
      </c>
      <c r="AC87" s="5">
        <v>8700000</v>
      </c>
      <c r="AD87" s="12">
        <f t="shared" si="60"/>
        <v>1123000</v>
      </c>
      <c r="AE87" s="12">
        <f t="shared" si="61"/>
        <v>818000</v>
      </c>
      <c r="AF87" s="12">
        <f t="shared" si="62"/>
        <v>633000</v>
      </c>
      <c r="AG87" s="12">
        <f t="shared" si="63"/>
        <v>554000</v>
      </c>
      <c r="AH87" s="12">
        <f t="shared" si="64"/>
        <v>526000</v>
      </c>
      <c r="AJ87" s="5">
        <v>8700000</v>
      </c>
      <c r="AK87" s="12">
        <f t="shared" si="70"/>
        <v>1159000</v>
      </c>
      <c r="AL87" s="12">
        <f t="shared" si="71"/>
        <v>842000</v>
      </c>
      <c r="AM87" s="12">
        <f t="shared" si="72"/>
        <v>652000</v>
      </c>
      <c r="AN87" s="12">
        <f t="shared" si="73"/>
        <v>571000</v>
      </c>
      <c r="AO87" s="12">
        <f t="shared" si="74"/>
        <v>542000</v>
      </c>
      <c r="AQ87" s="5">
        <v>8700000</v>
      </c>
      <c r="AR87" s="12">
        <f t="shared" si="85"/>
        <v>1206000</v>
      </c>
      <c r="AS87" s="12">
        <f t="shared" si="86"/>
        <v>874000</v>
      </c>
      <c r="AT87" s="12">
        <f t="shared" si="87"/>
        <v>678000</v>
      </c>
      <c r="AU87" s="12">
        <f t="shared" si="88"/>
        <v>593000</v>
      </c>
      <c r="AV87" s="12">
        <f t="shared" si="89"/>
        <v>561000</v>
      </c>
      <c r="AX87" s="5">
        <v>8800000</v>
      </c>
      <c r="AY87" s="12">
        <f t="shared" si="90"/>
        <v>1379000</v>
      </c>
      <c r="AZ87" s="12">
        <f t="shared" si="91"/>
        <v>991000</v>
      </c>
      <c r="BA87" s="12">
        <f t="shared" si="92"/>
        <v>769000</v>
      </c>
      <c r="BB87" s="12">
        <f t="shared" si="93"/>
        <v>671000</v>
      </c>
      <c r="BC87" s="12">
        <f t="shared" si="94"/>
        <v>626000</v>
      </c>
      <c r="BE87" s="5">
        <v>8900000</v>
      </c>
      <c r="BF87" s="12">
        <f t="shared" si="100"/>
        <v>1485000</v>
      </c>
      <c r="BG87" s="12">
        <f t="shared" si="101"/>
        <v>1057000</v>
      </c>
      <c r="BH87" s="12">
        <f t="shared" si="102"/>
        <v>814000</v>
      </c>
      <c r="BI87" s="12">
        <f t="shared" si="103"/>
        <v>704000</v>
      </c>
      <c r="BJ87" s="12">
        <f t="shared" si="104"/>
        <v>655000</v>
      </c>
      <c r="BL87" s="5">
        <v>9000000</v>
      </c>
      <c r="BM87" s="12">
        <f t="shared" si="95"/>
        <v>1544000</v>
      </c>
      <c r="BN87" s="12">
        <f t="shared" si="96"/>
        <v>1099000</v>
      </c>
      <c r="BO87" s="12">
        <f t="shared" si="97"/>
        <v>848000</v>
      </c>
      <c r="BP87" s="12">
        <f t="shared" si="98"/>
        <v>732000</v>
      </c>
      <c r="BQ87" s="12">
        <f t="shared" si="99"/>
        <v>681000</v>
      </c>
      <c r="BS87" s="5">
        <v>9200000</v>
      </c>
      <c r="BT87" s="12">
        <f t="shared" si="105"/>
        <v>1844000</v>
      </c>
      <c r="BU87" s="12">
        <f t="shared" si="106"/>
        <v>1302000</v>
      </c>
      <c r="BV87" s="12">
        <f t="shared" si="107"/>
        <v>1009000</v>
      </c>
      <c r="BW87" s="12">
        <f t="shared" si="108"/>
        <v>872000</v>
      </c>
      <c r="BX87" s="12">
        <f t="shared" si="109"/>
        <v>803000</v>
      </c>
      <c r="BZ87" s="5">
        <v>9500000</v>
      </c>
      <c r="CA87" s="17">
        <v>2330000</v>
      </c>
      <c r="CB87" s="17">
        <v>1631000</v>
      </c>
      <c r="CC87" s="17">
        <v>1299000</v>
      </c>
      <c r="CD87" s="17">
        <v>1110000</v>
      </c>
      <c r="CE87" s="17">
        <v>983000</v>
      </c>
      <c r="CG87" s="5">
        <v>9700000</v>
      </c>
      <c r="CH87" s="12">
        <v>2614000</v>
      </c>
      <c r="CI87" s="12">
        <v>1829000</v>
      </c>
      <c r="CJ87" s="12">
        <v>1458000</v>
      </c>
      <c r="CK87" s="12">
        <v>1244000</v>
      </c>
      <c r="CL87" s="12">
        <v>1102000</v>
      </c>
      <c r="CN87" s="22">
        <v>9800000</v>
      </c>
      <c r="CO87" s="22">
        <v>2769000</v>
      </c>
      <c r="CP87" s="22">
        <v>1938000</v>
      </c>
      <c r="CQ87" s="22">
        <v>1543000</v>
      </c>
      <c r="CR87" s="22">
        <v>1316000</v>
      </c>
      <c r="CS87" s="22">
        <v>1165000</v>
      </c>
      <c r="CU87" s="22">
        <v>10000000</v>
      </c>
      <c r="CV87" s="30">
        <v>3053000</v>
      </c>
      <c r="CW87" s="30">
        <v>2135000</v>
      </c>
      <c r="CX87" s="30">
        <v>1701000</v>
      </c>
      <c r="CY87" s="30">
        <v>1452000</v>
      </c>
      <c r="CZ87" s="30">
        <v>1286000</v>
      </c>
    </row>
    <row r="88" spans="1:104" ht="15.75" customHeight="1" x14ac:dyDescent="0.25">
      <c r="A88" s="5">
        <v>8700000</v>
      </c>
      <c r="B88" s="12">
        <f t="shared" si="65"/>
        <v>1040000</v>
      </c>
      <c r="C88" s="12">
        <f t="shared" si="66"/>
        <v>760000</v>
      </c>
      <c r="D88" s="12">
        <f t="shared" si="67"/>
        <v>585000</v>
      </c>
      <c r="E88" s="12">
        <f t="shared" si="68"/>
        <v>515000</v>
      </c>
      <c r="F88" s="12">
        <f t="shared" si="69"/>
        <v>486000</v>
      </c>
      <c r="G88" s="3"/>
      <c r="H88" s="29">
        <v>8700000</v>
      </c>
      <c r="I88" s="12">
        <f t="shared" si="75"/>
        <v>1054000</v>
      </c>
      <c r="J88" s="12">
        <f t="shared" si="76"/>
        <v>769000</v>
      </c>
      <c r="K88" s="12">
        <f t="shared" si="77"/>
        <v>592000</v>
      </c>
      <c r="L88" s="12">
        <f t="shared" si="78"/>
        <v>521000</v>
      </c>
      <c r="M88" s="12">
        <f t="shared" si="79"/>
        <v>491000</v>
      </c>
      <c r="O88" s="5">
        <v>8800000</v>
      </c>
      <c r="P88" s="12">
        <f t="shared" si="80"/>
        <v>1124000</v>
      </c>
      <c r="Q88" s="12">
        <f t="shared" si="81"/>
        <v>818000</v>
      </c>
      <c r="R88" s="12">
        <f t="shared" si="82"/>
        <v>628000</v>
      </c>
      <c r="S88" s="12">
        <f t="shared" si="83"/>
        <v>551000</v>
      </c>
      <c r="T88" s="12">
        <f t="shared" si="84"/>
        <v>522000</v>
      </c>
      <c r="V88" s="5">
        <v>8800000</v>
      </c>
      <c r="W88" s="12">
        <f t="shared" si="55"/>
        <v>1120000</v>
      </c>
      <c r="X88" s="12">
        <f t="shared" si="56"/>
        <v>817000</v>
      </c>
      <c r="Y88" s="12">
        <f t="shared" si="57"/>
        <v>632000</v>
      </c>
      <c r="Z88" s="12">
        <f t="shared" si="58"/>
        <v>554000</v>
      </c>
      <c r="AA88" s="12">
        <f t="shared" si="59"/>
        <v>526000</v>
      </c>
      <c r="AC88" s="5">
        <v>8800000</v>
      </c>
      <c r="AD88" s="12">
        <f t="shared" si="60"/>
        <v>1112000</v>
      </c>
      <c r="AE88" s="12">
        <f t="shared" si="61"/>
        <v>811000</v>
      </c>
      <c r="AF88" s="12">
        <f t="shared" si="62"/>
        <v>627000</v>
      </c>
      <c r="AG88" s="12">
        <f t="shared" si="63"/>
        <v>549000</v>
      </c>
      <c r="AH88" s="12">
        <f t="shared" si="64"/>
        <v>522000</v>
      </c>
      <c r="AJ88" s="5">
        <v>8800000</v>
      </c>
      <c r="AK88" s="12">
        <f t="shared" si="70"/>
        <v>1148000</v>
      </c>
      <c r="AL88" s="12">
        <f t="shared" si="71"/>
        <v>835000</v>
      </c>
      <c r="AM88" s="12">
        <f t="shared" si="72"/>
        <v>646000</v>
      </c>
      <c r="AN88" s="12">
        <f t="shared" si="73"/>
        <v>566000</v>
      </c>
      <c r="AO88" s="12">
        <f t="shared" si="74"/>
        <v>538000</v>
      </c>
      <c r="AQ88" s="5">
        <v>8800000</v>
      </c>
      <c r="AR88" s="12">
        <f t="shared" si="85"/>
        <v>1195000</v>
      </c>
      <c r="AS88" s="12">
        <f t="shared" si="86"/>
        <v>867000</v>
      </c>
      <c r="AT88" s="12">
        <f t="shared" si="87"/>
        <v>672000</v>
      </c>
      <c r="AU88" s="12">
        <f t="shared" si="88"/>
        <v>588000</v>
      </c>
      <c r="AV88" s="12">
        <f t="shared" si="89"/>
        <v>557000</v>
      </c>
      <c r="AX88" s="5">
        <v>8900000</v>
      </c>
      <c r="AY88" s="12">
        <f t="shared" si="90"/>
        <v>1368000</v>
      </c>
      <c r="AZ88" s="12">
        <f t="shared" si="91"/>
        <v>984000</v>
      </c>
      <c r="BA88" s="12">
        <f t="shared" si="92"/>
        <v>763000</v>
      </c>
      <c r="BB88" s="12">
        <f t="shared" si="93"/>
        <v>666000</v>
      </c>
      <c r="BC88" s="12">
        <f t="shared" si="94"/>
        <v>622000</v>
      </c>
      <c r="BE88" s="5">
        <v>9000000</v>
      </c>
      <c r="BF88" s="12">
        <f t="shared" si="100"/>
        <v>1474000</v>
      </c>
      <c r="BG88" s="12">
        <f t="shared" si="101"/>
        <v>1050000</v>
      </c>
      <c r="BH88" s="12">
        <f t="shared" si="102"/>
        <v>808000</v>
      </c>
      <c r="BI88" s="12">
        <f t="shared" si="103"/>
        <v>699000</v>
      </c>
      <c r="BJ88" s="12">
        <f t="shared" si="104"/>
        <v>651000</v>
      </c>
      <c r="BL88" s="5">
        <v>9100000</v>
      </c>
      <c r="BM88" s="12">
        <f t="shared" si="95"/>
        <v>1533000</v>
      </c>
      <c r="BN88" s="12">
        <f t="shared" si="96"/>
        <v>1092000</v>
      </c>
      <c r="BO88" s="12">
        <f t="shared" si="97"/>
        <v>842000</v>
      </c>
      <c r="BP88" s="12">
        <f t="shared" si="98"/>
        <v>727000</v>
      </c>
      <c r="BQ88" s="12">
        <f t="shared" si="99"/>
        <v>677000</v>
      </c>
      <c r="BS88" s="5">
        <v>9300000</v>
      </c>
      <c r="BT88" s="12">
        <f t="shared" si="105"/>
        <v>1833000</v>
      </c>
      <c r="BU88" s="12">
        <f t="shared" si="106"/>
        <v>1295000</v>
      </c>
      <c r="BV88" s="12">
        <f t="shared" si="107"/>
        <v>1003000</v>
      </c>
      <c r="BW88" s="12">
        <f t="shared" si="108"/>
        <v>867000</v>
      </c>
      <c r="BX88" s="12">
        <f t="shared" si="109"/>
        <v>799000</v>
      </c>
      <c r="BZ88" s="5">
        <v>9600000</v>
      </c>
      <c r="CA88" s="17">
        <v>2319000</v>
      </c>
      <c r="CB88" s="17">
        <v>1624000</v>
      </c>
      <c r="CC88" s="17">
        <v>1293000</v>
      </c>
      <c r="CD88" s="17">
        <v>1105000</v>
      </c>
      <c r="CE88" s="17">
        <v>979000</v>
      </c>
      <c r="CG88" s="5">
        <v>9800000</v>
      </c>
      <c r="CH88" s="12">
        <v>2604000</v>
      </c>
      <c r="CI88" s="12">
        <v>1822000</v>
      </c>
      <c r="CJ88" s="12">
        <v>1452000</v>
      </c>
      <c r="CK88" s="12">
        <v>1239000</v>
      </c>
      <c r="CL88" s="12">
        <v>1098000</v>
      </c>
      <c r="CN88" s="22">
        <v>9900000</v>
      </c>
      <c r="CO88" s="22">
        <v>2758000</v>
      </c>
      <c r="CP88" s="22">
        <v>1930000</v>
      </c>
      <c r="CQ88" s="22">
        <v>1537000</v>
      </c>
      <c r="CR88" s="22">
        <v>1311000</v>
      </c>
      <c r="CS88" s="22">
        <v>1161000</v>
      </c>
      <c r="CU88" s="22">
        <v>10100000</v>
      </c>
      <c r="CV88" s="30">
        <v>3042000</v>
      </c>
      <c r="CW88" s="30">
        <v>2128000</v>
      </c>
      <c r="CX88" s="30">
        <v>1695000</v>
      </c>
      <c r="CY88" s="30">
        <v>1447000</v>
      </c>
      <c r="CZ88" s="30">
        <v>1281000</v>
      </c>
    </row>
    <row r="89" spans="1:104" ht="15.75" customHeight="1" x14ac:dyDescent="0.25">
      <c r="A89" s="5">
        <v>8800000</v>
      </c>
      <c r="B89" s="12">
        <f t="shared" si="65"/>
        <v>1029000</v>
      </c>
      <c r="C89" s="12">
        <f t="shared" si="66"/>
        <v>753000</v>
      </c>
      <c r="D89" s="12">
        <f t="shared" si="67"/>
        <v>579000</v>
      </c>
      <c r="E89" s="12">
        <f t="shared" si="68"/>
        <v>510000</v>
      </c>
      <c r="F89" s="12">
        <f t="shared" si="69"/>
        <v>482000</v>
      </c>
      <c r="G89" s="3"/>
      <c r="H89" s="29">
        <v>8800000</v>
      </c>
      <c r="I89" s="12">
        <f t="shared" si="75"/>
        <v>1043000</v>
      </c>
      <c r="J89" s="12">
        <f t="shared" si="76"/>
        <v>762000</v>
      </c>
      <c r="K89" s="12">
        <f t="shared" si="77"/>
        <v>586000</v>
      </c>
      <c r="L89" s="12">
        <f t="shared" si="78"/>
        <v>516000</v>
      </c>
      <c r="M89" s="12">
        <f t="shared" si="79"/>
        <v>487000</v>
      </c>
      <c r="O89" s="5">
        <v>8900000</v>
      </c>
      <c r="P89" s="12">
        <f t="shared" si="80"/>
        <v>1113000</v>
      </c>
      <c r="Q89" s="12">
        <f t="shared" si="81"/>
        <v>811000</v>
      </c>
      <c r="R89" s="12">
        <f t="shared" si="82"/>
        <v>622000</v>
      </c>
      <c r="S89" s="12">
        <f t="shared" si="83"/>
        <v>546000</v>
      </c>
      <c r="T89" s="12">
        <f t="shared" si="84"/>
        <v>518000</v>
      </c>
      <c r="V89" s="5">
        <v>8900000</v>
      </c>
      <c r="W89" s="12">
        <f t="shared" si="55"/>
        <v>1109000</v>
      </c>
      <c r="X89" s="12">
        <f t="shared" si="56"/>
        <v>810000</v>
      </c>
      <c r="Y89" s="12">
        <f t="shared" si="57"/>
        <v>626000</v>
      </c>
      <c r="Z89" s="12">
        <f t="shared" si="58"/>
        <v>549000</v>
      </c>
      <c r="AA89" s="12">
        <f t="shared" si="59"/>
        <v>522000</v>
      </c>
      <c r="AC89" s="5">
        <v>8900000</v>
      </c>
      <c r="AD89" s="12">
        <f t="shared" si="60"/>
        <v>1101000</v>
      </c>
      <c r="AE89" s="12">
        <f t="shared" si="61"/>
        <v>804000</v>
      </c>
      <c r="AF89" s="12">
        <f t="shared" si="62"/>
        <v>621000</v>
      </c>
      <c r="AG89" s="12">
        <f t="shared" si="63"/>
        <v>544000</v>
      </c>
      <c r="AH89" s="12">
        <f t="shared" si="64"/>
        <v>518000</v>
      </c>
      <c r="AJ89" s="5">
        <v>8900000</v>
      </c>
      <c r="AK89" s="12">
        <f t="shared" si="70"/>
        <v>1137000</v>
      </c>
      <c r="AL89" s="12">
        <f t="shared" si="71"/>
        <v>828000</v>
      </c>
      <c r="AM89" s="12">
        <f t="shared" si="72"/>
        <v>640000</v>
      </c>
      <c r="AN89" s="12">
        <f t="shared" si="73"/>
        <v>561000</v>
      </c>
      <c r="AO89" s="12">
        <f t="shared" si="74"/>
        <v>534000</v>
      </c>
      <c r="AQ89" s="5">
        <v>8900000</v>
      </c>
      <c r="AR89" s="12">
        <f t="shared" si="85"/>
        <v>1184000</v>
      </c>
      <c r="AS89" s="12">
        <f t="shared" si="86"/>
        <v>860000</v>
      </c>
      <c r="AT89" s="12">
        <f t="shared" si="87"/>
        <v>666000</v>
      </c>
      <c r="AU89" s="12">
        <f t="shared" si="88"/>
        <v>583000</v>
      </c>
      <c r="AV89" s="12">
        <f t="shared" si="89"/>
        <v>553000</v>
      </c>
      <c r="AX89" s="5">
        <v>9000000</v>
      </c>
      <c r="AY89" s="12">
        <f t="shared" si="90"/>
        <v>1357000</v>
      </c>
      <c r="AZ89" s="12">
        <f t="shared" si="91"/>
        <v>977000</v>
      </c>
      <c r="BA89" s="12">
        <f t="shared" si="92"/>
        <v>757000</v>
      </c>
      <c r="BB89" s="12">
        <f t="shared" si="93"/>
        <v>661000</v>
      </c>
      <c r="BC89" s="12">
        <f t="shared" si="94"/>
        <v>618000</v>
      </c>
      <c r="BE89" s="5">
        <v>9100000</v>
      </c>
      <c r="BF89" s="12">
        <f t="shared" si="100"/>
        <v>1463000</v>
      </c>
      <c r="BG89" s="12">
        <f t="shared" si="101"/>
        <v>1043000</v>
      </c>
      <c r="BH89" s="12">
        <f t="shared" si="102"/>
        <v>802000</v>
      </c>
      <c r="BI89" s="12">
        <f t="shared" si="103"/>
        <v>694000</v>
      </c>
      <c r="BJ89" s="12">
        <f t="shared" si="104"/>
        <v>647000</v>
      </c>
      <c r="BL89" s="5">
        <v>9200000</v>
      </c>
      <c r="BM89" s="12">
        <f t="shared" si="95"/>
        <v>1522000</v>
      </c>
      <c r="BN89" s="12">
        <f t="shared" si="96"/>
        <v>1085000</v>
      </c>
      <c r="BO89" s="12">
        <f t="shared" si="97"/>
        <v>836000</v>
      </c>
      <c r="BP89" s="12">
        <f t="shared" si="98"/>
        <v>722000</v>
      </c>
      <c r="BQ89" s="12">
        <f t="shared" si="99"/>
        <v>673000</v>
      </c>
      <c r="BS89" s="5">
        <v>9400000</v>
      </c>
      <c r="BT89" s="12">
        <f t="shared" si="105"/>
        <v>1822000</v>
      </c>
      <c r="BU89" s="12">
        <f t="shared" si="106"/>
        <v>1288000</v>
      </c>
      <c r="BV89" s="12">
        <f t="shared" si="107"/>
        <v>997000</v>
      </c>
      <c r="BW89" s="12">
        <f t="shared" si="108"/>
        <v>862000</v>
      </c>
      <c r="BX89" s="12">
        <f t="shared" si="109"/>
        <v>795000</v>
      </c>
      <c r="BZ89" s="5">
        <v>9700000</v>
      </c>
      <c r="CA89" s="17">
        <v>2308000</v>
      </c>
      <c r="CB89" s="17">
        <v>1616000</v>
      </c>
      <c r="CC89" s="17">
        <v>1288000</v>
      </c>
      <c r="CD89" s="17">
        <v>1100000</v>
      </c>
      <c r="CE89" s="17">
        <v>974000</v>
      </c>
      <c r="CG89" s="5">
        <v>9900000</v>
      </c>
      <c r="CH89" s="12">
        <v>2593000</v>
      </c>
      <c r="CI89" s="12">
        <v>1815000</v>
      </c>
      <c r="CJ89" s="12">
        <v>1446000</v>
      </c>
      <c r="CK89" s="12">
        <v>1234000</v>
      </c>
      <c r="CL89" s="12">
        <v>1093000</v>
      </c>
      <c r="CN89" s="22">
        <v>10000000</v>
      </c>
      <c r="CO89" s="22">
        <v>2747000</v>
      </c>
      <c r="CP89" s="22">
        <v>1923000</v>
      </c>
      <c r="CQ89" s="22">
        <v>1531000</v>
      </c>
      <c r="CR89" s="22">
        <v>1306000</v>
      </c>
      <c r="CS89" s="22">
        <v>1157000</v>
      </c>
      <c r="CU89" s="22">
        <v>10200000</v>
      </c>
      <c r="CV89" s="30">
        <v>3032000</v>
      </c>
      <c r="CW89" s="30">
        <v>2120000</v>
      </c>
      <c r="CX89" s="30">
        <v>1690000</v>
      </c>
      <c r="CY89" s="30">
        <v>1442000</v>
      </c>
      <c r="CZ89" s="30">
        <v>1277000</v>
      </c>
    </row>
    <row r="90" spans="1:104" ht="15.75" customHeight="1" x14ac:dyDescent="0.25">
      <c r="A90" s="5">
        <v>8900000</v>
      </c>
      <c r="B90" s="12">
        <f t="shared" si="65"/>
        <v>1018000</v>
      </c>
      <c r="C90" s="12">
        <f t="shared" si="66"/>
        <v>746000</v>
      </c>
      <c r="D90" s="12">
        <f t="shared" si="67"/>
        <v>573000</v>
      </c>
      <c r="E90" s="12">
        <f t="shared" si="68"/>
        <v>505000</v>
      </c>
      <c r="F90" s="12">
        <f t="shared" si="69"/>
        <v>478000</v>
      </c>
      <c r="G90" s="3"/>
      <c r="H90" s="29">
        <v>8900000</v>
      </c>
      <c r="I90" s="12">
        <f t="shared" si="75"/>
        <v>1032000</v>
      </c>
      <c r="J90" s="12">
        <f t="shared" si="76"/>
        <v>755000</v>
      </c>
      <c r="K90" s="12">
        <f t="shared" si="77"/>
        <v>580000</v>
      </c>
      <c r="L90" s="12">
        <f t="shared" si="78"/>
        <v>511000</v>
      </c>
      <c r="M90" s="12">
        <f t="shared" si="79"/>
        <v>483000</v>
      </c>
      <c r="O90" s="5">
        <v>9000000</v>
      </c>
      <c r="P90" s="12">
        <f t="shared" si="80"/>
        <v>1102000</v>
      </c>
      <c r="Q90" s="12">
        <f t="shared" si="81"/>
        <v>804000</v>
      </c>
      <c r="R90" s="12">
        <f t="shared" si="82"/>
        <v>616000</v>
      </c>
      <c r="S90" s="12">
        <f t="shared" si="83"/>
        <v>541000</v>
      </c>
      <c r="T90" s="12">
        <f t="shared" si="84"/>
        <v>514000</v>
      </c>
      <c r="V90" s="5">
        <v>9000000</v>
      </c>
      <c r="W90" s="12">
        <f t="shared" si="55"/>
        <v>1098000</v>
      </c>
      <c r="X90" s="12">
        <f t="shared" si="56"/>
        <v>803000</v>
      </c>
      <c r="Y90" s="12">
        <f t="shared" si="57"/>
        <v>620000</v>
      </c>
      <c r="Z90" s="12">
        <f t="shared" si="58"/>
        <v>544000</v>
      </c>
      <c r="AA90" s="12">
        <f t="shared" si="59"/>
        <v>518000</v>
      </c>
      <c r="AC90" s="5">
        <v>9000000</v>
      </c>
      <c r="AD90" s="12">
        <f t="shared" si="60"/>
        <v>1090000</v>
      </c>
      <c r="AE90" s="12">
        <f t="shared" si="61"/>
        <v>797000</v>
      </c>
      <c r="AF90" s="12">
        <f t="shared" si="62"/>
        <v>615000</v>
      </c>
      <c r="AG90" s="12">
        <f t="shared" si="63"/>
        <v>539000</v>
      </c>
      <c r="AH90" s="12">
        <f t="shared" si="64"/>
        <v>514000</v>
      </c>
      <c r="AJ90" s="5">
        <v>9000000</v>
      </c>
      <c r="AK90" s="12">
        <f t="shared" si="70"/>
        <v>1126000</v>
      </c>
      <c r="AL90" s="12">
        <f t="shared" si="71"/>
        <v>821000</v>
      </c>
      <c r="AM90" s="12">
        <f t="shared" si="72"/>
        <v>634000</v>
      </c>
      <c r="AN90" s="12">
        <f t="shared" si="73"/>
        <v>556000</v>
      </c>
      <c r="AO90" s="12">
        <f t="shared" si="74"/>
        <v>530000</v>
      </c>
      <c r="AQ90" s="5">
        <v>9000000</v>
      </c>
      <c r="AR90" s="12">
        <f t="shared" si="85"/>
        <v>1173000</v>
      </c>
      <c r="AS90" s="12">
        <f t="shared" si="86"/>
        <v>853000</v>
      </c>
      <c r="AT90" s="12">
        <f t="shared" si="87"/>
        <v>660000</v>
      </c>
      <c r="AU90" s="12">
        <f t="shared" si="88"/>
        <v>578000</v>
      </c>
      <c r="AV90" s="12">
        <f t="shared" si="89"/>
        <v>549000</v>
      </c>
      <c r="AX90" s="5">
        <v>9100000</v>
      </c>
      <c r="AY90" s="12">
        <f t="shared" si="90"/>
        <v>1346000</v>
      </c>
      <c r="AZ90" s="12">
        <f t="shared" si="91"/>
        <v>970000</v>
      </c>
      <c r="BA90" s="12">
        <f t="shared" si="92"/>
        <v>751000</v>
      </c>
      <c r="BB90" s="12">
        <f t="shared" si="93"/>
        <v>656000</v>
      </c>
      <c r="BC90" s="12">
        <f t="shared" si="94"/>
        <v>614000</v>
      </c>
      <c r="BE90" s="5">
        <v>9200000</v>
      </c>
      <c r="BF90" s="12">
        <f t="shared" si="100"/>
        <v>1452000</v>
      </c>
      <c r="BG90" s="12">
        <f t="shared" si="101"/>
        <v>1036000</v>
      </c>
      <c r="BH90" s="12">
        <f t="shared" si="102"/>
        <v>796000</v>
      </c>
      <c r="BI90" s="12">
        <f t="shared" si="103"/>
        <v>689000</v>
      </c>
      <c r="BJ90" s="12">
        <f t="shared" si="104"/>
        <v>643000</v>
      </c>
      <c r="BL90" s="5">
        <v>9300000</v>
      </c>
      <c r="BM90" s="12">
        <f t="shared" si="95"/>
        <v>1511000</v>
      </c>
      <c r="BN90" s="12">
        <f t="shared" si="96"/>
        <v>1078000</v>
      </c>
      <c r="BO90" s="12">
        <f t="shared" si="97"/>
        <v>830000</v>
      </c>
      <c r="BP90" s="12">
        <f t="shared" si="98"/>
        <v>717000</v>
      </c>
      <c r="BQ90" s="12">
        <f t="shared" si="99"/>
        <v>669000</v>
      </c>
      <c r="BS90" s="5">
        <v>9500000</v>
      </c>
      <c r="BT90" s="12">
        <f t="shared" si="105"/>
        <v>1811000</v>
      </c>
      <c r="BU90" s="12">
        <f t="shared" si="106"/>
        <v>1281000</v>
      </c>
      <c r="BV90" s="12">
        <f t="shared" si="107"/>
        <v>991000</v>
      </c>
      <c r="BW90" s="12">
        <f t="shared" si="108"/>
        <v>857000</v>
      </c>
      <c r="BX90" s="12">
        <f t="shared" si="109"/>
        <v>791000</v>
      </c>
      <c r="BZ90" s="5">
        <v>9800000</v>
      </c>
      <c r="CA90" s="17">
        <v>2298000</v>
      </c>
      <c r="CB90" s="17">
        <v>1609000</v>
      </c>
      <c r="CC90" s="17">
        <v>1282000</v>
      </c>
      <c r="CD90" s="17">
        <v>1096000</v>
      </c>
      <c r="CE90" s="17">
        <v>970000</v>
      </c>
      <c r="CG90" s="5">
        <v>10000000</v>
      </c>
      <c r="CH90" s="12">
        <v>2582000</v>
      </c>
      <c r="CI90" s="12">
        <v>1807000</v>
      </c>
      <c r="CJ90" s="12">
        <v>1440000</v>
      </c>
      <c r="CK90" s="12">
        <v>1229000</v>
      </c>
      <c r="CL90" s="12">
        <v>1089000</v>
      </c>
      <c r="CN90" s="22">
        <v>10100000</v>
      </c>
      <c r="CO90" s="22">
        <v>2737000</v>
      </c>
      <c r="CP90" s="22">
        <v>1916000</v>
      </c>
      <c r="CQ90" s="22">
        <v>1526000</v>
      </c>
      <c r="CR90" s="22">
        <v>1301000</v>
      </c>
      <c r="CS90" s="22">
        <v>1153000</v>
      </c>
      <c r="CU90" s="22">
        <v>10300000</v>
      </c>
      <c r="CV90" s="30">
        <v>3021000</v>
      </c>
      <c r="CW90" s="30">
        <v>2113000</v>
      </c>
      <c r="CX90" s="30">
        <v>1684000</v>
      </c>
      <c r="CY90" s="30">
        <v>1437000</v>
      </c>
      <c r="CZ90" s="30">
        <v>1273000</v>
      </c>
    </row>
    <row r="91" spans="1:104" ht="15.75" customHeight="1" x14ac:dyDescent="0.25">
      <c r="A91" s="5">
        <v>9000000</v>
      </c>
      <c r="B91" s="12">
        <f t="shared" si="65"/>
        <v>1007000</v>
      </c>
      <c r="C91" s="12">
        <f t="shared" si="66"/>
        <v>739000</v>
      </c>
      <c r="D91" s="12">
        <f t="shared" si="67"/>
        <v>567000</v>
      </c>
      <c r="E91" s="12">
        <f t="shared" si="68"/>
        <v>500000</v>
      </c>
      <c r="F91" s="12">
        <f t="shared" si="69"/>
        <v>474000</v>
      </c>
      <c r="G91" s="3"/>
      <c r="H91" s="29">
        <v>9000000</v>
      </c>
      <c r="I91" s="12">
        <f t="shared" si="75"/>
        <v>1021000</v>
      </c>
      <c r="J91" s="12">
        <f t="shared" si="76"/>
        <v>748000</v>
      </c>
      <c r="K91" s="12">
        <f t="shared" si="77"/>
        <v>574000</v>
      </c>
      <c r="L91" s="12">
        <f t="shared" si="78"/>
        <v>506000</v>
      </c>
      <c r="M91" s="12">
        <f t="shared" si="79"/>
        <v>479000</v>
      </c>
      <c r="O91" s="5">
        <v>9100000</v>
      </c>
      <c r="P91" s="12">
        <f t="shared" si="80"/>
        <v>1091000</v>
      </c>
      <c r="Q91" s="12">
        <f t="shared" si="81"/>
        <v>797000</v>
      </c>
      <c r="R91" s="12">
        <f t="shared" si="82"/>
        <v>610000</v>
      </c>
      <c r="S91" s="12">
        <f t="shared" si="83"/>
        <v>536000</v>
      </c>
      <c r="T91" s="12">
        <f t="shared" si="84"/>
        <v>510000</v>
      </c>
      <c r="V91" s="5">
        <v>9100000</v>
      </c>
      <c r="W91" s="12">
        <f t="shared" si="55"/>
        <v>1087000</v>
      </c>
      <c r="X91" s="12">
        <f t="shared" si="56"/>
        <v>796000</v>
      </c>
      <c r="Y91" s="12">
        <f t="shared" si="57"/>
        <v>614000</v>
      </c>
      <c r="Z91" s="12">
        <f t="shared" si="58"/>
        <v>539000</v>
      </c>
      <c r="AA91" s="12">
        <f t="shared" si="59"/>
        <v>514000</v>
      </c>
      <c r="AC91" s="5">
        <v>9100000</v>
      </c>
      <c r="AD91" s="12">
        <f t="shared" si="60"/>
        <v>1079000</v>
      </c>
      <c r="AE91" s="12">
        <f t="shared" si="61"/>
        <v>790000</v>
      </c>
      <c r="AF91" s="12">
        <f t="shared" si="62"/>
        <v>609000</v>
      </c>
      <c r="AG91" s="12">
        <f t="shared" si="63"/>
        <v>534000</v>
      </c>
      <c r="AH91" s="12">
        <f t="shared" si="64"/>
        <v>510000</v>
      </c>
      <c r="AJ91" s="5">
        <v>9100000</v>
      </c>
      <c r="AK91" s="12">
        <f t="shared" si="70"/>
        <v>1115000</v>
      </c>
      <c r="AL91" s="12">
        <f t="shared" si="71"/>
        <v>814000</v>
      </c>
      <c r="AM91" s="12">
        <f t="shared" si="72"/>
        <v>628000</v>
      </c>
      <c r="AN91" s="12">
        <f t="shared" si="73"/>
        <v>551000</v>
      </c>
      <c r="AO91" s="12">
        <f t="shared" si="74"/>
        <v>526000</v>
      </c>
      <c r="AQ91" s="5">
        <v>9100000</v>
      </c>
      <c r="AR91" s="12">
        <f t="shared" si="85"/>
        <v>1162000</v>
      </c>
      <c r="AS91" s="12">
        <f t="shared" si="86"/>
        <v>846000</v>
      </c>
      <c r="AT91" s="12">
        <f t="shared" si="87"/>
        <v>654000</v>
      </c>
      <c r="AU91" s="12">
        <f t="shared" si="88"/>
        <v>573000</v>
      </c>
      <c r="AV91" s="12">
        <f t="shared" si="89"/>
        <v>545000</v>
      </c>
      <c r="AX91" s="5">
        <v>9200000</v>
      </c>
      <c r="AY91" s="12">
        <f t="shared" si="90"/>
        <v>1335000</v>
      </c>
      <c r="AZ91" s="12">
        <f t="shared" si="91"/>
        <v>963000</v>
      </c>
      <c r="BA91" s="12">
        <f t="shared" si="92"/>
        <v>745000</v>
      </c>
      <c r="BB91" s="12">
        <f t="shared" si="93"/>
        <v>651000</v>
      </c>
      <c r="BC91" s="12">
        <f t="shared" si="94"/>
        <v>610000</v>
      </c>
      <c r="BE91" s="5">
        <v>9300000</v>
      </c>
      <c r="BF91" s="12">
        <f t="shared" si="100"/>
        <v>1441000</v>
      </c>
      <c r="BG91" s="12">
        <f t="shared" si="101"/>
        <v>1029000</v>
      </c>
      <c r="BH91" s="12">
        <f t="shared" si="102"/>
        <v>790000</v>
      </c>
      <c r="BI91" s="12">
        <f t="shared" si="103"/>
        <v>684000</v>
      </c>
      <c r="BJ91" s="12">
        <f t="shared" si="104"/>
        <v>639000</v>
      </c>
      <c r="BL91" s="5">
        <v>9400000</v>
      </c>
      <c r="BM91" s="12">
        <f t="shared" si="95"/>
        <v>1500000</v>
      </c>
      <c r="BN91" s="12">
        <f t="shared" si="96"/>
        <v>1071000</v>
      </c>
      <c r="BO91" s="12">
        <f t="shared" si="97"/>
        <v>824000</v>
      </c>
      <c r="BP91" s="12">
        <f t="shared" si="98"/>
        <v>712000</v>
      </c>
      <c r="BQ91" s="12">
        <f t="shared" si="99"/>
        <v>665000</v>
      </c>
      <c r="BS91" s="5">
        <v>9600000</v>
      </c>
      <c r="BT91" s="12">
        <f t="shared" si="105"/>
        <v>1800000</v>
      </c>
      <c r="BU91" s="12">
        <f t="shared" si="106"/>
        <v>1274000</v>
      </c>
      <c r="BV91" s="12">
        <f t="shared" si="107"/>
        <v>985000</v>
      </c>
      <c r="BW91" s="12">
        <f t="shared" si="108"/>
        <v>852000</v>
      </c>
      <c r="BX91" s="12">
        <f t="shared" si="109"/>
        <v>787000</v>
      </c>
      <c r="BZ91" s="5">
        <v>9900000</v>
      </c>
      <c r="CA91" s="17">
        <v>2287000</v>
      </c>
      <c r="CB91" s="17">
        <v>1602000</v>
      </c>
      <c r="CC91" s="17">
        <v>1276000</v>
      </c>
      <c r="CD91" s="17">
        <v>1091000</v>
      </c>
      <c r="CE91" s="17">
        <v>966000</v>
      </c>
      <c r="CG91" s="5">
        <v>10100000</v>
      </c>
      <c r="CH91" s="12">
        <v>2572000</v>
      </c>
      <c r="CI91" s="12">
        <v>1800000</v>
      </c>
      <c r="CJ91" s="12">
        <v>1435000</v>
      </c>
      <c r="CK91" s="12">
        <v>1225000</v>
      </c>
      <c r="CL91" s="12">
        <v>1085000</v>
      </c>
      <c r="CN91" s="22">
        <v>10200000</v>
      </c>
      <c r="CO91" s="22">
        <v>2726000</v>
      </c>
      <c r="CP91" s="22">
        <v>1908000</v>
      </c>
      <c r="CQ91" s="22">
        <v>1520000</v>
      </c>
      <c r="CR91" s="22">
        <v>1296000</v>
      </c>
      <c r="CS91" s="22">
        <v>1148000</v>
      </c>
      <c r="CU91" s="22">
        <v>10400000</v>
      </c>
      <c r="CV91" s="30">
        <v>3010000</v>
      </c>
      <c r="CW91" s="30">
        <v>2106000</v>
      </c>
      <c r="CX91" s="30">
        <v>1678000</v>
      </c>
      <c r="CY91" s="30">
        <v>1432000</v>
      </c>
      <c r="CZ91" s="30">
        <v>1269000</v>
      </c>
    </row>
    <row r="92" spans="1:104" ht="15.75" customHeight="1" x14ac:dyDescent="0.25">
      <c r="A92" s="5">
        <v>9100000</v>
      </c>
      <c r="B92" s="12">
        <f t="shared" si="65"/>
        <v>996000</v>
      </c>
      <c r="C92" s="12">
        <f t="shared" si="66"/>
        <v>732000</v>
      </c>
      <c r="D92" s="12">
        <f t="shared" si="67"/>
        <v>561000</v>
      </c>
      <c r="E92" s="12">
        <f t="shared" si="68"/>
        <v>495000</v>
      </c>
      <c r="F92" s="12">
        <f t="shared" si="69"/>
        <v>470000</v>
      </c>
      <c r="G92" s="3"/>
      <c r="H92" s="29">
        <v>9100000</v>
      </c>
      <c r="I92" s="12">
        <f t="shared" si="75"/>
        <v>1010000</v>
      </c>
      <c r="J92" s="12">
        <f t="shared" si="76"/>
        <v>741000</v>
      </c>
      <c r="K92" s="12">
        <f t="shared" si="77"/>
        <v>568000</v>
      </c>
      <c r="L92" s="12">
        <f t="shared" si="78"/>
        <v>501000</v>
      </c>
      <c r="M92" s="12">
        <f t="shared" si="79"/>
        <v>475000</v>
      </c>
      <c r="O92" s="5">
        <v>9200000</v>
      </c>
      <c r="P92" s="12">
        <f t="shared" si="80"/>
        <v>1080000</v>
      </c>
      <c r="Q92" s="12">
        <f t="shared" si="81"/>
        <v>790000</v>
      </c>
      <c r="R92" s="12">
        <f t="shared" si="82"/>
        <v>604000</v>
      </c>
      <c r="S92" s="12">
        <f t="shared" si="83"/>
        <v>531000</v>
      </c>
      <c r="T92" s="12">
        <f t="shared" si="84"/>
        <v>506000</v>
      </c>
      <c r="V92" s="5">
        <v>9200000</v>
      </c>
      <c r="W92" s="12">
        <f t="shared" si="55"/>
        <v>1076000</v>
      </c>
      <c r="X92" s="12">
        <f t="shared" si="56"/>
        <v>789000</v>
      </c>
      <c r="Y92" s="12">
        <f t="shared" si="57"/>
        <v>608000</v>
      </c>
      <c r="Z92" s="12">
        <f t="shared" si="58"/>
        <v>534000</v>
      </c>
      <c r="AA92" s="12">
        <f t="shared" si="59"/>
        <v>510000</v>
      </c>
      <c r="AC92" s="5">
        <v>9200000</v>
      </c>
      <c r="AD92" s="12">
        <f t="shared" si="60"/>
        <v>1068000</v>
      </c>
      <c r="AE92" s="12">
        <f t="shared" si="61"/>
        <v>783000</v>
      </c>
      <c r="AF92" s="12">
        <f t="shared" si="62"/>
        <v>603000</v>
      </c>
      <c r="AG92" s="12">
        <f t="shared" si="63"/>
        <v>529000</v>
      </c>
      <c r="AH92" s="12">
        <f t="shared" si="64"/>
        <v>506000</v>
      </c>
      <c r="AJ92" s="5">
        <v>9200000</v>
      </c>
      <c r="AK92" s="12">
        <f t="shared" si="70"/>
        <v>1104000</v>
      </c>
      <c r="AL92" s="12">
        <f t="shared" si="71"/>
        <v>807000</v>
      </c>
      <c r="AM92" s="12">
        <f t="shared" si="72"/>
        <v>622000</v>
      </c>
      <c r="AN92" s="12">
        <f t="shared" si="73"/>
        <v>546000</v>
      </c>
      <c r="AO92" s="12">
        <f t="shared" si="74"/>
        <v>522000</v>
      </c>
      <c r="AQ92" s="5">
        <v>9200000</v>
      </c>
      <c r="AR92" s="12">
        <f t="shared" si="85"/>
        <v>1151000</v>
      </c>
      <c r="AS92" s="12">
        <f t="shared" si="86"/>
        <v>839000</v>
      </c>
      <c r="AT92" s="12">
        <f t="shared" si="87"/>
        <v>648000</v>
      </c>
      <c r="AU92" s="12">
        <f t="shared" si="88"/>
        <v>568000</v>
      </c>
      <c r="AV92" s="12">
        <f t="shared" si="89"/>
        <v>541000</v>
      </c>
      <c r="AX92" s="5">
        <v>9300000</v>
      </c>
      <c r="AY92" s="12">
        <f t="shared" si="90"/>
        <v>1324000</v>
      </c>
      <c r="AZ92" s="12">
        <f t="shared" si="91"/>
        <v>956000</v>
      </c>
      <c r="BA92" s="12">
        <f t="shared" si="92"/>
        <v>739000</v>
      </c>
      <c r="BB92" s="12">
        <f t="shared" si="93"/>
        <v>646000</v>
      </c>
      <c r="BC92" s="12">
        <f t="shared" si="94"/>
        <v>606000</v>
      </c>
      <c r="BE92" s="5">
        <v>9400000</v>
      </c>
      <c r="BF92" s="12">
        <f t="shared" si="100"/>
        <v>1430000</v>
      </c>
      <c r="BG92" s="12">
        <f t="shared" si="101"/>
        <v>1022000</v>
      </c>
      <c r="BH92" s="12">
        <f t="shared" si="102"/>
        <v>784000</v>
      </c>
      <c r="BI92" s="12">
        <f t="shared" si="103"/>
        <v>679000</v>
      </c>
      <c r="BJ92" s="12">
        <f t="shared" si="104"/>
        <v>635000</v>
      </c>
      <c r="BL92" s="5">
        <v>9500000</v>
      </c>
      <c r="BM92" s="12">
        <f t="shared" si="95"/>
        <v>1489000</v>
      </c>
      <c r="BN92" s="12">
        <f t="shared" si="96"/>
        <v>1064000</v>
      </c>
      <c r="BO92" s="12">
        <f t="shared" si="97"/>
        <v>818000</v>
      </c>
      <c r="BP92" s="12">
        <f t="shared" si="98"/>
        <v>707000</v>
      </c>
      <c r="BQ92" s="12">
        <f t="shared" si="99"/>
        <v>661000</v>
      </c>
      <c r="BS92" s="5">
        <v>9700000</v>
      </c>
      <c r="BT92" s="12">
        <f t="shared" si="105"/>
        <v>1789000</v>
      </c>
      <c r="BU92" s="12">
        <f t="shared" si="106"/>
        <v>1267000</v>
      </c>
      <c r="BV92" s="12">
        <f t="shared" si="107"/>
        <v>979000</v>
      </c>
      <c r="BW92" s="12">
        <f t="shared" si="108"/>
        <v>847000</v>
      </c>
      <c r="BX92" s="12">
        <f t="shared" si="109"/>
        <v>783000</v>
      </c>
      <c r="BZ92" s="5">
        <v>10000000</v>
      </c>
      <c r="CA92" s="17">
        <v>2277000</v>
      </c>
      <c r="CB92" s="17">
        <v>1594000</v>
      </c>
      <c r="CC92" s="17">
        <v>1270000</v>
      </c>
      <c r="CD92" s="17">
        <v>1086000</v>
      </c>
      <c r="CE92" s="17">
        <v>962000</v>
      </c>
      <c r="CG92" s="5">
        <v>10200000</v>
      </c>
      <c r="CH92" s="12">
        <v>2561000</v>
      </c>
      <c r="CI92" s="12">
        <v>1793000</v>
      </c>
      <c r="CJ92" s="12">
        <v>1429000</v>
      </c>
      <c r="CK92" s="12">
        <v>1220000</v>
      </c>
      <c r="CL92" s="12">
        <v>1081000</v>
      </c>
      <c r="CN92" s="22">
        <v>10300000</v>
      </c>
      <c r="CO92" s="22">
        <v>2716000</v>
      </c>
      <c r="CP92" s="22">
        <v>1901000</v>
      </c>
      <c r="CQ92" s="22">
        <v>1514000</v>
      </c>
      <c r="CR92" s="22">
        <v>1292000</v>
      </c>
      <c r="CS92" s="22">
        <v>1144000</v>
      </c>
      <c r="CU92" s="22">
        <v>10500000</v>
      </c>
      <c r="CV92" s="30">
        <v>3000000</v>
      </c>
      <c r="CW92" s="30">
        <v>2098000</v>
      </c>
      <c r="CX92" s="30">
        <v>1672000</v>
      </c>
      <c r="CY92" s="30">
        <v>1427000</v>
      </c>
      <c r="CZ92" s="30">
        <v>1264000</v>
      </c>
    </row>
    <row r="93" spans="1:104" ht="15.75" customHeight="1" x14ac:dyDescent="0.25">
      <c r="A93" s="5">
        <v>9200000</v>
      </c>
      <c r="B93" s="12">
        <f t="shared" si="65"/>
        <v>985000</v>
      </c>
      <c r="C93" s="12">
        <f t="shared" si="66"/>
        <v>725000</v>
      </c>
      <c r="D93" s="12">
        <f t="shared" si="67"/>
        <v>555000</v>
      </c>
      <c r="E93" s="12">
        <f t="shared" si="68"/>
        <v>490000</v>
      </c>
      <c r="F93" s="12">
        <f t="shared" si="69"/>
        <v>466000</v>
      </c>
      <c r="G93" s="3"/>
      <c r="H93" s="29">
        <v>9200000</v>
      </c>
      <c r="I93" s="12">
        <f t="shared" si="75"/>
        <v>999000</v>
      </c>
      <c r="J93" s="12">
        <f t="shared" si="76"/>
        <v>734000</v>
      </c>
      <c r="K93" s="12">
        <f t="shared" si="77"/>
        <v>562000</v>
      </c>
      <c r="L93" s="12">
        <f t="shared" si="78"/>
        <v>496000</v>
      </c>
      <c r="M93" s="12">
        <f t="shared" si="79"/>
        <v>471000</v>
      </c>
      <c r="O93" s="5">
        <v>9300000</v>
      </c>
      <c r="P93" s="12">
        <f t="shared" si="80"/>
        <v>1069000</v>
      </c>
      <c r="Q93" s="12">
        <f t="shared" si="81"/>
        <v>783000</v>
      </c>
      <c r="R93" s="12">
        <f t="shared" si="82"/>
        <v>598000</v>
      </c>
      <c r="S93" s="12">
        <f t="shared" si="83"/>
        <v>526000</v>
      </c>
      <c r="T93" s="12">
        <f t="shared" si="84"/>
        <v>502000</v>
      </c>
      <c r="V93" s="5">
        <v>9300000</v>
      </c>
      <c r="W93" s="12">
        <f t="shared" si="55"/>
        <v>1065000</v>
      </c>
      <c r="X93" s="12">
        <f t="shared" si="56"/>
        <v>782000</v>
      </c>
      <c r="Y93" s="12">
        <f t="shared" si="57"/>
        <v>602000</v>
      </c>
      <c r="Z93" s="12">
        <f t="shared" si="58"/>
        <v>529000</v>
      </c>
      <c r="AA93" s="12">
        <f t="shared" si="59"/>
        <v>506000</v>
      </c>
      <c r="AC93" s="5">
        <v>9300000</v>
      </c>
      <c r="AD93" s="12">
        <f t="shared" si="60"/>
        <v>1057000</v>
      </c>
      <c r="AE93" s="12">
        <f t="shared" si="61"/>
        <v>776000</v>
      </c>
      <c r="AF93" s="12">
        <f t="shared" si="62"/>
        <v>597000</v>
      </c>
      <c r="AG93" s="12">
        <f t="shared" si="63"/>
        <v>524000</v>
      </c>
      <c r="AH93" s="12">
        <f t="shared" si="64"/>
        <v>502000</v>
      </c>
      <c r="AJ93" s="5">
        <v>9300000</v>
      </c>
      <c r="AK93" s="12">
        <f t="shared" si="70"/>
        <v>1093000</v>
      </c>
      <c r="AL93" s="12">
        <f t="shared" si="71"/>
        <v>800000</v>
      </c>
      <c r="AM93" s="12">
        <f t="shared" si="72"/>
        <v>616000</v>
      </c>
      <c r="AN93" s="12">
        <f t="shared" si="73"/>
        <v>541000</v>
      </c>
      <c r="AO93" s="12">
        <f t="shared" si="74"/>
        <v>518000</v>
      </c>
      <c r="AQ93" s="5">
        <v>9300000</v>
      </c>
      <c r="AR93" s="12">
        <f t="shared" si="85"/>
        <v>1140000</v>
      </c>
      <c r="AS93" s="12">
        <f t="shared" si="86"/>
        <v>832000</v>
      </c>
      <c r="AT93" s="12">
        <f t="shared" si="87"/>
        <v>642000</v>
      </c>
      <c r="AU93" s="12">
        <f t="shared" si="88"/>
        <v>563000</v>
      </c>
      <c r="AV93" s="12">
        <f t="shared" si="89"/>
        <v>537000</v>
      </c>
      <c r="AX93" s="5">
        <v>9400000</v>
      </c>
      <c r="AY93" s="12">
        <f t="shared" si="90"/>
        <v>1313000</v>
      </c>
      <c r="AZ93" s="12">
        <f t="shared" si="91"/>
        <v>949000</v>
      </c>
      <c r="BA93" s="12">
        <f t="shared" si="92"/>
        <v>733000</v>
      </c>
      <c r="BB93" s="12">
        <f t="shared" si="93"/>
        <v>641000</v>
      </c>
      <c r="BC93" s="12">
        <f t="shared" si="94"/>
        <v>602000</v>
      </c>
      <c r="BE93" s="5">
        <v>9500000</v>
      </c>
      <c r="BF93" s="12">
        <f t="shared" si="100"/>
        <v>1419000</v>
      </c>
      <c r="BG93" s="12">
        <f t="shared" si="101"/>
        <v>1015000</v>
      </c>
      <c r="BH93" s="12">
        <f t="shared" si="102"/>
        <v>778000</v>
      </c>
      <c r="BI93" s="12">
        <f t="shared" si="103"/>
        <v>674000</v>
      </c>
      <c r="BJ93" s="12">
        <f t="shared" si="104"/>
        <v>631000</v>
      </c>
      <c r="BL93" s="5">
        <v>9600000</v>
      </c>
      <c r="BM93" s="12">
        <f t="shared" si="95"/>
        <v>1478000</v>
      </c>
      <c r="BN93" s="12">
        <f t="shared" si="96"/>
        <v>1057000</v>
      </c>
      <c r="BO93" s="12">
        <f t="shared" si="97"/>
        <v>812000</v>
      </c>
      <c r="BP93" s="12">
        <f t="shared" si="98"/>
        <v>702000</v>
      </c>
      <c r="BQ93" s="12">
        <f t="shared" si="99"/>
        <v>657000</v>
      </c>
      <c r="BS93" s="5">
        <v>9800000</v>
      </c>
      <c r="BT93" s="12">
        <f t="shared" si="105"/>
        <v>1778000</v>
      </c>
      <c r="BU93" s="12">
        <f t="shared" si="106"/>
        <v>1260000</v>
      </c>
      <c r="BV93" s="12">
        <f t="shared" si="107"/>
        <v>973000</v>
      </c>
      <c r="BW93" s="12">
        <f t="shared" si="108"/>
        <v>842000</v>
      </c>
      <c r="BX93" s="12">
        <f t="shared" si="109"/>
        <v>779000</v>
      </c>
      <c r="BZ93" s="5">
        <v>10100000</v>
      </c>
      <c r="CA93" s="17">
        <v>2266000</v>
      </c>
      <c r="CB93" s="17">
        <v>1587000</v>
      </c>
      <c r="CC93" s="17">
        <v>1265000</v>
      </c>
      <c r="CD93" s="17">
        <v>1081000</v>
      </c>
      <c r="CE93" s="17">
        <v>957000</v>
      </c>
      <c r="CG93" s="5">
        <v>10300000</v>
      </c>
      <c r="CH93" s="12">
        <v>2551000</v>
      </c>
      <c r="CI93" s="12">
        <v>1785000</v>
      </c>
      <c r="CJ93" s="12">
        <v>1423000</v>
      </c>
      <c r="CK93" s="12">
        <v>1215000</v>
      </c>
      <c r="CL93" s="12">
        <v>1076000</v>
      </c>
      <c r="CN93" s="22">
        <v>10400000</v>
      </c>
      <c r="CO93" s="22">
        <v>2705000</v>
      </c>
      <c r="CP93" s="22">
        <v>1894000</v>
      </c>
      <c r="CQ93" s="22">
        <v>1508000</v>
      </c>
      <c r="CR93" s="22">
        <v>1287000</v>
      </c>
      <c r="CS93" s="22">
        <v>1140000</v>
      </c>
      <c r="CU93" s="22">
        <v>10600000</v>
      </c>
      <c r="CV93" s="30">
        <v>2989000</v>
      </c>
      <c r="CW93" s="30">
        <v>2091000</v>
      </c>
      <c r="CX93" s="30">
        <v>1667000</v>
      </c>
      <c r="CY93" s="30">
        <v>1422000</v>
      </c>
      <c r="CZ93" s="30">
        <v>1260000</v>
      </c>
    </row>
    <row r="94" spans="1:104" ht="15.75" customHeight="1" x14ac:dyDescent="0.25">
      <c r="A94" s="5">
        <v>9300000</v>
      </c>
      <c r="B94" s="12">
        <f t="shared" si="65"/>
        <v>974000</v>
      </c>
      <c r="C94" s="12">
        <f t="shared" si="66"/>
        <v>718000</v>
      </c>
      <c r="D94" s="12">
        <f t="shared" si="67"/>
        <v>549000</v>
      </c>
      <c r="E94" s="12">
        <f t="shared" si="68"/>
        <v>485000</v>
      </c>
      <c r="F94" s="12">
        <f t="shared" si="69"/>
        <v>462000</v>
      </c>
      <c r="G94" s="3"/>
      <c r="H94" s="29">
        <v>9300000</v>
      </c>
      <c r="I94" s="12">
        <f t="shared" si="75"/>
        <v>988000</v>
      </c>
      <c r="J94" s="12">
        <f t="shared" si="76"/>
        <v>727000</v>
      </c>
      <c r="K94" s="12">
        <f t="shared" si="77"/>
        <v>556000</v>
      </c>
      <c r="L94" s="12">
        <f t="shared" si="78"/>
        <v>491000</v>
      </c>
      <c r="M94" s="12">
        <f t="shared" si="79"/>
        <v>467000</v>
      </c>
      <c r="O94" s="5">
        <v>9400000</v>
      </c>
      <c r="P94" s="12">
        <f t="shared" si="80"/>
        <v>1058000</v>
      </c>
      <c r="Q94" s="12">
        <f t="shared" si="81"/>
        <v>776000</v>
      </c>
      <c r="R94" s="12">
        <f t="shared" si="82"/>
        <v>592000</v>
      </c>
      <c r="S94" s="12">
        <f t="shared" si="83"/>
        <v>521000</v>
      </c>
      <c r="T94" s="12">
        <f t="shared" si="84"/>
        <v>498000</v>
      </c>
      <c r="V94" s="5">
        <v>9400000</v>
      </c>
      <c r="W94" s="12">
        <f t="shared" si="55"/>
        <v>1054000</v>
      </c>
      <c r="X94" s="12">
        <f t="shared" si="56"/>
        <v>775000</v>
      </c>
      <c r="Y94" s="12">
        <f t="shared" si="57"/>
        <v>596000</v>
      </c>
      <c r="Z94" s="12">
        <f t="shared" si="58"/>
        <v>524000</v>
      </c>
      <c r="AA94" s="12">
        <f t="shared" si="59"/>
        <v>502000</v>
      </c>
      <c r="AC94" s="5">
        <v>9400000</v>
      </c>
      <c r="AD94" s="12">
        <f t="shared" si="60"/>
        <v>1046000</v>
      </c>
      <c r="AE94" s="12">
        <f t="shared" si="61"/>
        <v>769000</v>
      </c>
      <c r="AF94" s="12">
        <f t="shared" si="62"/>
        <v>591000</v>
      </c>
      <c r="AG94" s="12">
        <f t="shared" si="63"/>
        <v>519000</v>
      </c>
      <c r="AH94" s="12">
        <f t="shared" si="64"/>
        <v>498000</v>
      </c>
      <c r="AJ94" s="5">
        <v>9400000</v>
      </c>
      <c r="AK94" s="12">
        <f t="shared" si="70"/>
        <v>1082000</v>
      </c>
      <c r="AL94" s="12">
        <f t="shared" si="71"/>
        <v>793000</v>
      </c>
      <c r="AM94" s="12">
        <f t="shared" si="72"/>
        <v>610000</v>
      </c>
      <c r="AN94" s="12">
        <f t="shared" si="73"/>
        <v>536000</v>
      </c>
      <c r="AO94" s="12">
        <f t="shared" si="74"/>
        <v>514000</v>
      </c>
      <c r="AQ94" s="5">
        <v>9400000</v>
      </c>
      <c r="AR94" s="12">
        <f t="shared" si="85"/>
        <v>1129000</v>
      </c>
      <c r="AS94" s="12">
        <f t="shared" si="86"/>
        <v>825000</v>
      </c>
      <c r="AT94" s="12">
        <f t="shared" si="87"/>
        <v>636000</v>
      </c>
      <c r="AU94" s="12">
        <f t="shared" si="88"/>
        <v>558000</v>
      </c>
      <c r="AV94" s="12">
        <f t="shared" si="89"/>
        <v>533000</v>
      </c>
      <c r="AX94" s="5">
        <v>9500000</v>
      </c>
      <c r="AY94" s="12">
        <f t="shared" si="90"/>
        <v>1302000</v>
      </c>
      <c r="AZ94" s="12">
        <f t="shared" si="91"/>
        <v>942000</v>
      </c>
      <c r="BA94" s="12">
        <f t="shared" si="92"/>
        <v>727000</v>
      </c>
      <c r="BB94" s="12">
        <f t="shared" si="93"/>
        <v>636000</v>
      </c>
      <c r="BC94" s="12">
        <f t="shared" si="94"/>
        <v>598000</v>
      </c>
      <c r="BE94" s="5">
        <v>9600000</v>
      </c>
      <c r="BF94" s="12">
        <f t="shared" si="100"/>
        <v>1408000</v>
      </c>
      <c r="BG94" s="12">
        <f t="shared" si="101"/>
        <v>1008000</v>
      </c>
      <c r="BH94" s="12">
        <f t="shared" si="102"/>
        <v>772000</v>
      </c>
      <c r="BI94" s="12">
        <f t="shared" si="103"/>
        <v>669000</v>
      </c>
      <c r="BJ94" s="12">
        <f t="shared" si="104"/>
        <v>627000</v>
      </c>
      <c r="BL94" s="5">
        <v>9700000</v>
      </c>
      <c r="BM94" s="12">
        <f t="shared" si="95"/>
        <v>1467000</v>
      </c>
      <c r="BN94" s="12">
        <f t="shared" si="96"/>
        <v>1050000</v>
      </c>
      <c r="BO94" s="12">
        <f t="shared" si="97"/>
        <v>806000</v>
      </c>
      <c r="BP94" s="12">
        <f t="shared" si="98"/>
        <v>697000</v>
      </c>
      <c r="BQ94" s="12">
        <f t="shared" si="99"/>
        <v>653000</v>
      </c>
      <c r="BS94" s="5">
        <v>9900000</v>
      </c>
      <c r="BT94" s="12">
        <f t="shared" si="105"/>
        <v>1767000</v>
      </c>
      <c r="BU94" s="12">
        <f t="shared" si="106"/>
        <v>1253000</v>
      </c>
      <c r="BV94" s="12">
        <f t="shared" si="107"/>
        <v>967000</v>
      </c>
      <c r="BW94" s="12">
        <f t="shared" si="108"/>
        <v>837000</v>
      </c>
      <c r="BX94" s="12">
        <f t="shared" si="109"/>
        <v>775000</v>
      </c>
      <c r="BZ94" s="5">
        <v>10200000</v>
      </c>
      <c r="CA94" s="17">
        <v>2255000</v>
      </c>
      <c r="CB94" s="17">
        <v>1580000</v>
      </c>
      <c r="CC94" s="17">
        <v>1259000</v>
      </c>
      <c r="CD94" s="17">
        <v>1076000</v>
      </c>
      <c r="CE94" s="17">
        <v>953000</v>
      </c>
      <c r="CG94" s="5">
        <v>10400000</v>
      </c>
      <c r="CH94" s="12">
        <v>2540000</v>
      </c>
      <c r="CI94" s="12">
        <v>1778000</v>
      </c>
      <c r="CJ94" s="12">
        <v>1417000</v>
      </c>
      <c r="CK94" s="12">
        <v>1210000</v>
      </c>
      <c r="CL94" s="12">
        <v>1072000</v>
      </c>
      <c r="CN94" s="22">
        <v>10500000</v>
      </c>
      <c r="CO94" s="22">
        <v>2694000</v>
      </c>
      <c r="CP94" s="22">
        <v>1886000</v>
      </c>
      <c r="CQ94" s="22">
        <v>1503000</v>
      </c>
      <c r="CR94" s="22">
        <v>1282000</v>
      </c>
      <c r="CS94" s="22">
        <v>1136000</v>
      </c>
      <c r="CU94" s="22">
        <v>10700000</v>
      </c>
      <c r="CV94" s="30">
        <v>2978000</v>
      </c>
      <c r="CW94" s="30">
        <v>2084000</v>
      </c>
      <c r="CX94" s="30">
        <v>1661000</v>
      </c>
      <c r="CY94" s="30">
        <v>1417000</v>
      </c>
      <c r="CZ94" s="30">
        <v>1256000</v>
      </c>
    </row>
    <row r="95" spans="1:104" ht="15.75" customHeight="1" x14ac:dyDescent="0.25">
      <c r="A95" s="5">
        <v>9400000</v>
      </c>
      <c r="B95" s="12">
        <f t="shared" si="65"/>
        <v>963000</v>
      </c>
      <c r="C95" s="12">
        <f t="shared" si="66"/>
        <v>711000</v>
      </c>
      <c r="D95" s="12">
        <f t="shared" si="67"/>
        <v>543000</v>
      </c>
      <c r="E95" s="12">
        <f t="shared" si="68"/>
        <v>480000</v>
      </c>
      <c r="F95" s="12">
        <f t="shared" si="69"/>
        <v>458000</v>
      </c>
      <c r="G95" s="3"/>
      <c r="H95" s="29">
        <v>9400000</v>
      </c>
      <c r="I95" s="12">
        <f t="shared" si="75"/>
        <v>977000</v>
      </c>
      <c r="J95" s="12">
        <f t="shared" si="76"/>
        <v>720000</v>
      </c>
      <c r="K95" s="12">
        <f t="shared" si="77"/>
        <v>550000</v>
      </c>
      <c r="L95" s="12">
        <f t="shared" si="78"/>
        <v>486000</v>
      </c>
      <c r="M95" s="12">
        <f t="shared" si="79"/>
        <v>463000</v>
      </c>
      <c r="O95" s="5">
        <v>9500000</v>
      </c>
      <c r="P95" s="12">
        <f t="shared" si="80"/>
        <v>1047000</v>
      </c>
      <c r="Q95" s="12">
        <f t="shared" si="81"/>
        <v>769000</v>
      </c>
      <c r="R95" s="12">
        <f t="shared" si="82"/>
        <v>586000</v>
      </c>
      <c r="S95" s="12">
        <f t="shared" si="83"/>
        <v>516000</v>
      </c>
      <c r="T95" s="12">
        <f t="shared" si="84"/>
        <v>494000</v>
      </c>
      <c r="V95" s="5">
        <v>9500000</v>
      </c>
      <c r="W95" s="12">
        <f t="shared" si="55"/>
        <v>1043000</v>
      </c>
      <c r="X95" s="12">
        <f t="shared" si="56"/>
        <v>768000</v>
      </c>
      <c r="Y95" s="12">
        <f t="shared" si="57"/>
        <v>590000</v>
      </c>
      <c r="Z95" s="12">
        <f t="shared" si="58"/>
        <v>519000</v>
      </c>
      <c r="AA95" s="12">
        <f t="shared" si="59"/>
        <v>498000</v>
      </c>
      <c r="AC95" s="5">
        <v>9500000</v>
      </c>
      <c r="AD95" s="12">
        <f t="shared" si="60"/>
        <v>1035000</v>
      </c>
      <c r="AE95" s="12">
        <f t="shared" si="61"/>
        <v>762000</v>
      </c>
      <c r="AF95" s="12">
        <f t="shared" si="62"/>
        <v>585000</v>
      </c>
      <c r="AG95" s="12">
        <f t="shared" si="63"/>
        <v>514000</v>
      </c>
      <c r="AH95" s="12">
        <f t="shared" si="64"/>
        <v>494000</v>
      </c>
      <c r="AJ95" s="5">
        <v>9500000</v>
      </c>
      <c r="AK95" s="12">
        <f t="shared" si="70"/>
        <v>1071000</v>
      </c>
      <c r="AL95" s="12">
        <f t="shared" si="71"/>
        <v>786000</v>
      </c>
      <c r="AM95" s="12">
        <f t="shared" si="72"/>
        <v>604000</v>
      </c>
      <c r="AN95" s="12">
        <f t="shared" si="73"/>
        <v>531000</v>
      </c>
      <c r="AO95" s="12">
        <f t="shared" si="74"/>
        <v>510000</v>
      </c>
      <c r="AQ95" s="5">
        <v>9500000</v>
      </c>
      <c r="AR95" s="12">
        <f t="shared" si="85"/>
        <v>1118000</v>
      </c>
      <c r="AS95" s="12">
        <f t="shared" si="86"/>
        <v>818000</v>
      </c>
      <c r="AT95" s="12">
        <f t="shared" si="87"/>
        <v>630000</v>
      </c>
      <c r="AU95" s="12">
        <f t="shared" si="88"/>
        <v>553000</v>
      </c>
      <c r="AV95" s="12">
        <f t="shared" si="89"/>
        <v>529000</v>
      </c>
      <c r="AX95" s="5">
        <v>9600000</v>
      </c>
      <c r="AY95" s="12">
        <f t="shared" si="90"/>
        <v>1291000</v>
      </c>
      <c r="AZ95" s="12">
        <f t="shared" si="91"/>
        <v>935000</v>
      </c>
      <c r="BA95" s="12">
        <f t="shared" si="92"/>
        <v>721000</v>
      </c>
      <c r="BB95" s="12">
        <f t="shared" si="93"/>
        <v>631000</v>
      </c>
      <c r="BC95" s="12">
        <f t="shared" si="94"/>
        <v>594000</v>
      </c>
      <c r="BE95" s="5">
        <v>9700000</v>
      </c>
      <c r="BF95" s="12">
        <f t="shared" si="100"/>
        <v>1397000</v>
      </c>
      <c r="BG95" s="12">
        <f t="shared" si="101"/>
        <v>1001000</v>
      </c>
      <c r="BH95" s="12">
        <f t="shared" si="102"/>
        <v>766000</v>
      </c>
      <c r="BI95" s="12">
        <f t="shared" si="103"/>
        <v>664000</v>
      </c>
      <c r="BJ95" s="12">
        <f t="shared" si="104"/>
        <v>623000</v>
      </c>
      <c r="BL95" s="5">
        <v>9800000</v>
      </c>
      <c r="BM95" s="12">
        <f t="shared" si="95"/>
        <v>1456000</v>
      </c>
      <c r="BN95" s="12">
        <f t="shared" si="96"/>
        <v>1043000</v>
      </c>
      <c r="BO95" s="12">
        <f t="shared" si="97"/>
        <v>800000</v>
      </c>
      <c r="BP95" s="12">
        <f t="shared" si="98"/>
        <v>692000</v>
      </c>
      <c r="BQ95" s="12">
        <f t="shared" si="99"/>
        <v>649000</v>
      </c>
      <c r="BS95" s="5">
        <v>10000000</v>
      </c>
      <c r="BT95" s="12">
        <f t="shared" si="105"/>
        <v>1756000</v>
      </c>
      <c r="BU95" s="12">
        <f t="shared" si="106"/>
        <v>1246000</v>
      </c>
      <c r="BV95" s="12">
        <f t="shared" si="107"/>
        <v>961000</v>
      </c>
      <c r="BW95" s="12">
        <f t="shared" si="108"/>
        <v>832000</v>
      </c>
      <c r="BX95" s="12">
        <f t="shared" si="109"/>
        <v>771000</v>
      </c>
      <c r="BZ95" s="5">
        <v>10300000</v>
      </c>
      <c r="CA95" s="17">
        <v>2245000</v>
      </c>
      <c r="CB95" s="17">
        <v>1572000</v>
      </c>
      <c r="CC95" s="17">
        <v>1253000</v>
      </c>
      <c r="CD95" s="17">
        <v>1071000</v>
      </c>
      <c r="CE95" s="17">
        <v>949000</v>
      </c>
      <c r="CG95" s="5">
        <v>10500000</v>
      </c>
      <c r="CH95" s="12">
        <v>2529000</v>
      </c>
      <c r="CI95" s="12">
        <v>1771000</v>
      </c>
      <c r="CJ95" s="12">
        <v>1412000</v>
      </c>
      <c r="CK95" s="12">
        <v>1205000</v>
      </c>
      <c r="CL95" s="12">
        <v>1068000</v>
      </c>
      <c r="CN95" s="22">
        <v>10600000</v>
      </c>
      <c r="CO95" s="22">
        <v>2684000</v>
      </c>
      <c r="CP95" s="22">
        <v>1879000</v>
      </c>
      <c r="CQ95" s="22">
        <v>1497000</v>
      </c>
      <c r="CR95" s="22">
        <v>1277000</v>
      </c>
      <c r="CS95" s="22">
        <v>1131000</v>
      </c>
      <c r="CU95" s="22">
        <v>10800000</v>
      </c>
      <c r="CV95" s="30">
        <v>2968000</v>
      </c>
      <c r="CW95" s="30">
        <v>2076000</v>
      </c>
      <c r="CX95" s="30">
        <v>1655000</v>
      </c>
      <c r="CY95" s="30">
        <v>1413000</v>
      </c>
      <c r="CZ95" s="30">
        <v>1252000</v>
      </c>
    </row>
    <row r="96" spans="1:104" ht="15.75" customHeight="1" x14ac:dyDescent="0.25">
      <c r="A96" s="5">
        <v>9500000</v>
      </c>
      <c r="B96" s="12">
        <f t="shared" si="65"/>
        <v>952000</v>
      </c>
      <c r="C96" s="12">
        <f t="shared" si="66"/>
        <v>704000</v>
      </c>
      <c r="D96" s="12">
        <f t="shared" si="67"/>
        <v>537000</v>
      </c>
      <c r="E96" s="12">
        <f t="shared" si="68"/>
        <v>475000</v>
      </c>
      <c r="F96" s="12">
        <f t="shared" si="69"/>
        <v>454000</v>
      </c>
      <c r="G96" s="3"/>
      <c r="H96" s="29">
        <v>9500000</v>
      </c>
      <c r="I96" s="12">
        <f t="shared" si="75"/>
        <v>966000</v>
      </c>
      <c r="J96" s="12">
        <f t="shared" si="76"/>
        <v>713000</v>
      </c>
      <c r="K96" s="12">
        <f t="shared" si="77"/>
        <v>544000</v>
      </c>
      <c r="L96" s="12">
        <f t="shared" si="78"/>
        <v>481000</v>
      </c>
      <c r="M96" s="12">
        <f t="shared" si="79"/>
        <v>459000</v>
      </c>
      <c r="O96" s="5">
        <v>9600000</v>
      </c>
      <c r="P96" s="12">
        <f t="shared" si="80"/>
        <v>1036000</v>
      </c>
      <c r="Q96" s="12">
        <f t="shared" si="81"/>
        <v>762000</v>
      </c>
      <c r="R96" s="12">
        <f t="shared" si="82"/>
        <v>580000</v>
      </c>
      <c r="S96" s="12">
        <f t="shared" si="83"/>
        <v>511000</v>
      </c>
      <c r="T96" s="12">
        <f t="shared" si="84"/>
        <v>490000</v>
      </c>
      <c r="V96" s="5">
        <v>9600000</v>
      </c>
      <c r="W96" s="12">
        <f t="shared" si="55"/>
        <v>1032000</v>
      </c>
      <c r="X96" s="12">
        <f t="shared" si="56"/>
        <v>761000</v>
      </c>
      <c r="Y96" s="12">
        <f t="shared" si="57"/>
        <v>584000</v>
      </c>
      <c r="Z96" s="12">
        <f t="shared" si="58"/>
        <v>514000</v>
      </c>
      <c r="AA96" s="12">
        <f t="shared" si="59"/>
        <v>494000</v>
      </c>
      <c r="AC96" s="5">
        <v>9600000</v>
      </c>
      <c r="AD96" s="12">
        <f t="shared" si="60"/>
        <v>1024000</v>
      </c>
      <c r="AE96" s="12">
        <f t="shared" si="61"/>
        <v>755000</v>
      </c>
      <c r="AF96" s="12">
        <f t="shared" si="62"/>
        <v>579000</v>
      </c>
      <c r="AG96" s="12">
        <f t="shared" si="63"/>
        <v>509000</v>
      </c>
      <c r="AH96" s="12">
        <f t="shared" si="64"/>
        <v>490000</v>
      </c>
      <c r="AJ96" s="5">
        <v>9600000</v>
      </c>
      <c r="AK96" s="12">
        <f t="shared" si="70"/>
        <v>1060000</v>
      </c>
      <c r="AL96" s="12">
        <f t="shared" si="71"/>
        <v>779000</v>
      </c>
      <c r="AM96" s="12">
        <f t="shared" si="72"/>
        <v>598000</v>
      </c>
      <c r="AN96" s="12">
        <f t="shared" si="73"/>
        <v>526000</v>
      </c>
      <c r="AO96" s="12">
        <f t="shared" si="74"/>
        <v>506000</v>
      </c>
      <c r="AQ96" s="5">
        <v>9600000</v>
      </c>
      <c r="AR96" s="12">
        <f t="shared" si="85"/>
        <v>1107000</v>
      </c>
      <c r="AS96" s="12">
        <f t="shared" si="86"/>
        <v>811000</v>
      </c>
      <c r="AT96" s="12">
        <f t="shared" si="87"/>
        <v>624000</v>
      </c>
      <c r="AU96" s="12">
        <f t="shared" si="88"/>
        <v>548000</v>
      </c>
      <c r="AV96" s="12">
        <f t="shared" si="89"/>
        <v>525000</v>
      </c>
      <c r="AX96" s="5">
        <v>9700000</v>
      </c>
      <c r="AY96" s="12">
        <f t="shared" si="90"/>
        <v>1280000</v>
      </c>
      <c r="AZ96" s="12">
        <f t="shared" si="91"/>
        <v>928000</v>
      </c>
      <c r="BA96" s="12">
        <f t="shared" si="92"/>
        <v>715000</v>
      </c>
      <c r="BB96" s="12">
        <f t="shared" si="93"/>
        <v>626000</v>
      </c>
      <c r="BC96" s="12">
        <f t="shared" si="94"/>
        <v>590000</v>
      </c>
      <c r="BE96" s="5">
        <v>9800000</v>
      </c>
      <c r="BF96" s="12">
        <f t="shared" si="100"/>
        <v>1386000</v>
      </c>
      <c r="BG96" s="12">
        <f t="shared" si="101"/>
        <v>994000</v>
      </c>
      <c r="BH96" s="12">
        <f t="shared" si="102"/>
        <v>760000</v>
      </c>
      <c r="BI96" s="12">
        <f t="shared" si="103"/>
        <v>659000</v>
      </c>
      <c r="BJ96" s="12">
        <f t="shared" si="104"/>
        <v>619000</v>
      </c>
      <c r="BL96" s="5">
        <v>9900000</v>
      </c>
      <c r="BM96" s="12">
        <f t="shared" si="95"/>
        <v>1445000</v>
      </c>
      <c r="BN96" s="12">
        <f t="shared" si="96"/>
        <v>1036000</v>
      </c>
      <c r="BO96" s="12">
        <f t="shared" si="97"/>
        <v>794000</v>
      </c>
      <c r="BP96" s="12">
        <f t="shared" si="98"/>
        <v>687000</v>
      </c>
      <c r="BQ96" s="12">
        <f t="shared" si="99"/>
        <v>645000</v>
      </c>
      <c r="BS96" s="5">
        <v>10100000</v>
      </c>
      <c r="BT96" s="12">
        <f t="shared" si="105"/>
        <v>1745000</v>
      </c>
      <c r="BU96" s="12">
        <f t="shared" si="106"/>
        <v>1239000</v>
      </c>
      <c r="BV96" s="12">
        <f t="shared" si="107"/>
        <v>955000</v>
      </c>
      <c r="BW96" s="12">
        <f t="shared" si="108"/>
        <v>827000</v>
      </c>
      <c r="BX96" s="12">
        <f t="shared" si="109"/>
        <v>767000</v>
      </c>
      <c r="BZ96" s="5">
        <v>10400000</v>
      </c>
      <c r="CA96" s="17">
        <v>2234000</v>
      </c>
      <c r="CB96" s="17">
        <v>1565000</v>
      </c>
      <c r="CC96" s="17">
        <v>1247000</v>
      </c>
      <c r="CD96" s="17">
        <v>1066000</v>
      </c>
      <c r="CE96" s="17">
        <v>945000</v>
      </c>
      <c r="CG96" s="5">
        <v>10600000</v>
      </c>
      <c r="CH96" s="12">
        <v>2519000</v>
      </c>
      <c r="CI96" s="12">
        <v>1764000</v>
      </c>
      <c r="CJ96" s="12">
        <v>1406000</v>
      </c>
      <c r="CK96" s="12">
        <v>1200000</v>
      </c>
      <c r="CL96" s="12">
        <v>1064000</v>
      </c>
      <c r="CN96" s="22">
        <v>10700000</v>
      </c>
      <c r="CO96" s="22">
        <v>2673000</v>
      </c>
      <c r="CP96" s="22">
        <v>1872000</v>
      </c>
      <c r="CQ96" s="22">
        <v>1491000</v>
      </c>
      <c r="CR96" s="22">
        <v>1272000</v>
      </c>
      <c r="CS96" s="22">
        <v>1127000</v>
      </c>
      <c r="CU96" s="22">
        <v>10900000</v>
      </c>
      <c r="CV96" s="30">
        <v>2957000</v>
      </c>
      <c r="CW96" s="30">
        <v>2069000</v>
      </c>
      <c r="CX96" s="30">
        <v>1649000</v>
      </c>
      <c r="CY96" s="30">
        <v>1408000</v>
      </c>
      <c r="CZ96" s="30">
        <v>1247000</v>
      </c>
    </row>
    <row r="97" spans="1:104" ht="15.75" customHeight="1" x14ac:dyDescent="0.25">
      <c r="A97" s="5">
        <v>9600000</v>
      </c>
      <c r="B97" s="12">
        <f t="shared" si="65"/>
        <v>941000</v>
      </c>
      <c r="C97" s="12">
        <f t="shared" si="66"/>
        <v>697000</v>
      </c>
      <c r="D97" s="12">
        <f t="shared" si="67"/>
        <v>531000</v>
      </c>
      <c r="E97" s="12">
        <f t="shared" si="68"/>
        <v>470000</v>
      </c>
      <c r="F97" s="12">
        <f t="shared" si="69"/>
        <v>450000</v>
      </c>
      <c r="G97" s="3"/>
      <c r="H97" s="29">
        <v>9600000</v>
      </c>
      <c r="I97" s="12">
        <f t="shared" si="75"/>
        <v>955000</v>
      </c>
      <c r="J97" s="12">
        <f t="shared" si="76"/>
        <v>706000</v>
      </c>
      <c r="K97" s="12">
        <f t="shared" si="77"/>
        <v>538000</v>
      </c>
      <c r="L97" s="12">
        <f t="shared" si="78"/>
        <v>476000</v>
      </c>
      <c r="M97" s="12">
        <f t="shared" si="79"/>
        <v>455000</v>
      </c>
      <c r="O97" s="5">
        <v>9700000</v>
      </c>
      <c r="P97" s="12">
        <f t="shared" si="80"/>
        <v>1025000</v>
      </c>
      <c r="Q97" s="12">
        <f t="shared" si="81"/>
        <v>755000</v>
      </c>
      <c r="R97" s="12">
        <f t="shared" si="82"/>
        <v>574000</v>
      </c>
      <c r="S97" s="12">
        <f t="shared" si="83"/>
        <v>506000</v>
      </c>
      <c r="T97" s="12">
        <f t="shared" si="84"/>
        <v>486000</v>
      </c>
      <c r="V97" s="5">
        <v>9700000</v>
      </c>
      <c r="W97" s="12">
        <f t="shared" si="55"/>
        <v>1021000</v>
      </c>
      <c r="X97" s="12">
        <f t="shared" si="56"/>
        <v>754000</v>
      </c>
      <c r="Y97" s="12">
        <f t="shared" si="57"/>
        <v>578000</v>
      </c>
      <c r="Z97" s="12">
        <f t="shared" si="58"/>
        <v>509000</v>
      </c>
      <c r="AA97" s="12">
        <f t="shared" si="59"/>
        <v>490000</v>
      </c>
      <c r="AC97" s="5">
        <v>9700000</v>
      </c>
      <c r="AD97" s="12">
        <f t="shared" si="60"/>
        <v>1013000</v>
      </c>
      <c r="AE97" s="12">
        <f t="shared" si="61"/>
        <v>748000</v>
      </c>
      <c r="AF97" s="12">
        <f t="shared" si="62"/>
        <v>573000</v>
      </c>
      <c r="AG97" s="12">
        <f t="shared" si="63"/>
        <v>504000</v>
      </c>
      <c r="AH97" s="12">
        <f t="shared" si="64"/>
        <v>486000</v>
      </c>
      <c r="AJ97" s="5">
        <v>9700000</v>
      </c>
      <c r="AK97" s="12">
        <f t="shared" si="70"/>
        <v>1049000</v>
      </c>
      <c r="AL97" s="12">
        <f t="shared" si="71"/>
        <v>772000</v>
      </c>
      <c r="AM97" s="12">
        <f t="shared" si="72"/>
        <v>592000</v>
      </c>
      <c r="AN97" s="12">
        <f t="shared" si="73"/>
        <v>521000</v>
      </c>
      <c r="AO97" s="12">
        <f t="shared" si="74"/>
        <v>502000</v>
      </c>
      <c r="AQ97" s="5">
        <v>9700000</v>
      </c>
      <c r="AR97" s="12">
        <f t="shared" si="85"/>
        <v>1096000</v>
      </c>
      <c r="AS97" s="12">
        <f t="shared" si="86"/>
        <v>804000</v>
      </c>
      <c r="AT97" s="12">
        <f t="shared" si="87"/>
        <v>618000</v>
      </c>
      <c r="AU97" s="12">
        <f t="shared" si="88"/>
        <v>543000</v>
      </c>
      <c r="AV97" s="12">
        <f t="shared" si="89"/>
        <v>521000</v>
      </c>
      <c r="AX97" s="5">
        <v>9800000</v>
      </c>
      <c r="AY97" s="12">
        <f t="shared" si="90"/>
        <v>1269000</v>
      </c>
      <c r="AZ97" s="12">
        <f t="shared" si="91"/>
        <v>921000</v>
      </c>
      <c r="BA97" s="12">
        <f t="shared" si="92"/>
        <v>709000</v>
      </c>
      <c r="BB97" s="12">
        <f t="shared" si="93"/>
        <v>621000</v>
      </c>
      <c r="BC97" s="12">
        <f t="shared" si="94"/>
        <v>586000</v>
      </c>
      <c r="BE97" s="5">
        <v>9900000</v>
      </c>
      <c r="BF97" s="12">
        <f t="shared" si="100"/>
        <v>1375000</v>
      </c>
      <c r="BG97" s="12">
        <f t="shared" si="101"/>
        <v>987000</v>
      </c>
      <c r="BH97" s="12">
        <f t="shared" si="102"/>
        <v>754000</v>
      </c>
      <c r="BI97" s="12">
        <f t="shared" si="103"/>
        <v>654000</v>
      </c>
      <c r="BJ97" s="12">
        <f t="shared" si="104"/>
        <v>615000</v>
      </c>
      <c r="BL97" s="5">
        <v>10000000</v>
      </c>
      <c r="BM97" s="12">
        <f t="shared" si="95"/>
        <v>1434000</v>
      </c>
      <c r="BN97" s="12">
        <f t="shared" si="96"/>
        <v>1029000</v>
      </c>
      <c r="BO97" s="12">
        <f t="shared" si="97"/>
        <v>788000</v>
      </c>
      <c r="BP97" s="12">
        <f t="shared" si="98"/>
        <v>682000</v>
      </c>
      <c r="BQ97" s="12">
        <f t="shared" si="99"/>
        <v>641000</v>
      </c>
      <c r="BS97" s="5">
        <v>10200000</v>
      </c>
      <c r="BT97" s="12">
        <f t="shared" si="105"/>
        <v>1734000</v>
      </c>
      <c r="BU97" s="12">
        <f t="shared" si="106"/>
        <v>1232000</v>
      </c>
      <c r="BV97" s="12">
        <f t="shared" si="107"/>
        <v>949000</v>
      </c>
      <c r="BW97" s="12">
        <f t="shared" si="108"/>
        <v>822000</v>
      </c>
      <c r="BX97" s="12">
        <f t="shared" si="109"/>
        <v>763000</v>
      </c>
      <c r="BZ97" s="5">
        <v>10500000</v>
      </c>
      <c r="CA97" s="17">
        <v>2224000</v>
      </c>
      <c r="CB97" s="17">
        <v>1558000</v>
      </c>
      <c r="CC97" s="17">
        <v>1242000</v>
      </c>
      <c r="CD97" s="17">
        <v>1062000</v>
      </c>
      <c r="CE97" s="17">
        <v>940000</v>
      </c>
      <c r="CG97" s="5">
        <v>10700000</v>
      </c>
      <c r="CH97" s="12">
        <v>2508000</v>
      </c>
      <c r="CI97" s="12">
        <v>1756000</v>
      </c>
      <c r="CJ97" s="12">
        <v>1400000</v>
      </c>
      <c r="CK97" s="12">
        <v>1195000</v>
      </c>
      <c r="CL97" s="12">
        <v>1059000</v>
      </c>
      <c r="CN97" s="22">
        <v>10800000</v>
      </c>
      <c r="CO97" s="22">
        <v>2663000</v>
      </c>
      <c r="CP97" s="22">
        <v>1865000</v>
      </c>
      <c r="CQ97" s="22">
        <v>1485000</v>
      </c>
      <c r="CR97" s="22">
        <v>1267000</v>
      </c>
      <c r="CS97" s="22">
        <v>1123000</v>
      </c>
      <c r="CU97" s="22">
        <v>11000000</v>
      </c>
      <c r="CV97" s="30">
        <v>2947000</v>
      </c>
      <c r="CW97" s="30">
        <v>2062000</v>
      </c>
      <c r="CX97" s="30">
        <v>1644000</v>
      </c>
      <c r="CY97" s="30">
        <v>1403000</v>
      </c>
      <c r="CZ97" s="30">
        <v>1243000</v>
      </c>
    </row>
    <row r="98" spans="1:104" ht="15.75" customHeight="1" x14ac:dyDescent="0.25">
      <c r="A98" s="5">
        <v>9700000</v>
      </c>
      <c r="B98" s="12">
        <f t="shared" si="65"/>
        <v>930000</v>
      </c>
      <c r="C98" s="12">
        <f t="shared" si="66"/>
        <v>690000</v>
      </c>
      <c r="D98" s="12">
        <f t="shared" si="67"/>
        <v>525000</v>
      </c>
      <c r="E98" s="12">
        <f t="shared" si="68"/>
        <v>465000</v>
      </c>
      <c r="F98" s="12">
        <f t="shared" si="69"/>
        <v>446000</v>
      </c>
      <c r="G98" s="3"/>
      <c r="H98" s="29">
        <v>9700000</v>
      </c>
      <c r="I98" s="12">
        <f t="shared" si="75"/>
        <v>944000</v>
      </c>
      <c r="J98" s="12">
        <f t="shared" si="76"/>
        <v>699000</v>
      </c>
      <c r="K98" s="12">
        <f t="shared" si="77"/>
        <v>532000</v>
      </c>
      <c r="L98" s="12">
        <f t="shared" si="78"/>
        <v>471000</v>
      </c>
      <c r="M98" s="12">
        <f t="shared" si="79"/>
        <v>451000</v>
      </c>
      <c r="O98" s="5">
        <v>9800000</v>
      </c>
      <c r="P98" s="12">
        <f t="shared" si="80"/>
        <v>1014000</v>
      </c>
      <c r="Q98" s="12">
        <f t="shared" si="81"/>
        <v>748000</v>
      </c>
      <c r="R98" s="12">
        <f t="shared" si="82"/>
        <v>568000</v>
      </c>
      <c r="S98" s="12">
        <f t="shared" si="83"/>
        <v>501000</v>
      </c>
      <c r="T98" s="12">
        <f t="shared" si="84"/>
        <v>482000</v>
      </c>
      <c r="V98" s="5">
        <v>9800000</v>
      </c>
      <c r="W98" s="12">
        <f t="shared" si="55"/>
        <v>1010000</v>
      </c>
      <c r="X98" s="12">
        <f t="shared" si="56"/>
        <v>747000</v>
      </c>
      <c r="Y98" s="12">
        <f t="shared" si="57"/>
        <v>572000</v>
      </c>
      <c r="Z98" s="12">
        <f t="shared" si="58"/>
        <v>504000</v>
      </c>
      <c r="AA98" s="12">
        <f t="shared" si="59"/>
        <v>486000</v>
      </c>
      <c r="AC98" s="5">
        <v>9800000</v>
      </c>
      <c r="AD98" s="12">
        <f t="shared" si="60"/>
        <v>1002000</v>
      </c>
      <c r="AE98" s="12">
        <f t="shared" si="61"/>
        <v>741000</v>
      </c>
      <c r="AF98" s="12">
        <f t="shared" si="62"/>
        <v>567000</v>
      </c>
      <c r="AG98" s="12">
        <f t="shared" si="63"/>
        <v>499000</v>
      </c>
      <c r="AH98" s="12">
        <f t="shared" si="64"/>
        <v>482000</v>
      </c>
      <c r="AJ98" s="5">
        <v>9800000</v>
      </c>
      <c r="AK98" s="12">
        <f t="shared" si="70"/>
        <v>1038000</v>
      </c>
      <c r="AL98" s="12">
        <f t="shared" si="71"/>
        <v>765000</v>
      </c>
      <c r="AM98" s="12">
        <f t="shared" si="72"/>
        <v>586000</v>
      </c>
      <c r="AN98" s="12">
        <f t="shared" si="73"/>
        <v>516000</v>
      </c>
      <c r="AO98" s="12">
        <f t="shared" si="74"/>
        <v>498000</v>
      </c>
      <c r="AQ98" s="5">
        <v>9800000</v>
      </c>
      <c r="AR98" s="12">
        <f t="shared" si="85"/>
        <v>1085000</v>
      </c>
      <c r="AS98" s="12">
        <f t="shared" si="86"/>
        <v>797000</v>
      </c>
      <c r="AT98" s="12">
        <f t="shared" si="87"/>
        <v>612000</v>
      </c>
      <c r="AU98" s="12">
        <f t="shared" si="88"/>
        <v>538000</v>
      </c>
      <c r="AV98" s="12">
        <f t="shared" si="89"/>
        <v>517000</v>
      </c>
      <c r="AX98" s="5">
        <v>9900000</v>
      </c>
      <c r="AY98" s="12">
        <f t="shared" si="90"/>
        <v>1258000</v>
      </c>
      <c r="AZ98" s="12">
        <f t="shared" si="91"/>
        <v>914000</v>
      </c>
      <c r="BA98" s="12">
        <f t="shared" si="92"/>
        <v>703000</v>
      </c>
      <c r="BB98" s="12">
        <f t="shared" si="93"/>
        <v>616000</v>
      </c>
      <c r="BC98" s="12">
        <f t="shared" si="94"/>
        <v>582000</v>
      </c>
      <c r="BE98" s="5">
        <v>10000000</v>
      </c>
      <c r="BF98" s="12">
        <f t="shared" si="100"/>
        <v>1364000</v>
      </c>
      <c r="BG98" s="12">
        <f t="shared" si="101"/>
        <v>980000</v>
      </c>
      <c r="BH98" s="12">
        <f t="shared" si="102"/>
        <v>748000</v>
      </c>
      <c r="BI98" s="12">
        <f t="shared" si="103"/>
        <v>649000</v>
      </c>
      <c r="BJ98" s="12">
        <f t="shared" si="104"/>
        <v>611000</v>
      </c>
      <c r="BL98" s="5">
        <v>10100000</v>
      </c>
      <c r="BM98" s="12">
        <f t="shared" si="95"/>
        <v>1423000</v>
      </c>
      <c r="BN98" s="12">
        <f t="shared" si="96"/>
        <v>1022000</v>
      </c>
      <c r="BO98" s="12">
        <f t="shared" si="97"/>
        <v>782000</v>
      </c>
      <c r="BP98" s="12">
        <f t="shared" si="98"/>
        <v>677000</v>
      </c>
      <c r="BQ98" s="12">
        <f t="shared" si="99"/>
        <v>637000</v>
      </c>
      <c r="BS98" s="5">
        <v>10300000</v>
      </c>
      <c r="BT98" s="12">
        <f t="shared" si="105"/>
        <v>1723000</v>
      </c>
      <c r="BU98" s="12">
        <f t="shared" si="106"/>
        <v>1225000</v>
      </c>
      <c r="BV98" s="12">
        <f t="shared" si="107"/>
        <v>943000</v>
      </c>
      <c r="BW98" s="12">
        <f t="shared" si="108"/>
        <v>817000</v>
      </c>
      <c r="BX98" s="12">
        <f t="shared" si="109"/>
        <v>759000</v>
      </c>
      <c r="BZ98" s="5">
        <v>10600000</v>
      </c>
      <c r="CA98" s="17">
        <v>2213000</v>
      </c>
      <c r="CB98" s="17">
        <v>1550000</v>
      </c>
      <c r="CC98" s="17">
        <v>1236000</v>
      </c>
      <c r="CD98" s="17">
        <v>1057000</v>
      </c>
      <c r="CE98" s="17">
        <v>936000</v>
      </c>
      <c r="CG98" s="5">
        <v>10800000</v>
      </c>
      <c r="CH98" s="12">
        <v>2498000</v>
      </c>
      <c r="CI98" s="12">
        <v>1749000</v>
      </c>
      <c r="CJ98" s="12">
        <v>1394000</v>
      </c>
      <c r="CK98" s="12">
        <v>1191000</v>
      </c>
      <c r="CL98" s="12">
        <v>1055000</v>
      </c>
      <c r="CN98" s="22">
        <v>10900000</v>
      </c>
      <c r="CO98" s="22">
        <v>2652000</v>
      </c>
      <c r="CP98" s="22">
        <v>1857000</v>
      </c>
      <c r="CQ98" s="22">
        <v>1480000</v>
      </c>
      <c r="CR98" s="22">
        <v>1262000</v>
      </c>
      <c r="CS98" s="22">
        <v>1119000</v>
      </c>
      <c r="CU98" s="22">
        <v>11100000</v>
      </c>
      <c r="CV98" s="30">
        <v>2936000</v>
      </c>
      <c r="CW98" s="30">
        <v>2054000</v>
      </c>
      <c r="CX98" s="30">
        <v>1638000</v>
      </c>
      <c r="CY98" s="30">
        <v>1398000</v>
      </c>
      <c r="CZ98" s="30">
        <v>1239000</v>
      </c>
    </row>
    <row r="99" spans="1:104" ht="15.75" customHeight="1" x14ac:dyDescent="0.25">
      <c r="A99" s="5">
        <v>9800000</v>
      </c>
      <c r="B99" s="12">
        <f t="shared" si="65"/>
        <v>919000</v>
      </c>
      <c r="C99" s="12">
        <f t="shared" si="66"/>
        <v>683000</v>
      </c>
      <c r="D99" s="12">
        <f t="shared" si="67"/>
        <v>519000</v>
      </c>
      <c r="E99" s="12">
        <f t="shared" si="68"/>
        <v>460000</v>
      </c>
      <c r="F99" s="12">
        <f t="shared" si="69"/>
        <v>442000</v>
      </c>
      <c r="G99" s="3"/>
      <c r="H99" s="29">
        <v>9800000</v>
      </c>
      <c r="I99" s="12">
        <f t="shared" si="75"/>
        <v>933000</v>
      </c>
      <c r="J99" s="12">
        <f t="shared" si="76"/>
        <v>692000</v>
      </c>
      <c r="K99" s="12">
        <f t="shared" si="77"/>
        <v>526000</v>
      </c>
      <c r="L99" s="12">
        <f t="shared" si="78"/>
        <v>466000</v>
      </c>
      <c r="M99" s="12">
        <f t="shared" si="79"/>
        <v>447000</v>
      </c>
      <c r="O99" s="5">
        <v>9900000</v>
      </c>
      <c r="P99" s="12">
        <f t="shared" si="80"/>
        <v>1003000</v>
      </c>
      <c r="Q99" s="12">
        <f t="shared" si="81"/>
        <v>741000</v>
      </c>
      <c r="R99" s="12">
        <f t="shared" si="82"/>
        <v>562000</v>
      </c>
      <c r="S99" s="12">
        <f t="shared" si="83"/>
        <v>496000</v>
      </c>
      <c r="T99" s="12">
        <f t="shared" si="84"/>
        <v>478000</v>
      </c>
      <c r="V99" s="5">
        <v>9900000</v>
      </c>
      <c r="W99" s="12">
        <f t="shared" si="55"/>
        <v>999000</v>
      </c>
      <c r="X99" s="12">
        <f t="shared" si="56"/>
        <v>740000</v>
      </c>
      <c r="Y99" s="12">
        <f t="shared" si="57"/>
        <v>566000</v>
      </c>
      <c r="Z99" s="12">
        <f t="shared" si="58"/>
        <v>499000</v>
      </c>
      <c r="AA99" s="12">
        <f t="shared" si="59"/>
        <v>482000</v>
      </c>
      <c r="AC99" s="5">
        <v>9900000</v>
      </c>
      <c r="AD99" s="12">
        <f t="shared" si="60"/>
        <v>991000</v>
      </c>
      <c r="AE99" s="12">
        <f t="shared" si="61"/>
        <v>734000</v>
      </c>
      <c r="AF99" s="12">
        <f t="shared" si="62"/>
        <v>561000</v>
      </c>
      <c r="AG99" s="12">
        <f t="shared" si="63"/>
        <v>494000</v>
      </c>
      <c r="AH99" s="12">
        <f t="shared" si="64"/>
        <v>478000</v>
      </c>
      <c r="AJ99" s="5">
        <v>9900000</v>
      </c>
      <c r="AK99" s="12">
        <f t="shared" si="70"/>
        <v>1027000</v>
      </c>
      <c r="AL99" s="12">
        <f t="shared" si="71"/>
        <v>758000</v>
      </c>
      <c r="AM99" s="12">
        <f t="shared" si="72"/>
        <v>580000</v>
      </c>
      <c r="AN99" s="12">
        <f t="shared" si="73"/>
        <v>511000</v>
      </c>
      <c r="AO99" s="12">
        <f t="shared" si="74"/>
        <v>494000</v>
      </c>
      <c r="AQ99" s="5">
        <v>9900000</v>
      </c>
      <c r="AR99" s="12">
        <f t="shared" si="85"/>
        <v>1074000</v>
      </c>
      <c r="AS99" s="12">
        <f t="shared" si="86"/>
        <v>790000</v>
      </c>
      <c r="AT99" s="12">
        <f t="shared" si="87"/>
        <v>606000</v>
      </c>
      <c r="AU99" s="12">
        <f t="shared" si="88"/>
        <v>533000</v>
      </c>
      <c r="AV99" s="12">
        <f t="shared" si="89"/>
        <v>513000</v>
      </c>
      <c r="AX99" s="5">
        <v>10000000</v>
      </c>
      <c r="AY99" s="12">
        <f t="shared" si="90"/>
        <v>1247000</v>
      </c>
      <c r="AZ99" s="12">
        <f t="shared" si="91"/>
        <v>907000</v>
      </c>
      <c r="BA99" s="12">
        <f t="shared" si="92"/>
        <v>697000</v>
      </c>
      <c r="BB99" s="12">
        <f t="shared" si="93"/>
        <v>611000</v>
      </c>
      <c r="BC99" s="12">
        <f t="shared" si="94"/>
        <v>578000</v>
      </c>
      <c r="BE99" s="5">
        <v>10100000</v>
      </c>
      <c r="BF99" s="12">
        <f t="shared" si="100"/>
        <v>1353000</v>
      </c>
      <c r="BG99" s="12">
        <f t="shared" si="101"/>
        <v>973000</v>
      </c>
      <c r="BH99" s="12">
        <f t="shared" si="102"/>
        <v>742000</v>
      </c>
      <c r="BI99" s="12">
        <f t="shared" si="103"/>
        <v>644000</v>
      </c>
      <c r="BJ99" s="12">
        <f t="shared" si="104"/>
        <v>607000</v>
      </c>
      <c r="BL99" s="5">
        <v>10200000</v>
      </c>
      <c r="BM99" s="12">
        <f t="shared" si="95"/>
        <v>1412000</v>
      </c>
      <c r="BN99" s="12">
        <f t="shared" si="96"/>
        <v>1015000</v>
      </c>
      <c r="BO99" s="12">
        <f t="shared" si="97"/>
        <v>776000</v>
      </c>
      <c r="BP99" s="12">
        <f t="shared" si="98"/>
        <v>672000</v>
      </c>
      <c r="BQ99" s="12">
        <f t="shared" si="99"/>
        <v>633000</v>
      </c>
      <c r="BS99" s="5">
        <v>10400000</v>
      </c>
      <c r="BT99" s="12">
        <f t="shared" si="105"/>
        <v>1712000</v>
      </c>
      <c r="BU99" s="12">
        <f t="shared" si="106"/>
        <v>1218000</v>
      </c>
      <c r="BV99" s="12">
        <f t="shared" si="107"/>
        <v>937000</v>
      </c>
      <c r="BW99" s="12">
        <f t="shared" si="108"/>
        <v>812000</v>
      </c>
      <c r="BX99" s="12">
        <f t="shared" si="109"/>
        <v>755000</v>
      </c>
      <c r="BZ99" s="5">
        <v>10700000</v>
      </c>
      <c r="CA99" s="17">
        <v>2203000</v>
      </c>
      <c r="CB99" s="17">
        <v>1543000</v>
      </c>
      <c r="CC99" s="17">
        <v>1230000</v>
      </c>
      <c r="CD99" s="17">
        <v>1052000</v>
      </c>
      <c r="CE99" s="17">
        <v>932000</v>
      </c>
      <c r="CG99" s="5">
        <v>10900000</v>
      </c>
      <c r="CH99" s="12">
        <v>2487000</v>
      </c>
      <c r="CI99" s="12">
        <v>1742000</v>
      </c>
      <c r="CJ99" s="12">
        <v>1389000</v>
      </c>
      <c r="CK99" s="12">
        <v>1186000</v>
      </c>
      <c r="CL99" s="12">
        <v>1051000</v>
      </c>
      <c r="CN99" s="22">
        <v>11000000</v>
      </c>
      <c r="CO99" s="22">
        <v>2641000</v>
      </c>
      <c r="CP99" s="22">
        <v>1850000</v>
      </c>
      <c r="CQ99" s="22">
        <v>1474000</v>
      </c>
      <c r="CR99" s="22">
        <v>1258000</v>
      </c>
      <c r="CS99" s="22">
        <v>1114000</v>
      </c>
      <c r="CU99" s="22">
        <v>11200000</v>
      </c>
      <c r="CV99" s="30">
        <v>2925000</v>
      </c>
      <c r="CW99" s="30">
        <v>2047000</v>
      </c>
      <c r="CX99" s="30">
        <v>1632000</v>
      </c>
      <c r="CY99" s="30">
        <v>1393000</v>
      </c>
      <c r="CZ99" s="30">
        <v>1234000</v>
      </c>
    </row>
    <row r="100" spans="1:104" ht="15.75" customHeight="1" x14ac:dyDescent="0.25">
      <c r="A100" s="5">
        <v>9900000</v>
      </c>
      <c r="B100" s="12">
        <f t="shared" si="65"/>
        <v>908000</v>
      </c>
      <c r="C100" s="12">
        <f t="shared" si="66"/>
        <v>676000</v>
      </c>
      <c r="D100" s="12">
        <f t="shared" si="67"/>
        <v>513000</v>
      </c>
      <c r="E100" s="12">
        <f t="shared" si="68"/>
        <v>455000</v>
      </c>
      <c r="F100" s="12">
        <f t="shared" si="69"/>
        <v>438000</v>
      </c>
      <c r="G100" s="3"/>
      <c r="H100" s="29">
        <v>9900000</v>
      </c>
      <c r="I100" s="12">
        <f t="shared" si="75"/>
        <v>922000</v>
      </c>
      <c r="J100" s="12">
        <f t="shared" si="76"/>
        <v>685000</v>
      </c>
      <c r="K100" s="12">
        <f t="shared" si="77"/>
        <v>520000</v>
      </c>
      <c r="L100" s="12">
        <f t="shared" si="78"/>
        <v>461000</v>
      </c>
      <c r="M100" s="12">
        <f t="shared" si="79"/>
        <v>443000</v>
      </c>
      <c r="O100" s="5">
        <v>10000000</v>
      </c>
      <c r="P100" s="12">
        <f t="shared" si="80"/>
        <v>992000</v>
      </c>
      <c r="Q100" s="12">
        <f t="shared" si="81"/>
        <v>734000</v>
      </c>
      <c r="R100" s="12">
        <f t="shared" si="82"/>
        <v>556000</v>
      </c>
      <c r="S100" s="12">
        <f t="shared" si="83"/>
        <v>491000</v>
      </c>
      <c r="T100" s="12">
        <f t="shared" si="84"/>
        <v>474000</v>
      </c>
      <c r="V100" s="5">
        <v>10000000</v>
      </c>
      <c r="W100" s="12">
        <f t="shared" ref="W100:W150" si="110">W99-11000</f>
        <v>988000</v>
      </c>
      <c r="X100" s="12">
        <f t="shared" ref="X100:X150" si="111">X99-7000</f>
        <v>733000</v>
      </c>
      <c r="Y100" s="12">
        <f t="shared" ref="Y100:Y150" si="112">Y99-6000</f>
        <v>560000</v>
      </c>
      <c r="Z100" s="12">
        <f t="shared" ref="Z100:Z150" si="113">Z99-5000</f>
        <v>494000</v>
      </c>
      <c r="AA100" s="12">
        <f t="shared" ref="AA100:AA150" si="114">AA99-4000</f>
        <v>478000</v>
      </c>
      <c r="AC100" s="5">
        <v>10000000</v>
      </c>
      <c r="AD100" s="12">
        <f t="shared" ref="AD100:AD150" si="115">AD99-11000</f>
        <v>980000</v>
      </c>
      <c r="AE100" s="12">
        <f t="shared" ref="AE100:AE150" si="116">AE99-7000</f>
        <v>727000</v>
      </c>
      <c r="AF100" s="12">
        <f t="shared" ref="AF100:AF150" si="117">AF99-6000</f>
        <v>555000</v>
      </c>
      <c r="AG100" s="12">
        <f t="shared" ref="AG100:AG150" si="118">AG99-5000</f>
        <v>489000</v>
      </c>
      <c r="AH100" s="12">
        <f t="shared" ref="AH100:AH150" si="119">AH99-4000</f>
        <v>474000</v>
      </c>
      <c r="AJ100" s="5">
        <v>10000000</v>
      </c>
      <c r="AK100" s="12">
        <f t="shared" si="70"/>
        <v>1016000</v>
      </c>
      <c r="AL100" s="12">
        <f t="shared" si="71"/>
        <v>751000</v>
      </c>
      <c r="AM100" s="12">
        <f t="shared" si="72"/>
        <v>574000</v>
      </c>
      <c r="AN100" s="12">
        <f t="shared" si="73"/>
        <v>506000</v>
      </c>
      <c r="AO100" s="12">
        <f t="shared" si="74"/>
        <v>490000</v>
      </c>
      <c r="AQ100" s="5">
        <v>10000000</v>
      </c>
      <c r="AR100" s="12">
        <f t="shared" si="85"/>
        <v>1063000</v>
      </c>
      <c r="AS100" s="12">
        <f t="shared" si="86"/>
        <v>783000</v>
      </c>
      <c r="AT100" s="12">
        <f t="shared" si="87"/>
        <v>600000</v>
      </c>
      <c r="AU100" s="12">
        <f t="shared" si="88"/>
        <v>528000</v>
      </c>
      <c r="AV100" s="12">
        <f t="shared" si="89"/>
        <v>509000</v>
      </c>
      <c r="AX100" s="5">
        <v>10100000</v>
      </c>
      <c r="AY100" s="12">
        <f t="shared" si="90"/>
        <v>1236000</v>
      </c>
      <c r="AZ100" s="12">
        <f t="shared" si="91"/>
        <v>900000</v>
      </c>
      <c r="BA100" s="12">
        <f t="shared" si="92"/>
        <v>691000</v>
      </c>
      <c r="BB100" s="12">
        <f t="shared" si="93"/>
        <v>606000</v>
      </c>
      <c r="BC100" s="12">
        <f t="shared" si="94"/>
        <v>574000</v>
      </c>
      <c r="BE100" s="5">
        <v>10200000</v>
      </c>
      <c r="BF100" s="12">
        <f t="shared" si="100"/>
        <v>1342000</v>
      </c>
      <c r="BG100" s="12">
        <f t="shared" si="101"/>
        <v>966000</v>
      </c>
      <c r="BH100" s="12">
        <f t="shared" si="102"/>
        <v>736000</v>
      </c>
      <c r="BI100" s="12">
        <f t="shared" si="103"/>
        <v>639000</v>
      </c>
      <c r="BJ100" s="12">
        <f t="shared" si="104"/>
        <v>603000</v>
      </c>
      <c r="BL100" s="5">
        <v>10300000</v>
      </c>
      <c r="BM100" s="12">
        <f t="shared" si="95"/>
        <v>1401000</v>
      </c>
      <c r="BN100" s="12">
        <f t="shared" si="96"/>
        <v>1008000</v>
      </c>
      <c r="BO100" s="12">
        <f t="shared" si="97"/>
        <v>770000</v>
      </c>
      <c r="BP100" s="12">
        <f t="shared" si="98"/>
        <v>667000</v>
      </c>
      <c r="BQ100" s="12">
        <f t="shared" si="99"/>
        <v>629000</v>
      </c>
      <c r="BS100" s="5">
        <v>10500000</v>
      </c>
      <c r="BT100" s="12">
        <f t="shared" si="105"/>
        <v>1701000</v>
      </c>
      <c r="BU100" s="12">
        <f t="shared" si="106"/>
        <v>1211000</v>
      </c>
      <c r="BV100" s="12">
        <f t="shared" si="107"/>
        <v>931000</v>
      </c>
      <c r="BW100" s="12">
        <f t="shared" si="108"/>
        <v>807000</v>
      </c>
      <c r="BX100" s="12">
        <f t="shared" si="109"/>
        <v>751000</v>
      </c>
      <c r="BZ100" s="5">
        <v>10800000</v>
      </c>
      <c r="CA100" s="17">
        <v>2192000</v>
      </c>
      <c r="CB100" s="17">
        <v>1536000</v>
      </c>
      <c r="CC100" s="17">
        <v>1224000</v>
      </c>
      <c r="CD100" s="17">
        <v>1047000</v>
      </c>
      <c r="CE100" s="17">
        <v>928000</v>
      </c>
      <c r="CG100" s="5">
        <v>11000000</v>
      </c>
      <c r="CH100" s="12">
        <v>2477000</v>
      </c>
      <c r="CI100" s="12">
        <v>1734000</v>
      </c>
      <c r="CJ100" s="12">
        <v>1383000</v>
      </c>
      <c r="CK100" s="12">
        <v>1181000</v>
      </c>
      <c r="CL100" s="12">
        <v>1047000</v>
      </c>
      <c r="CN100" s="22">
        <v>11100000</v>
      </c>
      <c r="CO100" s="22">
        <v>2631000</v>
      </c>
      <c r="CP100" s="22">
        <v>1843000</v>
      </c>
      <c r="CQ100" s="22">
        <v>1468000</v>
      </c>
      <c r="CR100" s="22">
        <v>1253000</v>
      </c>
      <c r="CS100" s="22">
        <v>1110000</v>
      </c>
      <c r="CU100" s="22">
        <v>11300000</v>
      </c>
      <c r="CV100" s="30">
        <v>2915000</v>
      </c>
      <c r="CW100" s="30">
        <v>2040000</v>
      </c>
      <c r="CX100" s="30">
        <v>1626000</v>
      </c>
      <c r="CY100" s="30">
        <v>1388000</v>
      </c>
      <c r="CZ100" s="30">
        <v>1230000</v>
      </c>
    </row>
    <row r="101" spans="1:104" ht="15.75" customHeight="1" x14ac:dyDescent="0.25">
      <c r="A101" s="5">
        <v>10000000</v>
      </c>
      <c r="B101" s="12">
        <f t="shared" ref="B101:B151" si="120">B100-11000</f>
        <v>897000</v>
      </c>
      <c r="C101" s="12">
        <f t="shared" ref="C101:C151" si="121">C100-7000</f>
        <v>669000</v>
      </c>
      <c r="D101" s="12">
        <f t="shared" ref="D101:D151" si="122">D100-6000</f>
        <v>507000</v>
      </c>
      <c r="E101" s="12">
        <f t="shared" ref="E101:E151" si="123">E100-5000</f>
        <v>450000</v>
      </c>
      <c r="F101" s="12">
        <f t="shared" ref="F101:F151" si="124">F100-4000</f>
        <v>434000</v>
      </c>
      <c r="G101" s="3"/>
      <c r="H101" s="29">
        <v>10000000</v>
      </c>
      <c r="I101" s="12">
        <f t="shared" si="75"/>
        <v>911000</v>
      </c>
      <c r="J101" s="12">
        <f t="shared" si="76"/>
        <v>678000</v>
      </c>
      <c r="K101" s="12">
        <f t="shared" si="77"/>
        <v>514000</v>
      </c>
      <c r="L101" s="12">
        <f t="shared" si="78"/>
        <v>456000</v>
      </c>
      <c r="M101" s="12">
        <f t="shared" si="79"/>
        <v>439000</v>
      </c>
      <c r="O101" s="5">
        <v>10100000</v>
      </c>
      <c r="P101" s="12">
        <f t="shared" si="80"/>
        <v>981000</v>
      </c>
      <c r="Q101" s="12">
        <f t="shared" si="81"/>
        <v>727000</v>
      </c>
      <c r="R101" s="12">
        <f t="shared" si="82"/>
        <v>550000</v>
      </c>
      <c r="S101" s="12">
        <f t="shared" si="83"/>
        <v>486000</v>
      </c>
      <c r="T101" s="12">
        <f t="shared" si="84"/>
        <v>470000</v>
      </c>
      <c r="V101" s="5">
        <v>10100000</v>
      </c>
      <c r="W101" s="12">
        <f t="shared" si="110"/>
        <v>977000</v>
      </c>
      <c r="X101" s="12">
        <f t="shared" si="111"/>
        <v>726000</v>
      </c>
      <c r="Y101" s="12">
        <f t="shared" si="112"/>
        <v>554000</v>
      </c>
      <c r="Z101" s="12">
        <f t="shared" si="113"/>
        <v>489000</v>
      </c>
      <c r="AA101" s="12">
        <f t="shared" si="114"/>
        <v>474000</v>
      </c>
      <c r="AC101" s="5">
        <v>10100000</v>
      </c>
      <c r="AD101" s="12">
        <f t="shared" si="115"/>
        <v>969000</v>
      </c>
      <c r="AE101" s="12">
        <f t="shared" si="116"/>
        <v>720000</v>
      </c>
      <c r="AF101" s="12">
        <f t="shared" si="117"/>
        <v>549000</v>
      </c>
      <c r="AG101" s="12">
        <f t="shared" si="118"/>
        <v>484000</v>
      </c>
      <c r="AH101" s="12">
        <f t="shared" si="119"/>
        <v>470000</v>
      </c>
      <c r="AJ101" s="5">
        <v>10100000</v>
      </c>
      <c r="AK101" s="12">
        <f t="shared" ref="AK101:AK150" si="125">AK100-11000</f>
        <v>1005000</v>
      </c>
      <c r="AL101" s="12">
        <f t="shared" ref="AL101:AL150" si="126">AL100-7000</f>
        <v>744000</v>
      </c>
      <c r="AM101" s="12">
        <f t="shared" ref="AM101:AM150" si="127">AM100-6000</f>
        <v>568000</v>
      </c>
      <c r="AN101" s="12">
        <f t="shared" ref="AN101:AN150" si="128">AN100-5000</f>
        <v>501000</v>
      </c>
      <c r="AO101" s="12">
        <f t="shared" ref="AO101:AO150" si="129">AO100-4000</f>
        <v>486000</v>
      </c>
      <c r="AQ101" s="5">
        <v>10100000</v>
      </c>
      <c r="AR101" s="12">
        <f t="shared" si="85"/>
        <v>1052000</v>
      </c>
      <c r="AS101" s="12">
        <f t="shared" si="86"/>
        <v>776000</v>
      </c>
      <c r="AT101" s="12">
        <f t="shared" si="87"/>
        <v>594000</v>
      </c>
      <c r="AU101" s="12">
        <f t="shared" si="88"/>
        <v>523000</v>
      </c>
      <c r="AV101" s="12">
        <f t="shared" si="89"/>
        <v>505000</v>
      </c>
      <c r="AX101" s="5">
        <v>10200000</v>
      </c>
      <c r="AY101" s="12">
        <f t="shared" si="90"/>
        <v>1225000</v>
      </c>
      <c r="AZ101" s="12">
        <f t="shared" si="91"/>
        <v>893000</v>
      </c>
      <c r="BA101" s="12">
        <f t="shared" si="92"/>
        <v>685000</v>
      </c>
      <c r="BB101" s="12">
        <f t="shared" si="93"/>
        <v>601000</v>
      </c>
      <c r="BC101" s="12">
        <f t="shared" si="94"/>
        <v>570000</v>
      </c>
      <c r="BE101" s="5">
        <v>10300000</v>
      </c>
      <c r="BF101" s="12">
        <f t="shared" si="100"/>
        <v>1331000</v>
      </c>
      <c r="BG101" s="12">
        <f t="shared" si="101"/>
        <v>959000</v>
      </c>
      <c r="BH101" s="12">
        <f t="shared" si="102"/>
        <v>730000</v>
      </c>
      <c r="BI101" s="12">
        <f t="shared" si="103"/>
        <v>634000</v>
      </c>
      <c r="BJ101" s="12">
        <f t="shared" si="104"/>
        <v>599000</v>
      </c>
      <c r="BL101" s="5">
        <v>10400000</v>
      </c>
      <c r="BM101" s="12">
        <f t="shared" si="95"/>
        <v>1390000</v>
      </c>
      <c r="BN101" s="12">
        <f t="shared" si="96"/>
        <v>1001000</v>
      </c>
      <c r="BO101" s="12">
        <f t="shared" si="97"/>
        <v>764000</v>
      </c>
      <c r="BP101" s="12">
        <f t="shared" si="98"/>
        <v>662000</v>
      </c>
      <c r="BQ101" s="12">
        <f t="shared" si="99"/>
        <v>625000</v>
      </c>
      <c r="BS101" s="5">
        <v>10600000</v>
      </c>
      <c r="BT101" s="12">
        <f t="shared" si="105"/>
        <v>1690000</v>
      </c>
      <c r="BU101" s="12">
        <f t="shared" si="106"/>
        <v>1204000</v>
      </c>
      <c r="BV101" s="12">
        <f t="shared" si="107"/>
        <v>925000</v>
      </c>
      <c r="BW101" s="12">
        <f t="shared" si="108"/>
        <v>802000</v>
      </c>
      <c r="BX101" s="12">
        <f t="shared" si="109"/>
        <v>747000</v>
      </c>
      <c r="BZ101" s="5">
        <v>10900000</v>
      </c>
      <c r="CA101" s="17">
        <v>2181000</v>
      </c>
      <c r="CB101" s="17">
        <v>1529000</v>
      </c>
      <c r="CC101" s="17">
        <v>1219000</v>
      </c>
      <c r="CD101" s="17">
        <v>1042000</v>
      </c>
      <c r="CE101" s="17">
        <v>923000</v>
      </c>
      <c r="CG101" s="5">
        <v>11100000</v>
      </c>
      <c r="CH101" s="17">
        <v>2466000</v>
      </c>
      <c r="CI101" s="17">
        <v>1727000</v>
      </c>
      <c r="CJ101" s="17">
        <v>1377000</v>
      </c>
      <c r="CK101" s="17">
        <v>1176000</v>
      </c>
      <c r="CL101" s="17">
        <v>1042000</v>
      </c>
      <c r="CN101" s="22">
        <v>11200000</v>
      </c>
      <c r="CO101" s="22">
        <v>2620000</v>
      </c>
      <c r="CP101" s="22">
        <v>1835000</v>
      </c>
      <c r="CQ101" s="22">
        <v>1462000</v>
      </c>
      <c r="CR101" s="22">
        <v>1248000</v>
      </c>
      <c r="CS101" s="22">
        <v>1106000</v>
      </c>
      <c r="CU101" s="22">
        <v>11400000</v>
      </c>
      <c r="CV101" s="30">
        <v>2904000</v>
      </c>
      <c r="CW101" s="30">
        <v>2032000</v>
      </c>
      <c r="CX101" s="30">
        <v>1620000</v>
      </c>
      <c r="CY101" s="30">
        <v>1383000</v>
      </c>
      <c r="CZ101" s="30">
        <v>1226000</v>
      </c>
    </row>
    <row r="102" spans="1:104" ht="15.75" customHeight="1" x14ac:dyDescent="0.25">
      <c r="A102" s="5">
        <v>10100000</v>
      </c>
      <c r="B102" s="12">
        <f t="shared" si="120"/>
        <v>886000</v>
      </c>
      <c r="C102" s="12">
        <f t="shared" si="121"/>
        <v>662000</v>
      </c>
      <c r="D102" s="12">
        <f t="shared" si="122"/>
        <v>501000</v>
      </c>
      <c r="E102" s="12">
        <f t="shared" si="123"/>
        <v>445000</v>
      </c>
      <c r="F102" s="12">
        <f t="shared" si="124"/>
        <v>430000</v>
      </c>
      <c r="G102" s="3"/>
      <c r="H102" s="29">
        <v>10100000</v>
      </c>
      <c r="I102" s="12">
        <f t="shared" ref="I102:I151" si="130">I101-11000</f>
        <v>900000</v>
      </c>
      <c r="J102" s="12">
        <f t="shared" ref="J102:J151" si="131">J101-7000</f>
        <v>671000</v>
      </c>
      <c r="K102" s="12">
        <f t="shared" ref="K102:K151" si="132">K101-6000</f>
        <v>508000</v>
      </c>
      <c r="L102" s="12">
        <f t="shared" ref="L102:L151" si="133">L101-5000</f>
        <v>451000</v>
      </c>
      <c r="M102" s="12">
        <f t="shared" ref="M102:M151" si="134">M101-4000</f>
        <v>435000</v>
      </c>
      <c r="O102" s="5">
        <v>10200000</v>
      </c>
      <c r="P102" s="12">
        <f t="shared" ref="P102:P150" si="135">P101-11000</f>
        <v>970000</v>
      </c>
      <c r="Q102" s="12">
        <f t="shared" ref="Q102:Q150" si="136">Q101-7000</f>
        <v>720000</v>
      </c>
      <c r="R102" s="12">
        <f t="shared" ref="R102:R150" si="137">R101-6000</f>
        <v>544000</v>
      </c>
      <c r="S102" s="12">
        <f t="shared" ref="S102:S150" si="138">S101-5000</f>
        <v>481000</v>
      </c>
      <c r="T102" s="12">
        <f t="shared" ref="T102:T150" si="139">T101-4000</f>
        <v>466000</v>
      </c>
      <c r="V102" s="5">
        <v>10200000</v>
      </c>
      <c r="W102" s="12">
        <f t="shared" si="110"/>
        <v>966000</v>
      </c>
      <c r="X102" s="12">
        <f t="shared" si="111"/>
        <v>719000</v>
      </c>
      <c r="Y102" s="12">
        <f t="shared" si="112"/>
        <v>548000</v>
      </c>
      <c r="Z102" s="12">
        <f t="shared" si="113"/>
        <v>484000</v>
      </c>
      <c r="AA102" s="12">
        <f t="shared" si="114"/>
        <v>470000</v>
      </c>
      <c r="AC102" s="5">
        <v>10200000</v>
      </c>
      <c r="AD102" s="12">
        <f t="shared" si="115"/>
        <v>958000</v>
      </c>
      <c r="AE102" s="12">
        <f t="shared" si="116"/>
        <v>713000</v>
      </c>
      <c r="AF102" s="12">
        <f t="shared" si="117"/>
        <v>543000</v>
      </c>
      <c r="AG102" s="12">
        <f t="shared" si="118"/>
        <v>479000</v>
      </c>
      <c r="AH102" s="12">
        <f t="shared" si="119"/>
        <v>466000</v>
      </c>
      <c r="AJ102" s="5">
        <v>10200000</v>
      </c>
      <c r="AK102" s="12">
        <f t="shared" si="125"/>
        <v>994000</v>
      </c>
      <c r="AL102" s="12">
        <f t="shared" si="126"/>
        <v>737000</v>
      </c>
      <c r="AM102" s="12">
        <f t="shared" si="127"/>
        <v>562000</v>
      </c>
      <c r="AN102" s="12">
        <f t="shared" si="128"/>
        <v>496000</v>
      </c>
      <c r="AO102" s="12">
        <f t="shared" si="129"/>
        <v>482000</v>
      </c>
      <c r="AQ102" s="5">
        <v>10200000</v>
      </c>
      <c r="AR102" s="12">
        <f t="shared" ref="AR102:AR150" si="140">AR101-11000</f>
        <v>1041000</v>
      </c>
      <c r="AS102" s="12">
        <f t="shared" ref="AS102:AS150" si="141">AS101-7000</f>
        <v>769000</v>
      </c>
      <c r="AT102" s="12">
        <f t="shared" ref="AT102:AT150" si="142">AT101-6000</f>
        <v>588000</v>
      </c>
      <c r="AU102" s="12">
        <f t="shared" ref="AU102:AU150" si="143">AU101-5000</f>
        <v>518000</v>
      </c>
      <c r="AV102" s="12">
        <f t="shared" ref="AV102:AV150" si="144">AV101-4000</f>
        <v>501000</v>
      </c>
      <c r="AX102" s="5">
        <v>10300000</v>
      </c>
      <c r="AY102" s="12">
        <f t="shared" si="90"/>
        <v>1214000</v>
      </c>
      <c r="AZ102" s="12">
        <f t="shared" si="91"/>
        <v>886000</v>
      </c>
      <c r="BA102" s="12">
        <f t="shared" si="92"/>
        <v>679000</v>
      </c>
      <c r="BB102" s="12">
        <f t="shared" si="93"/>
        <v>596000</v>
      </c>
      <c r="BC102" s="12">
        <f t="shared" si="94"/>
        <v>566000</v>
      </c>
      <c r="BE102" s="5">
        <v>10400000</v>
      </c>
      <c r="BF102" s="12">
        <f t="shared" si="100"/>
        <v>1320000</v>
      </c>
      <c r="BG102" s="12">
        <f t="shared" si="101"/>
        <v>952000</v>
      </c>
      <c r="BH102" s="12">
        <f t="shared" si="102"/>
        <v>724000</v>
      </c>
      <c r="BI102" s="12">
        <f t="shared" si="103"/>
        <v>629000</v>
      </c>
      <c r="BJ102" s="12">
        <f t="shared" si="104"/>
        <v>595000</v>
      </c>
      <c r="BL102" s="5">
        <v>10500000</v>
      </c>
      <c r="BM102" s="12">
        <f t="shared" si="95"/>
        <v>1379000</v>
      </c>
      <c r="BN102" s="12">
        <f t="shared" si="96"/>
        <v>994000</v>
      </c>
      <c r="BO102" s="12">
        <f t="shared" si="97"/>
        <v>758000</v>
      </c>
      <c r="BP102" s="12">
        <f t="shared" si="98"/>
        <v>657000</v>
      </c>
      <c r="BQ102" s="12">
        <f t="shared" si="99"/>
        <v>621000</v>
      </c>
      <c r="BS102" s="5">
        <v>10700000</v>
      </c>
      <c r="BT102" s="12">
        <f t="shared" si="105"/>
        <v>1679000</v>
      </c>
      <c r="BU102" s="12">
        <f t="shared" si="106"/>
        <v>1197000</v>
      </c>
      <c r="BV102" s="12">
        <f t="shared" si="107"/>
        <v>919000</v>
      </c>
      <c r="BW102" s="12">
        <f t="shared" si="108"/>
        <v>797000</v>
      </c>
      <c r="BX102" s="12">
        <f t="shared" si="109"/>
        <v>743000</v>
      </c>
      <c r="BZ102" s="5">
        <v>11000000</v>
      </c>
      <c r="CA102" s="17">
        <v>2171000</v>
      </c>
      <c r="CB102" s="17">
        <v>1521000</v>
      </c>
      <c r="CC102" s="17">
        <v>1213000</v>
      </c>
      <c r="CD102" s="17">
        <v>1037000</v>
      </c>
      <c r="CE102" s="17">
        <v>919000</v>
      </c>
      <c r="CG102" s="5">
        <v>11200000</v>
      </c>
      <c r="CH102" s="17">
        <v>2455000</v>
      </c>
      <c r="CI102" s="17">
        <v>1720000</v>
      </c>
      <c r="CJ102" s="17">
        <v>1371000</v>
      </c>
      <c r="CK102" s="17">
        <v>1171000</v>
      </c>
      <c r="CL102" s="17">
        <v>1038000</v>
      </c>
      <c r="CN102" s="22">
        <v>11300000</v>
      </c>
      <c r="CO102" s="22">
        <v>2610000</v>
      </c>
      <c r="CP102" s="22">
        <v>1828000</v>
      </c>
      <c r="CQ102" s="22">
        <v>1457000</v>
      </c>
      <c r="CR102" s="22">
        <v>1243000</v>
      </c>
      <c r="CS102" s="22">
        <v>1102000</v>
      </c>
      <c r="CU102" s="22">
        <v>11500000</v>
      </c>
      <c r="CV102" s="30">
        <v>2894000</v>
      </c>
      <c r="CW102" s="30">
        <v>2025000</v>
      </c>
      <c r="CX102" s="30">
        <v>1615000</v>
      </c>
      <c r="CY102" s="30">
        <v>1379000</v>
      </c>
      <c r="CZ102" s="30">
        <v>1222000</v>
      </c>
    </row>
    <row r="103" spans="1:104" ht="15.75" customHeight="1" x14ac:dyDescent="0.25">
      <c r="A103" s="5">
        <v>10200000</v>
      </c>
      <c r="B103" s="12">
        <f t="shared" si="120"/>
        <v>875000</v>
      </c>
      <c r="C103" s="12">
        <f t="shared" si="121"/>
        <v>655000</v>
      </c>
      <c r="D103" s="12">
        <f t="shared" si="122"/>
        <v>495000</v>
      </c>
      <c r="E103" s="12">
        <f t="shared" si="123"/>
        <v>440000</v>
      </c>
      <c r="F103" s="12">
        <f t="shared" si="124"/>
        <v>426000</v>
      </c>
      <c r="G103" s="3"/>
      <c r="H103" s="29">
        <v>10200000</v>
      </c>
      <c r="I103" s="12">
        <f t="shared" si="130"/>
        <v>889000</v>
      </c>
      <c r="J103" s="12">
        <f t="shared" si="131"/>
        <v>664000</v>
      </c>
      <c r="K103" s="12">
        <f t="shared" si="132"/>
        <v>502000</v>
      </c>
      <c r="L103" s="12">
        <f t="shared" si="133"/>
        <v>446000</v>
      </c>
      <c r="M103" s="12">
        <f t="shared" si="134"/>
        <v>431000</v>
      </c>
      <c r="O103" s="5">
        <v>10300000</v>
      </c>
      <c r="P103" s="12">
        <f t="shared" si="135"/>
        <v>959000</v>
      </c>
      <c r="Q103" s="12">
        <f t="shared" si="136"/>
        <v>713000</v>
      </c>
      <c r="R103" s="12">
        <f t="shared" si="137"/>
        <v>538000</v>
      </c>
      <c r="S103" s="12">
        <f t="shared" si="138"/>
        <v>476000</v>
      </c>
      <c r="T103" s="12">
        <f t="shared" si="139"/>
        <v>462000</v>
      </c>
      <c r="V103" s="5">
        <v>10300000</v>
      </c>
      <c r="W103" s="12">
        <f t="shared" si="110"/>
        <v>955000</v>
      </c>
      <c r="X103" s="12">
        <f t="shared" si="111"/>
        <v>712000</v>
      </c>
      <c r="Y103" s="12">
        <f t="shared" si="112"/>
        <v>542000</v>
      </c>
      <c r="Z103" s="12">
        <f t="shared" si="113"/>
        <v>479000</v>
      </c>
      <c r="AA103" s="12">
        <f t="shared" si="114"/>
        <v>466000</v>
      </c>
      <c r="AC103" s="5">
        <v>10300000</v>
      </c>
      <c r="AD103" s="12">
        <f t="shared" si="115"/>
        <v>947000</v>
      </c>
      <c r="AE103" s="12">
        <f t="shared" si="116"/>
        <v>706000</v>
      </c>
      <c r="AF103" s="12">
        <f t="shared" si="117"/>
        <v>537000</v>
      </c>
      <c r="AG103" s="12">
        <f t="shared" si="118"/>
        <v>474000</v>
      </c>
      <c r="AH103" s="12">
        <f t="shared" si="119"/>
        <v>462000</v>
      </c>
      <c r="AJ103" s="5">
        <v>10300000</v>
      </c>
      <c r="AK103" s="12">
        <f t="shared" si="125"/>
        <v>983000</v>
      </c>
      <c r="AL103" s="12">
        <f t="shared" si="126"/>
        <v>730000</v>
      </c>
      <c r="AM103" s="12">
        <f t="shared" si="127"/>
        <v>556000</v>
      </c>
      <c r="AN103" s="12">
        <f t="shared" si="128"/>
        <v>491000</v>
      </c>
      <c r="AO103" s="12">
        <f t="shared" si="129"/>
        <v>478000</v>
      </c>
      <c r="AQ103" s="5">
        <v>10300000</v>
      </c>
      <c r="AR103" s="12">
        <f t="shared" si="140"/>
        <v>1030000</v>
      </c>
      <c r="AS103" s="12">
        <f t="shared" si="141"/>
        <v>762000</v>
      </c>
      <c r="AT103" s="12">
        <f t="shared" si="142"/>
        <v>582000</v>
      </c>
      <c r="AU103" s="12">
        <f t="shared" si="143"/>
        <v>513000</v>
      </c>
      <c r="AV103" s="12">
        <f t="shared" si="144"/>
        <v>497000</v>
      </c>
      <c r="AX103" s="5">
        <v>10400000</v>
      </c>
      <c r="AY103" s="12">
        <f t="shared" si="90"/>
        <v>1203000</v>
      </c>
      <c r="AZ103" s="12">
        <f t="shared" si="91"/>
        <v>879000</v>
      </c>
      <c r="BA103" s="12">
        <f t="shared" si="92"/>
        <v>673000</v>
      </c>
      <c r="BB103" s="12">
        <f t="shared" si="93"/>
        <v>591000</v>
      </c>
      <c r="BC103" s="12">
        <f t="shared" si="94"/>
        <v>562000</v>
      </c>
      <c r="BE103" s="5">
        <v>10500000</v>
      </c>
      <c r="BF103" s="12">
        <f t="shared" si="100"/>
        <v>1309000</v>
      </c>
      <c r="BG103" s="12">
        <f t="shared" si="101"/>
        <v>945000</v>
      </c>
      <c r="BH103" s="12">
        <f t="shared" si="102"/>
        <v>718000</v>
      </c>
      <c r="BI103" s="12">
        <f t="shared" si="103"/>
        <v>624000</v>
      </c>
      <c r="BJ103" s="12">
        <f t="shared" si="104"/>
        <v>591000</v>
      </c>
      <c r="BL103" s="5">
        <v>10600000</v>
      </c>
      <c r="BM103" s="12">
        <f t="shared" si="95"/>
        <v>1368000</v>
      </c>
      <c r="BN103" s="12">
        <f t="shared" si="96"/>
        <v>987000</v>
      </c>
      <c r="BO103" s="12">
        <f t="shared" si="97"/>
        <v>752000</v>
      </c>
      <c r="BP103" s="12">
        <f t="shared" si="98"/>
        <v>652000</v>
      </c>
      <c r="BQ103" s="12">
        <f t="shared" si="99"/>
        <v>617000</v>
      </c>
      <c r="BS103" s="5">
        <v>10800000</v>
      </c>
      <c r="BT103" s="12">
        <f t="shared" si="105"/>
        <v>1668000</v>
      </c>
      <c r="BU103" s="12">
        <f t="shared" si="106"/>
        <v>1190000</v>
      </c>
      <c r="BV103" s="12">
        <f t="shared" si="107"/>
        <v>913000</v>
      </c>
      <c r="BW103" s="12">
        <f t="shared" si="108"/>
        <v>792000</v>
      </c>
      <c r="BX103" s="12">
        <f t="shared" si="109"/>
        <v>739000</v>
      </c>
      <c r="BZ103" s="5">
        <v>11100000</v>
      </c>
      <c r="CA103" s="17">
        <v>2160000</v>
      </c>
      <c r="CB103" s="17">
        <v>1514000</v>
      </c>
      <c r="CC103" s="17">
        <v>1207000</v>
      </c>
      <c r="CD103" s="17">
        <v>1032000</v>
      </c>
      <c r="CE103" s="17">
        <v>915000</v>
      </c>
      <c r="CG103" s="5">
        <v>11300000</v>
      </c>
      <c r="CH103" s="17">
        <v>2445000</v>
      </c>
      <c r="CI103" s="17">
        <v>1712000</v>
      </c>
      <c r="CJ103" s="17">
        <v>1366000</v>
      </c>
      <c r="CK103" s="17">
        <v>1166000</v>
      </c>
      <c r="CL103" s="17">
        <v>1034000</v>
      </c>
      <c r="CN103" s="22">
        <v>11400000</v>
      </c>
      <c r="CO103" s="22">
        <v>2599000</v>
      </c>
      <c r="CP103" s="22">
        <v>1821000</v>
      </c>
      <c r="CQ103" s="22">
        <v>1451000</v>
      </c>
      <c r="CR103" s="22">
        <v>1238000</v>
      </c>
      <c r="CS103" s="22">
        <v>1097000</v>
      </c>
      <c r="CU103" s="22">
        <v>11600000</v>
      </c>
      <c r="CV103" s="30">
        <v>2883000</v>
      </c>
      <c r="CW103" s="30">
        <v>2018000</v>
      </c>
      <c r="CX103" s="30">
        <v>1609000</v>
      </c>
      <c r="CY103" s="30">
        <v>1374000</v>
      </c>
      <c r="CZ103" s="30">
        <v>1217000</v>
      </c>
    </row>
    <row r="104" spans="1:104" ht="15.75" customHeight="1" x14ac:dyDescent="0.25">
      <c r="A104" s="5">
        <v>10300000</v>
      </c>
      <c r="B104" s="12">
        <f t="shared" si="120"/>
        <v>864000</v>
      </c>
      <c r="C104" s="12">
        <f t="shared" si="121"/>
        <v>648000</v>
      </c>
      <c r="D104" s="12">
        <f t="shared" si="122"/>
        <v>489000</v>
      </c>
      <c r="E104" s="12">
        <f t="shared" si="123"/>
        <v>435000</v>
      </c>
      <c r="F104" s="12">
        <f t="shared" si="124"/>
        <v>422000</v>
      </c>
      <c r="G104" s="3"/>
      <c r="H104" s="29">
        <v>10300000</v>
      </c>
      <c r="I104" s="12">
        <f t="shared" si="130"/>
        <v>878000</v>
      </c>
      <c r="J104" s="12">
        <f t="shared" si="131"/>
        <v>657000</v>
      </c>
      <c r="K104" s="12">
        <f t="shared" si="132"/>
        <v>496000</v>
      </c>
      <c r="L104" s="12">
        <f t="shared" si="133"/>
        <v>441000</v>
      </c>
      <c r="M104" s="12">
        <f t="shared" si="134"/>
        <v>427000</v>
      </c>
      <c r="O104" s="5">
        <v>10400000</v>
      </c>
      <c r="P104" s="12">
        <f t="shared" si="135"/>
        <v>948000</v>
      </c>
      <c r="Q104" s="12">
        <f t="shared" si="136"/>
        <v>706000</v>
      </c>
      <c r="R104" s="12">
        <f t="shared" si="137"/>
        <v>532000</v>
      </c>
      <c r="S104" s="12">
        <f t="shared" si="138"/>
        <v>471000</v>
      </c>
      <c r="T104" s="12">
        <f t="shared" si="139"/>
        <v>458000</v>
      </c>
      <c r="V104" s="5">
        <v>10400000</v>
      </c>
      <c r="W104" s="12">
        <f t="shared" si="110"/>
        <v>944000</v>
      </c>
      <c r="X104" s="12">
        <f t="shared" si="111"/>
        <v>705000</v>
      </c>
      <c r="Y104" s="12">
        <f t="shared" si="112"/>
        <v>536000</v>
      </c>
      <c r="Z104" s="12">
        <f t="shared" si="113"/>
        <v>474000</v>
      </c>
      <c r="AA104" s="12">
        <f t="shared" si="114"/>
        <v>462000</v>
      </c>
      <c r="AC104" s="5">
        <v>10400000</v>
      </c>
      <c r="AD104" s="12">
        <f t="shared" si="115"/>
        <v>936000</v>
      </c>
      <c r="AE104" s="12">
        <f t="shared" si="116"/>
        <v>699000</v>
      </c>
      <c r="AF104" s="12">
        <f t="shared" si="117"/>
        <v>531000</v>
      </c>
      <c r="AG104" s="12">
        <f t="shared" si="118"/>
        <v>469000</v>
      </c>
      <c r="AH104" s="12">
        <f t="shared" si="119"/>
        <v>458000</v>
      </c>
      <c r="AJ104" s="5">
        <v>10400000</v>
      </c>
      <c r="AK104" s="12">
        <f t="shared" si="125"/>
        <v>972000</v>
      </c>
      <c r="AL104" s="12">
        <f t="shared" si="126"/>
        <v>723000</v>
      </c>
      <c r="AM104" s="12">
        <f t="shared" si="127"/>
        <v>550000</v>
      </c>
      <c r="AN104" s="12">
        <f t="shared" si="128"/>
        <v>486000</v>
      </c>
      <c r="AO104" s="12">
        <f t="shared" si="129"/>
        <v>474000</v>
      </c>
      <c r="AQ104" s="5">
        <v>10400000</v>
      </c>
      <c r="AR104" s="12">
        <f t="shared" si="140"/>
        <v>1019000</v>
      </c>
      <c r="AS104" s="12">
        <f t="shared" si="141"/>
        <v>755000</v>
      </c>
      <c r="AT104" s="12">
        <f t="shared" si="142"/>
        <v>576000</v>
      </c>
      <c r="AU104" s="12">
        <f t="shared" si="143"/>
        <v>508000</v>
      </c>
      <c r="AV104" s="12">
        <f t="shared" si="144"/>
        <v>493000</v>
      </c>
      <c r="AX104" s="5">
        <v>10500000</v>
      </c>
      <c r="AY104" s="12">
        <f t="shared" si="90"/>
        <v>1192000</v>
      </c>
      <c r="AZ104" s="12">
        <f t="shared" si="91"/>
        <v>872000</v>
      </c>
      <c r="BA104" s="12">
        <f t="shared" si="92"/>
        <v>667000</v>
      </c>
      <c r="BB104" s="12">
        <f t="shared" si="93"/>
        <v>586000</v>
      </c>
      <c r="BC104" s="12">
        <f t="shared" si="94"/>
        <v>558000</v>
      </c>
      <c r="BE104" s="5">
        <v>10600000</v>
      </c>
      <c r="BF104" s="12">
        <f t="shared" si="100"/>
        <v>1298000</v>
      </c>
      <c r="BG104" s="12">
        <f t="shared" si="101"/>
        <v>938000</v>
      </c>
      <c r="BH104" s="12">
        <f t="shared" si="102"/>
        <v>712000</v>
      </c>
      <c r="BI104" s="12">
        <f t="shared" si="103"/>
        <v>619000</v>
      </c>
      <c r="BJ104" s="12">
        <f t="shared" si="104"/>
        <v>587000</v>
      </c>
      <c r="BL104" s="5">
        <v>10700000</v>
      </c>
      <c r="BM104" s="12">
        <f t="shared" si="95"/>
        <v>1357000</v>
      </c>
      <c r="BN104" s="12">
        <f t="shared" si="96"/>
        <v>980000</v>
      </c>
      <c r="BO104" s="12">
        <f t="shared" si="97"/>
        <v>746000</v>
      </c>
      <c r="BP104" s="12">
        <f t="shared" si="98"/>
        <v>647000</v>
      </c>
      <c r="BQ104" s="12">
        <f t="shared" si="99"/>
        <v>613000</v>
      </c>
      <c r="BS104" s="5">
        <v>10900000</v>
      </c>
      <c r="BT104" s="12">
        <f t="shared" si="105"/>
        <v>1657000</v>
      </c>
      <c r="BU104" s="12">
        <f t="shared" si="106"/>
        <v>1183000</v>
      </c>
      <c r="BV104" s="12">
        <f t="shared" si="107"/>
        <v>907000</v>
      </c>
      <c r="BW104" s="12">
        <f t="shared" si="108"/>
        <v>787000</v>
      </c>
      <c r="BX104" s="12">
        <f t="shared" si="109"/>
        <v>735000</v>
      </c>
      <c r="BZ104" s="5">
        <v>11200000</v>
      </c>
      <c r="CA104" s="17">
        <v>2150000</v>
      </c>
      <c r="CB104" s="17">
        <v>1507000</v>
      </c>
      <c r="CC104" s="17">
        <v>1201000</v>
      </c>
      <c r="CD104" s="17">
        <v>1028000</v>
      </c>
      <c r="CE104" s="17">
        <v>911000</v>
      </c>
      <c r="CG104" s="5">
        <v>11400000</v>
      </c>
      <c r="CH104" s="17">
        <v>2434000</v>
      </c>
      <c r="CI104" s="17">
        <v>1705000</v>
      </c>
      <c r="CJ104" s="17">
        <v>1360000</v>
      </c>
      <c r="CK104" s="17">
        <v>1161000</v>
      </c>
      <c r="CL104" s="17">
        <v>1030000</v>
      </c>
      <c r="CN104" s="22">
        <v>11500000</v>
      </c>
      <c r="CO104" s="22">
        <v>2588000</v>
      </c>
      <c r="CP104" s="22">
        <v>1813000</v>
      </c>
      <c r="CQ104" s="22">
        <v>1445000</v>
      </c>
      <c r="CR104" s="22">
        <v>1233000</v>
      </c>
      <c r="CS104" s="22">
        <v>1093000</v>
      </c>
      <c r="CU104" s="22">
        <v>11700000</v>
      </c>
      <c r="CV104" s="30">
        <v>2872000</v>
      </c>
      <c r="CW104" s="30">
        <v>2010000</v>
      </c>
      <c r="CX104" s="30">
        <v>1603000</v>
      </c>
      <c r="CY104" s="30">
        <v>1369000</v>
      </c>
      <c r="CZ104" s="30">
        <v>1213000</v>
      </c>
    </row>
    <row r="105" spans="1:104" ht="15.75" customHeight="1" x14ac:dyDescent="0.25">
      <c r="A105" s="5">
        <v>10400000</v>
      </c>
      <c r="B105" s="12">
        <f t="shared" si="120"/>
        <v>853000</v>
      </c>
      <c r="C105" s="12">
        <f t="shared" si="121"/>
        <v>641000</v>
      </c>
      <c r="D105" s="12">
        <f t="shared" si="122"/>
        <v>483000</v>
      </c>
      <c r="E105" s="12">
        <f t="shared" si="123"/>
        <v>430000</v>
      </c>
      <c r="F105" s="12">
        <f t="shared" si="124"/>
        <v>418000</v>
      </c>
      <c r="G105" s="3"/>
      <c r="H105" s="29">
        <v>10400000</v>
      </c>
      <c r="I105" s="12">
        <f t="shared" si="130"/>
        <v>867000</v>
      </c>
      <c r="J105" s="12">
        <f t="shared" si="131"/>
        <v>650000</v>
      </c>
      <c r="K105" s="12">
        <f t="shared" si="132"/>
        <v>490000</v>
      </c>
      <c r="L105" s="12">
        <f t="shared" si="133"/>
        <v>436000</v>
      </c>
      <c r="M105" s="12">
        <f t="shared" si="134"/>
        <v>423000</v>
      </c>
      <c r="O105" s="5">
        <v>10500000</v>
      </c>
      <c r="P105" s="12">
        <f t="shared" si="135"/>
        <v>937000</v>
      </c>
      <c r="Q105" s="12">
        <f t="shared" si="136"/>
        <v>699000</v>
      </c>
      <c r="R105" s="12">
        <f t="shared" si="137"/>
        <v>526000</v>
      </c>
      <c r="S105" s="12">
        <f t="shared" si="138"/>
        <v>466000</v>
      </c>
      <c r="T105" s="12">
        <f t="shared" si="139"/>
        <v>454000</v>
      </c>
      <c r="V105" s="5">
        <v>10500000</v>
      </c>
      <c r="W105" s="12">
        <f t="shared" si="110"/>
        <v>933000</v>
      </c>
      <c r="X105" s="12">
        <f t="shared" si="111"/>
        <v>698000</v>
      </c>
      <c r="Y105" s="12">
        <f t="shared" si="112"/>
        <v>530000</v>
      </c>
      <c r="Z105" s="12">
        <f t="shared" si="113"/>
        <v>469000</v>
      </c>
      <c r="AA105" s="12">
        <f t="shared" si="114"/>
        <v>458000</v>
      </c>
      <c r="AC105" s="5">
        <v>10500000</v>
      </c>
      <c r="AD105" s="12">
        <f t="shared" si="115"/>
        <v>925000</v>
      </c>
      <c r="AE105" s="12">
        <f t="shared" si="116"/>
        <v>692000</v>
      </c>
      <c r="AF105" s="12">
        <f t="shared" si="117"/>
        <v>525000</v>
      </c>
      <c r="AG105" s="12">
        <f t="shared" si="118"/>
        <v>464000</v>
      </c>
      <c r="AH105" s="12">
        <f t="shared" si="119"/>
        <v>454000</v>
      </c>
      <c r="AJ105" s="5">
        <v>10500000</v>
      </c>
      <c r="AK105" s="12">
        <f t="shared" si="125"/>
        <v>961000</v>
      </c>
      <c r="AL105" s="12">
        <f t="shared" si="126"/>
        <v>716000</v>
      </c>
      <c r="AM105" s="12">
        <f t="shared" si="127"/>
        <v>544000</v>
      </c>
      <c r="AN105" s="12">
        <f t="shared" si="128"/>
        <v>481000</v>
      </c>
      <c r="AO105" s="12">
        <f t="shared" si="129"/>
        <v>470000</v>
      </c>
      <c r="AQ105" s="5">
        <v>10500000</v>
      </c>
      <c r="AR105" s="12">
        <f t="shared" si="140"/>
        <v>1008000</v>
      </c>
      <c r="AS105" s="12">
        <f t="shared" si="141"/>
        <v>748000</v>
      </c>
      <c r="AT105" s="12">
        <f t="shared" si="142"/>
        <v>570000</v>
      </c>
      <c r="AU105" s="12">
        <f t="shared" si="143"/>
        <v>503000</v>
      </c>
      <c r="AV105" s="12">
        <f t="shared" si="144"/>
        <v>489000</v>
      </c>
      <c r="AX105" s="5">
        <v>10600000</v>
      </c>
      <c r="AY105" s="12">
        <f t="shared" ref="AY105:AY168" si="145">AY104-11000</f>
        <v>1181000</v>
      </c>
      <c r="AZ105" s="12">
        <f t="shared" ref="AZ105:AZ168" si="146">AZ104-7000</f>
        <v>865000</v>
      </c>
      <c r="BA105" s="12">
        <f t="shared" ref="BA105:BA168" si="147">BA104-6000</f>
        <v>661000</v>
      </c>
      <c r="BB105" s="12">
        <f t="shared" ref="BB105:BB168" si="148">BB104-5000</f>
        <v>581000</v>
      </c>
      <c r="BC105" s="12">
        <f t="shared" ref="BC105:BC168" si="149">BC104-4000</f>
        <v>554000</v>
      </c>
      <c r="BE105" s="5">
        <v>10700000</v>
      </c>
      <c r="BF105" s="12">
        <f t="shared" si="100"/>
        <v>1287000</v>
      </c>
      <c r="BG105" s="12">
        <f t="shared" si="101"/>
        <v>931000</v>
      </c>
      <c r="BH105" s="12">
        <f t="shared" si="102"/>
        <v>706000</v>
      </c>
      <c r="BI105" s="12">
        <f t="shared" si="103"/>
        <v>614000</v>
      </c>
      <c r="BJ105" s="12">
        <f t="shared" si="104"/>
        <v>583000</v>
      </c>
      <c r="BL105" s="5">
        <v>10800000</v>
      </c>
      <c r="BM105" s="12">
        <f t="shared" si="95"/>
        <v>1346000</v>
      </c>
      <c r="BN105" s="12">
        <f t="shared" si="96"/>
        <v>973000</v>
      </c>
      <c r="BO105" s="12">
        <f t="shared" si="97"/>
        <v>740000</v>
      </c>
      <c r="BP105" s="12">
        <f t="shared" si="98"/>
        <v>642000</v>
      </c>
      <c r="BQ105" s="12">
        <f t="shared" si="99"/>
        <v>609000</v>
      </c>
      <c r="BS105" s="5">
        <v>11000000</v>
      </c>
      <c r="BT105" s="12">
        <f t="shared" si="105"/>
        <v>1646000</v>
      </c>
      <c r="BU105" s="12">
        <f t="shared" si="106"/>
        <v>1176000</v>
      </c>
      <c r="BV105" s="12">
        <f t="shared" si="107"/>
        <v>901000</v>
      </c>
      <c r="BW105" s="12">
        <f t="shared" si="108"/>
        <v>782000</v>
      </c>
      <c r="BX105" s="12">
        <f t="shared" si="109"/>
        <v>731000</v>
      </c>
      <c r="BZ105" s="5">
        <v>11300000</v>
      </c>
      <c r="CA105" s="17">
        <v>2139000</v>
      </c>
      <c r="CB105" s="17">
        <v>1499000</v>
      </c>
      <c r="CC105" s="17">
        <v>1196000</v>
      </c>
      <c r="CD105" s="17">
        <v>1023000</v>
      </c>
      <c r="CE105" s="17">
        <v>906000</v>
      </c>
      <c r="CG105" s="5">
        <v>11500000</v>
      </c>
      <c r="CH105" s="17">
        <v>2424000</v>
      </c>
      <c r="CI105" s="17">
        <v>1698000</v>
      </c>
      <c r="CJ105" s="17">
        <v>1354000</v>
      </c>
      <c r="CK105" s="17">
        <v>1157000</v>
      </c>
      <c r="CL105" s="17">
        <v>1025000</v>
      </c>
      <c r="CN105" s="22">
        <v>11600000</v>
      </c>
      <c r="CO105" s="22">
        <v>2578000</v>
      </c>
      <c r="CP105" s="22">
        <v>1806000</v>
      </c>
      <c r="CQ105" s="22">
        <v>1439000</v>
      </c>
      <c r="CR105" s="22">
        <v>1228000</v>
      </c>
      <c r="CS105" s="22">
        <v>1089000</v>
      </c>
      <c r="CU105" s="22">
        <v>11800000</v>
      </c>
      <c r="CV105" s="30">
        <v>2862000</v>
      </c>
      <c r="CW105" s="30">
        <v>2003000</v>
      </c>
      <c r="CX105" s="30">
        <v>1597000</v>
      </c>
      <c r="CY105" s="30">
        <v>1364000</v>
      </c>
      <c r="CZ105" s="30">
        <v>1209000</v>
      </c>
    </row>
    <row r="106" spans="1:104" ht="15.75" customHeight="1" x14ac:dyDescent="0.25">
      <c r="A106" s="5">
        <v>10500000</v>
      </c>
      <c r="B106" s="12">
        <f t="shared" si="120"/>
        <v>842000</v>
      </c>
      <c r="C106" s="12">
        <f t="shared" si="121"/>
        <v>634000</v>
      </c>
      <c r="D106" s="12">
        <f t="shared" si="122"/>
        <v>477000</v>
      </c>
      <c r="E106" s="12">
        <f t="shared" si="123"/>
        <v>425000</v>
      </c>
      <c r="F106" s="12">
        <f t="shared" si="124"/>
        <v>414000</v>
      </c>
      <c r="H106" s="29">
        <v>10500000</v>
      </c>
      <c r="I106" s="12">
        <f t="shared" si="130"/>
        <v>856000</v>
      </c>
      <c r="J106" s="12">
        <f t="shared" si="131"/>
        <v>643000</v>
      </c>
      <c r="K106" s="12">
        <f t="shared" si="132"/>
        <v>484000</v>
      </c>
      <c r="L106" s="12">
        <f t="shared" si="133"/>
        <v>431000</v>
      </c>
      <c r="M106" s="12">
        <f t="shared" si="134"/>
        <v>419000</v>
      </c>
      <c r="O106" s="5">
        <v>10600000</v>
      </c>
      <c r="P106" s="12">
        <f t="shared" si="135"/>
        <v>926000</v>
      </c>
      <c r="Q106" s="12">
        <f t="shared" si="136"/>
        <v>692000</v>
      </c>
      <c r="R106" s="12">
        <f t="shared" si="137"/>
        <v>520000</v>
      </c>
      <c r="S106" s="12">
        <f t="shared" si="138"/>
        <v>461000</v>
      </c>
      <c r="T106" s="12">
        <f t="shared" si="139"/>
        <v>450000</v>
      </c>
      <c r="V106" s="5">
        <v>10600000</v>
      </c>
      <c r="W106" s="12">
        <f t="shared" si="110"/>
        <v>922000</v>
      </c>
      <c r="X106" s="12">
        <f t="shared" si="111"/>
        <v>691000</v>
      </c>
      <c r="Y106" s="12">
        <f t="shared" si="112"/>
        <v>524000</v>
      </c>
      <c r="Z106" s="12">
        <f t="shared" si="113"/>
        <v>464000</v>
      </c>
      <c r="AA106" s="12">
        <f t="shared" si="114"/>
        <v>454000</v>
      </c>
      <c r="AC106" s="5">
        <v>10600000</v>
      </c>
      <c r="AD106" s="12">
        <f t="shared" si="115"/>
        <v>914000</v>
      </c>
      <c r="AE106" s="12">
        <f t="shared" si="116"/>
        <v>685000</v>
      </c>
      <c r="AF106" s="12">
        <f t="shared" si="117"/>
        <v>519000</v>
      </c>
      <c r="AG106" s="12">
        <f t="shared" si="118"/>
        <v>459000</v>
      </c>
      <c r="AH106" s="12">
        <f t="shared" si="119"/>
        <v>450000</v>
      </c>
      <c r="AJ106" s="5">
        <v>10600000</v>
      </c>
      <c r="AK106" s="12">
        <f t="shared" si="125"/>
        <v>950000</v>
      </c>
      <c r="AL106" s="12">
        <f t="shared" si="126"/>
        <v>709000</v>
      </c>
      <c r="AM106" s="12">
        <f t="shared" si="127"/>
        <v>538000</v>
      </c>
      <c r="AN106" s="12">
        <f t="shared" si="128"/>
        <v>476000</v>
      </c>
      <c r="AO106" s="12">
        <f t="shared" si="129"/>
        <v>466000</v>
      </c>
      <c r="AQ106" s="5">
        <v>10600000</v>
      </c>
      <c r="AR106" s="12">
        <f t="shared" si="140"/>
        <v>997000</v>
      </c>
      <c r="AS106" s="12">
        <f t="shared" si="141"/>
        <v>741000</v>
      </c>
      <c r="AT106" s="12">
        <f t="shared" si="142"/>
        <v>564000</v>
      </c>
      <c r="AU106" s="12">
        <f t="shared" si="143"/>
        <v>498000</v>
      </c>
      <c r="AV106" s="12">
        <f t="shared" si="144"/>
        <v>485000</v>
      </c>
      <c r="AX106" s="5">
        <v>10700000</v>
      </c>
      <c r="AY106" s="12">
        <f t="shared" si="145"/>
        <v>1170000</v>
      </c>
      <c r="AZ106" s="12">
        <f t="shared" si="146"/>
        <v>858000</v>
      </c>
      <c r="BA106" s="12">
        <f t="shared" si="147"/>
        <v>655000</v>
      </c>
      <c r="BB106" s="12">
        <f t="shared" si="148"/>
        <v>576000</v>
      </c>
      <c r="BC106" s="12">
        <f t="shared" si="149"/>
        <v>550000</v>
      </c>
      <c r="BE106" s="5">
        <v>10800000</v>
      </c>
      <c r="BF106" s="12">
        <f t="shared" si="100"/>
        <v>1276000</v>
      </c>
      <c r="BG106" s="12">
        <f t="shared" si="101"/>
        <v>924000</v>
      </c>
      <c r="BH106" s="12">
        <f t="shared" si="102"/>
        <v>700000</v>
      </c>
      <c r="BI106" s="12">
        <f t="shared" si="103"/>
        <v>609000</v>
      </c>
      <c r="BJ106" s="12">
        <f t="shared" si="104"/>
        <v>579000</v>
      </c>
      <c r="BL106" s="5">
        <v>10900000</v>
      </c>
      <c r="BM106" s="12">
        <f t="shared" ref="BM106:BM169" si="150">BM105-11000</f>
        <v>1335000</v>
      </c>
      <c r="BN106" s="12">
        <f t="shared" ref="BN106:BN169" si="151">BN105-7000</f>
        <v>966000</v>
      </c>
      <c r="BO106" s="12">
        <f t="shared" ref="BO106:BO169" si="152">BO105-6000</f>
        <v>734000</v>
      </c>
      <c r="BP106" s="12">
        <f t="shared" ref="BP106:BP169" si="153">BP105-5000</f>
        <v>637000</v>
      </c>
      <c r="BQ106" s="12">
        <f t="shared" ref="BQ106:BQ169" si="154">BQ105-4000</f>
        <v>605000</v>
      </c>
      <c r="BS106" s="5">
        <v>11100000</v>
      </c>
      <c r="BT106" s="12">
        <f t="shared" si="105"/>
        <v>1635000</v>
      </c>
      <c r="BU106" s="12">
        <f t="shared" si="106"/>
        <v>1169000</v>
      </c>
      <c r="BV106" s="12">
        <f t="shared" si="107"/>
        <v>895000</v>
      </c>
      <c r="BW106" s="12">
        <f t="shared" si="108"/>
        <v>777000</v>
      </c>
      <c r="BX106" s="12">
        <f t="shared" si="109"/>
        <v>727000</v>
      </c>
      <c r="BZ106" s="5">
        <v>11400000</v>
      </c>
      <c r="CA106" s="17">
        <v>2128000</v>
      </c>
      <c r="CB106" s="17">
        <v>1492000</v>
      </c>
      <c r="CC106" s="17">
        <v>1190000</v>
      </c>
      <c r="CD106" s="17">
        <v>1018000</v>
      </c>
      <c r="CE106" s="17">
        <v>902000</v>
      </c>
      <c r="CG106" s="5">
        <v>11600000</v>
      </c>
      <c r="CH106" s="17">
        <v>2413000</v>
      </c>
      <c r="CI106" s="17">
        <v>1690000</v>
      </c>
      <c r="CJ106" s="17">
        <v>1348000</v>
      </c>
      <c r="CK106" s="17">
        <v>1152000</v>
      </c>
      <c r="CL106" s="17">
        <v>1021000</v>
      </c>
      <c r="CN106" s="22">
        <v>11700000</v>
      </c>
      <c r="CO106" s="22">
        <v>2567000</v>
      </c>
      <c r="CP106" s="22">
        <v>1799000</v>
      </c>
      <c r="CQ106" s="22">
        <v>1433000</v>
      </c>
      <c r="CR106" s="22">
        <v>1223000</v>
      </c>
      <c r="CS106" s="22">
        <v>1084000</v>
      </c>
      <c r="CU106" s="22">
        <v>11900000</v>
      </c>
      <c r="CV106" s="30">
        <v>2851000</v>
      </c>
      <c r="CW106" s="30">
        <v>1996000</v>
      </c>
      <c r="CX106" s="30">
        <v>1592000</v>
      </c>
      <c r="CY106" s="30">
        <v>1359000</v>
      </c>
      <c r="CZ106" s="30">
        <v>1205000</v>
      </c>
    </row>
    <row r="107" spans="1:104" ht="15.75" customHeight="1" x14ac:dyDescent="0.25">
      <c r="A107" s="5">
        <v>10600000</v>
      </c>
      <c r="B107" s="12">
        <f t="shared" si="120"/>
        <v>831000</v>
      </c>
      <c r="C107" s="12">
        <f t="shared" si="121"/>
        <v>627000</v>
      </c>
      <c r="D107" s="12">
        <f t="shared" si="122"/>
        <v>471000</v>
      </c>
      <c r="E107" s="12">
        <f t="shared" si="123"/>
        <v>420000</v>
      </c>
      <c r="F107" s="12">
        <f t="shared" si="124"/>
        <v>410000</v>
      </c>
      <c r="H107" s="29">
        <v>10600000</v>
      </c>
      <c r="I107" s="12">
        <f t="shared" si="130"/>
        <v>845000</v>
      </c>
      <c r="J107" s="12">
        <f t="shared" si="131"/>
        <v>636000</v>
      </c>
      <c r="K107" s="12">
        <f t="shared" si="132"/>
        <v>478000</v>
      </c>
      <c r="L107" s="12">
        <f t="shared" si="133"/>
        <v>426000</v>
      </c>
      <c r="M107" s="12">
        <f t="shared" si="134"/>
        <v>415000</v>
      </c>
      <c r="O107" s="5">
        <v>10700000</v>
      </c>
      <c r="P107" s="12">
        <f t="shared" si="135"/>
        <v>915000</v>
      </c>
      <c r="Q107" s="12">
        <f t="shared" si="136"/>
        <v>685000</v>
      </c>
      <c r="R107" s="12">
        <f t="shared" si="137"/>
        <v>514000</v>
      </c>
      <c r="S107" s="12">
        <f t="shared" si="138"/>
        <v>456000</v>
      </c>
      <c r="T107" s="12">
        <f t="shared" si="139"/>
        <v>446000</v>
      </c>
      <c r="V107" s="5">
        <v>10700000</v>
      </c>
      <c r="W107" s="12">
        <f t="shared" si="110"/>
        <v>911000</v>
      </c>
      <c r="X107" s="12">
        <f t="shared" si="111"/>
        <v>684000</v>
      </c>
      <c r="Y107" s="12">
        <f t="shared" si="112"/>
        <v>518000</v>
      </c>
      <c r="Z107" s="12">
        <f t="shared" si="113"/>
        <v>459000</v>
      </c>
      <c r="AA107" s="12">
        <f t="shared" si="114"/>
        <v>450000</v>
      </c>
      <c r="AC107" s="5">
        <v>10700000</v>
      </c>
      <c r="AD107" s="12">
        <f t="shared" si="115"/>
        <v>903000</v>
      </c>
      <c r="AE107" s="12">
        <f t="shared" si="116"/>
        <v>678000</v>
      </c>
      <c r="AF107" s="12">
        <f t="shared" si="117"/>
        <v>513000</v>
      </c>
      <c r="AG107" s="12">
        <f t="shared" si="118"/>
        <v>454000</v>
      </c>
      <c r="AH107" s="12">
        <f t="shared" si="119"/>
        <v>446000</v>
      </c>
      <c r="AJ107" s="5">
        <v>10700000</v>
      </c>
      <c r="AK107" s="12">
        <f t="shared" si="125"/>
        <v>939000</v>
      </c>
      <c r="AL107" s="12">
        <f t="shared" si="126"/>
        <v>702000</v>
      </c>
      <c r="AM107" s="12">
        <f t="shared" si="127"/>
        <v>532000</v>
      </c>
      <c r="AN107" s="12">
        <f t="shared" si="128"/>
        <v>471000</v>
      </c>
      <c r="AO107" s="12">
        <f t="shared" si="129"/>
        <v>462000</v>
      </c>
      <c r="AQ107" s="5">
        <v>10700000</v>
      </c>
      <c r="AR107" s="12">
        <f t="shared" si="140"/>
        <v>986000</v>
      </c>
      <c r="AS107" s="12">
        <f t="shared" si="141"/>
        <v>734000</v>
      </c>
      <c r="AT107" s="12">
        <f t="shared" si="142"/>
        <v>558000</v>
      </c>
      <c r="AU107" s="12">
        <f t="shared" si="143"/>
        <v>493000</v>
      </c>
      <c r="AV107" s="12">
        <f t="shared" si="144"/>
        <v>481000</v>
      </c>
      <c r="AX107" s="5">
        <v>10800000</v>
      </c>
      <c r="AY107" s="12">
        <f t="shared" si="145"/>
        <v>1159000</v>
      </c>
      <c r="AZ107" s="12">
        <f t="shared" si="146"/>
        <v>851000</v>
      </c>
      <c r="BA107" s="12">
        <f t="shared" si="147"/>
        <v>649000</v>
      </c>
      <c r="BB107" s="12">
        <f t="shared" si="148"/>
        <v>571000</v>
      </c>
      <c r="BC107" s="12">
        <f t="shared" si="149"/>
        <v>546000</v>
      </c>
      <c r="BE107" s="5">
        <v>10900000</v>
      </c>
      <c r="BF107" s="12">
        <f t="shared" ref="BF107:BF170" si="155">BF106-11000</f>
        <v>1265000</v>
      </c>
      <c r="BG107" s="12">
        <f t="shared" ref="BG107:BG170" si="156">BG106-7000</f>
        <v>917000</v>
      </c>
      <c r="BH107" s="12">
        <f t="shared" ref="BH107:BH170" si="157">BH106-6000</f>
        <v>694000</v>
      </c>
      <c r="BI107" s="12">
        <f t="shared" ref="BI107:BI170" si="158">BI106-5000</f>
        <v>604000</v>
      </c>
      <c r="BJ107" s="12">
        <f t="shared" ref="BJ107:BJ170" si="159">BJ106-4000</f>
        <v>575000</v>
      </c>
      <c r="BL107" s="5">
        <v>11000000</v>
      </c>
      <c r="BM107" s="12">
        <f t="shared" si="150"/>
        <v>1324000</v>
      </c>
      <c r="BN107" s="12">
        <f t="shared" si="151"/>
        <v>959000</v>
      </c>
      <c r="BO107" s="12">
        <f t="shared" si="152"/>
        <v>728000</v>
      </c>
      <c r="BP107" s="12">
        <f t="shared" si="153"/>
        <v>632000</v>
      </c>
      <c r="BQ107" s="12">
        <f t="shared" si="154"/>
        <v>601000</v>
      </c>
      <c r="BS107" s="5">
        <v>11200000</v>
      </c>
      <c r="BT107" s="12">
        <f t="shared" si="105"/>
        <v>1624000</v>
      </c>
      <c r="BU107" s="12">
        <f t="shared" si="106"/>
        <v>1162000</v>
      </c>
      <c r="BV107" s="12">
        <f t="shared" si="107"/>
        <v>889000</v>
      </c>
      <c r="BW107" s="12">
        <f t="shared" si="108"/>
        <v>772000</v>
      </c>
      <c r="BX107" s="12">
        <f t="shared" si="109"/>
        <v>723000</v>
      </c>
      <c r="BZ107" s="5">
        <v>11500000</v>
      </c>
      <c r="CA107" s="17">
        <v>2118000</v>
      </c>
      <c r="CB107" s="17">
        <v>1485000</v>
      </c>
      <c r="CC107" s="17">
        <v>1184000</v>
      </c>
      <c r="CD107" s="17">
        <v>1013000</v>
      </c>
      <c r="CE107" s="17">
        <v>898000</v>
      </c>
      <c r="CG107" s="5">
        <v>11700000</v>
      </c>
      <c r="CH107" s="17">
        <v>2402000</v>
      </c>
      <c r="CI107" s="17">
        <v>1683000</v>
      </c>
      <c r="CJ107" s="17">
        <v>1343000</v>
      </c>
      <c r="CK107" s="17">
        <v>1147000</v>
      </c>
      <c r="CL107" s="17">
        <v>1017000</v>
      </c>
      <c r="CN107" s="22">
        <v>11800000</v>
      </c>
      <c r="CO107" s="22">
        <v>2557000</v>
      </c>
      <c r="CP107" s="22">
        <v>1791000</v>
      </c>
      <c r="CQ107" s="22">
        <v>1428000</v>
      </c>
      <c r="CR107" s="22">
        <v>1219000</v>
      </c>
      <c r="CS107" s="22">
        <v>1080000</v>
      </c>
      <c r="CU107" s="22">
        <v>12000000</v>
      </c>
      <c r="CV107" s="30">
        <v>2841000</v>
      </c>
      <c r="CW107" s="30">
        <v>1988000</v>
      </c>
      <c r="CX107" s="30">
        <v>1586000</v>
      </c>
      <c r="CY107" s="30">
        <v>1354000</v>
      </c>
      <c r="CZ107" s="30">
        <v>1200000</v>
      </c>
    </row>
    <row r="108" spans="1:104" ht="15.75" customHeight="1" x14ac:dyDescent="0.25">
      <c r="A108" s="5">
        <v>10700000</v>
      </c>
      <c r="B108" s="12">
        <f t="shared" si="120"/>
        <v>820000</v>
      </c>
      <c r="C108" s="12">
        <f t="shared" si="121"/>
        <v>620000</v>
      </c>
      <c r="D108" s="12">
        <f t="shared" si="122"/>
        <v>465000</v>
      </c>
      <c r="E108" s="12">
        <f t="shared" si="123"/>
        <v>415000</v>
      </c>
      <c r="F108" s="12">
        <f t="shared" si="124"/>
        <v>406000</v>
      </c>
      <c r="H108" s="29">
        <v>10700000</v>
      </c>
      <c r="I108" s="12">
        <f t="shared" si="130"/>
        <v>834000</v>
      </c>
      <c r="J108" s="12">
        <f t="shared" si="131"/>
        <v>629000</v>
      </c>
      <c r="K108" s="12">
        <f t="shared" si="132"/>
        <v>472000</v>
      </c>
      <c r="L108" s="12">
        <f t="shared" si="133"/>
        <v>421000</v>
      </c>
      <c r="M108" s="12">
        <f t="shared" si="134"/>
        <v>411000</v>
      </c>
      <c r="O108" s="5">
        <v>10800000</v>
      </c>
      <c r="P108" s="12">
        <f t="shared" si="135"/>
        <v>904000</v>
      </c>
      <c r="Q108" s="12">
        <f t="shared" si="136"/>
        <v>678000</v>
      </c>
      <c r="R108" s="12">
        <f t="shared" si="137"/>
        <v>508000</v>
      </c>
      <c r="S108" s="12">
        <f t="shared" si="138"/>
        <v>451000</v>
      </c>
      <c r="T108" s="12">
        <f t="shared" si="139"/>
        <v>442000</v>
      </c>
      <c r="V108" s="5">
        <v>10800000</v>
      </c>
      <c r="W108" s="12">
        <f t="shared" si="110"/>
        <v>900000</v>
      </c>
      <c r="X108" s="12">
        <f t="shared" si="111"/>
        <v>677000</v>
      </c>
      <c r="Y108" s="12">
        <f t="shared" si="112"/>
        <v>512000</v>
      </c>
      <c r="Z108" s="12">
        <f t="shared" si="113"/>
        <v>454000</v>
      </c>
      <c r="AA108" s="12">
        <f t="shared" si="114"/>
        <v>446000</v>
      </c>
      <c r="AC108" s="5">
        <v>10800000</v>
      </c>
      <c r="AD108" s="12">
        <f t="shared" si="115"/>
        <v>892000</v>
      </c>
      <c r="AE108" s="12">
        <f t="shared" si="116"/>
        <v>671000</v>
      </c>
      <c r="AF108" s="12">
        <f t="shared" si="117"/>
        <v>507000</v>
      </c>
      <c r="AG108" s="12">
        <f t="shared" si="118"/>
        <v>449000</v>
      </c>
      <c r="AH108" s="12">
        <f t="shared" si="119"/>
        <v>442000</v>
      </c>
      <c r="AJ108" s="5">
        <v>10800000</v>
      </c>
      <c r="AK108" s="12">
        <f t="shared" si="125"/>
        <v>928000</v>
      </c>
      <c r="AL108" s="12">
        <f t="shared" si="126"/>
        <v>695000</v>
      </c>
      <c r="AM108" s="12">
        <f t="shared" si="127"/>
        <v>526000</v>
      </c>
      <c r="AN108" s="12">
        <f t="shared" si="128"/>
        <v>466000</v>
      </c>
      <c r="AO108" s="12">
        <f t="shared" si="129"/>
        <v>458000</v>
      </c>
      <c r="AQ108" s="5">
        <v>10800000</v>
      </c>
      <c r="AR108" s="12">
        <f t="shared" si="140"/>
        <v>975000</v>
      </c>
      <c r="AS108" s="12">
        <f t="shared" si="141"/>
        <v>727000</v>
      </c>
      <c r="AT108" s="12">
        <f t="shared" si="142"/>
        <v>552000</v>
      </c>
      <c r="AU108" s="12">
        <f t="shared" si="143"/>
        <v>488000</v>
      </c>
      <c r="AV108" s="12">
        <f t="shared" si="144"/>
        <v>477000</v>
      </c>
      <c r="AX108" s="5">
        <v>10900000</v>
      </c>
      <c r="AY108" s="12">
        <f t="shared" si="145"/>
        <v>1148000</v>
      </c>
      <c r="AZ108" s="12">
        <f t="shared" si="146"/>
        <v>844000</v>
      </c>
      <c r="BA108" s="12">
        <f t="shared" si="147"/>
        <v>643000</v>
      </c>
      <c r="BB108" s="12">
        <f t="shared" si="148"/>
        <v>566000</v>
      </c>
      <c r="BC108" s="12">
        <f t="shared" si="149"/>
        <v>542000</v>
      </c>
      <c r="BE108" s="5">
        <v>11000000</v>
      </c>
      <c r="BF108" s="12">
        <f t="shared" si="155"/>
        <v>1254000</v>
      </c>
      <c r="BG108" s="12">
        <f t="shared" si="156"/>
        <v>910000</v>
      </c>
      <c r="BH108" s="12">
        <f t="shared" si="157"/>
        <v>688000</v>
      </c>
      <c r="BI108" s="12">
        <f t="shared" si="158"/>
        <v>599000</v>
      </c>
      <c r="BJ108" s="12">
        <f t="shared" si="159"/>
        <v>571000</v>
      </c>
      <c r="BL108" s="5">
        <v>11100000</v>
      </c>
      <c r="BM108" s="12">
        <f t="shared" si="150"/>
        <v>1313000</v>
      </c>
      <c r="BN108" s="12">
        <f t="shared" si="151"/>
        <v>952000</v>
      </c>
      <c r="BO108" s="12">
        <f t="shared" si="152"/>
        <v>722000</v>
      </c>
      <c r="BP108" s="12">
        <f t="shared" si="153"/>
        <v>627000</v>
      </c>
      <c r="BQ108" s="12">
        <f t="shared" si="154"/>
        <v>597000</v>
      </c>
      <c r="BS108" s="5">
        <v>11300000</v>
      </c>
      <c r="BT108" s="12">
        <f t="shared" si="105"/>
        <v>1613000</v>
      </c>
      <c r="BU108" s="12">
        <f t="shared" si="106"/>
        <v>1155000</v>
      </c>
      <c r="BV108" s="12">
        <f t="shared" si="107"/>
        <v>883000</v>
      </c>
      <c r="BW108" s="12">
        <f t="shared" si="108"/>
        <v>767000</v>
      </c>
      <c r="BX108" s="12">
        <f t="shared" si="109"/>
        <v>719000</v>
      </c>
      <c r="BZ108" s="5">
        <v>11600000</v>
      </c>
      <c r="CA108" s="17">
        <v>2107000</v>
      </c>
      <c r="CB108" s="17">
        <v>1477000</v>
      </c>
      <c r="CC108" s="17">
        <v>1178000</v>
      </c>
      <c r="CD108" s="17">
        <v>1007000</v>
      </c>
      <c r="CE108" s="17">
        <v>894000</v>
      </c>
      <c r="CG108" s="5">
        <v>11800000</v>
      </c>
      <c r="CH108" s="17">
        <v>2392000</v>
      </c>
      <c r="CI108" s="17">
        <v>1676000</v>
      </c>
      <c r="CJ108" s="17">
        <v>1337000</v>
      </c>
      <c r="CK108" s="17">
        <v>1142000</v>
      </c>
      <c r="CL108" s="17">
        <v>1013000</v>
      </c>
      <c r="CN108" s="22">
        <v>11900000</v>
      </c>
      <c r="CO108" s="22">
        <v>2546000</v>
      </c>
      <c r="CP108" s="22">
        <v>1784000</v>
      </c>
      <c r="CQ108" s="22">
        <v>1422000</v>
      </c>
      <c r="CR108" s="22">
        <v>1214000</v>
      </c>
      <c r="CS108" s="22">
        <v>1076000</v>
      </c>
      <c r="CU108" s="22">
        <v>12100000</v>
      </c>
      <c r="CV108" s="30">
        <v>2830000</v>
      </c>
      <c r="CW108" s="30">
        <v>1981000</v>
      </c>
      <c r="CX108" s="30">
        <v>1580000</v>
      </c>
      <c r="CY108" s="30">
        <v>1349000</v>
      </c>
      <c r="CZ108" s="30">
        <v>1196000</v>
      </c>
    </row>
    <row r="109" spans="1:104" ht="15.75" customHeight="1" x14ac:dyDescent="0.25">
      <c r="A109" s="5">
        <v>10800000</v>
      </c>
      <c r="B109" s="12">
        <f t="shared" si="120"/>
        <v>809000</v>
      </c>
      <c r="C109" s="12">
        <f t="shared" si="121"/>
        <v>613000</v>
      </c>
      <c r="D109" s="12">
        <f t="shared" si="122"/>
        <v>459000</v>
      </c>
      <c r="E109" s="12">
        <f t="shared" si="123"/>
        <v>410000</v>
      </c>
      <c r="F109" s="12">
        <f t="shared" si="124"/>
        <v>402000</v>
      </c>
      <c r="H109" s="29">
        <v>10800000</v>
      </c>
      <c r="I109" s="12">
        <f t="shared" si="130"/>
        <v>823000</v>
      </c>
      <c r="J109" s="12">
        <f t="shared" si="131"/>
        <v>622000</v>
      </c>
      <c r="K109" s="12">
        <f t="shared" si="132"/>
        <v>466000</v>
      </c>
      <c r="L109" s="12">
        <f t="shared" si="133"/>
        <v>416000</v>
      </c>
      <c r="M109" s="12">
        <f t="shared" si="134"/>
        <v>407000</v>
      </c>
      <c r="O109" s="5">
        <v>10900000</v>
      </c>
      <c r="P109" s="12">
        <f t="shared" si="135"/>
        <v>893000</v>
      </c>
      <c r="Q109" s="12">
        <f t="shared" si="136"/>
        <v>671000</v>
      </c>
      <c r="R109" s="12">
        <f t="shared" si="137"/>
        <v>502000</v>
      </c>
      <c r="S109" s="12">
        <f t="shared" si="138"/>
        <v>446000</v>
      </c>
      <c r="T109" s="12">
        <f t="shared" si="139"/>
        <v>438000</v>
      </c>
      <c r="V109" s="5">
        <v>10900000</v>
      </c>
      <c r="W109" s="12">
        <f t="shared" si="110"/>
        <v>889000</v>
      </c>
      <c r="X109" s="12">
        <f t="shared" si="111"/>
        <v>670000</v>
      </c>
      <c r="Y109" s="12">
        <f t="shared" si="112"/>
        <v>506000</v>
      </c>
      <c r="Z109" s="12">
        <f t="shared" si="113"/>
        <v>449000</v>
      </c>
      <c r="AA109" s="12">
        <f t="shared" si="114"/>
        <v>442000</v>
      </c>
      <c r="AC109" s="5">
        <v>10900000</v>
      </c>
      <c r="AD109" s="12">
        <f t="shared" si="115"/>
        <v>881000</v>
      </c>
      <c r="AE109" s="12">
        <f t="shared" si="116"/>
        <v>664000</v>
      </c>
      <c r="AF109" s="12">
        <f t="shared" si="117"/>
        <v>501000</v>
      </c>
      <c r="AG109" s="12">
        <f t="shared" si="118"/>
        <v>444000</v>
      </c>
      <c r="AH109" s="12">
        <f t="shared" si="119"/>
        <v>438000</v>
      </c>
      <c r="AJ109" s="5">
        <v>10900000</v>
      </c>
      <c r="AK109" s="12">
        <f t="shared" si="125"/>
        <v>917000</v>
      </c>
      <c r="AL109" s="12">
        <f t="shared" si="126"/>
        <v>688000</v>
      </c>
      <c r="AM109" s="12">
        <f t="shared" si="127"/>
        <v>520000</v>
      </c>
      <c r="AN109" s="12">
        <f t="shared" si="128"/>
        <v>461000</v>
      </c>
      <c r="AO109" s="12">
        <f t="shared" si="129"/>
        <v>454000</v>
      </c>
      <c r="AQ109" s="5">
        <v>10900000</v>
      </c>
      <c r="AR109" s="12">
        <f t="shared" si="140"/>
        <v>964000</v>
      </c>
      <c r="AS109" s="12">
        <f t="shared" si="141"/>
        <v>720000</v>
      </c>
      <c r="AT109" s="12">
        <f t="shared" si="142"/>
        <v>546000</v>
      </c>
      <c r="AU109" s="12">
        <f t="shared" si="143"/>
        <v>483000</v>
      </c>
      <c r="AV109" s="12">
        <f t="shared" si="144"/>
        <v>473000</v>
      </c>
      <c r="AX109" s="5">
        <v>11000000</v>
      </c>
      <c r="AY109" s="12">
        <f t="shared" si="145"/>
        <v>1137000</v>
      </c>
      <c r="AZ109" s="12">
        <f t="shared" si="146"/>
        <v>837000</v>
      </c>
      <c r="BA109" s="12">
        <f t="shared" si="147"/>
        <v>637000</v>
      </c>
      <c r="BB109" s="12">
        <f t="shared" si="148"/>
        <v>561000</v>
      </c>
      <c r="BC109" s="12">
        <f t="shared" si="149"/>
        <v>538000</v>
      </c>
      <c r="BE109" s="5">
        <v>11100000</v>
      </c>
      <c r="BF109" s="12">
        <f t="shared" si="155"/>
        <v>1243000</v>
      </c>
      <c r="BG109" s="12">
        <f t="shared" si="156"/>
        <v>903000</v>
      </c>
      <c r="BH109" s="12">
        <f t="shared" si="157"/>
        <v>682000</v>
      </c>
      <c r="BI109" s="12">
        <f t="shared" si="158"/>
        <v>594000</v>
      </c>
      <c r="BJ109" s="12">
        <f t="shared" si="159"/>
        <v>567000</v>
      </c>
      <c r="BL109" s="5">
        <v>11200000</v>
      </c>
      <c r="BM109" s="12">
        <f t="shared" si="150"/>
        <v>1302000</v>
      </c>
      <c r="BN109" s="12">
        <f t="shared" si="151"/>
        <v>945000</v>
      </c>
      <c r="BO109" s="12">
        <f t="shared" si="152"/>
        <v>716000</v>
      </c>
      <c r="BP109" s="12">
        <f t="shared" si="153"/>
        <v>622000</v>
      </c>
      <c r="BQ109" s="12">
        <f t="shared" si="154"/>
        <v>593000</v>
      </c>
      <c r="BS109" s="5">
        <v>11400000</v>
      </c>
      <c r="BT109" s="12">
        <f t="shared" si="105"/>
        <v>1602000</v>
      </c>
      <c r="BU109" s="12">
        <f t="shared" si="106"/>
        <v>1148000</v>
      </c>
      <c r="BV109" s="12">
        <f t="shared" si="107"/>
        <v>877000</v>
      </c>
      <c r="BW109" s="12">
        <f t="shared" si="108"/>
        <v>762000</v>
      </c>
      <c r="BX109" s="12">
        <f t="shared" si="109"/>
        <v>715000</v>
      </c>
      <c r="BZ109" s="5">
        <v>11700000</v>
      </c>
      <c r="CA109" s="17">
        <v>2097000</v>
      </c>
      <c r="CB109" s="17">
        <v>1470000</v>
      </c>
      <c r="CC109" s="17">
        <v>1173000</v>
      </c>
      <c r="CD109" s="17">
        <v>1002000</v>
      </c>
      <c r="CE109" s="17">
        <v>889000</v>
      </c>
      <c r="CG109" s="5">
        <v>11900000</v>
      </c>
      <c r="CH109" s="17">
        <v>2381000</v>
      </c>
      <c r="CI109" s="17">
        <v>1668000</v>
      </c>
      <c r="CJ109" s="17">
        <v>1331000</v>
      </c>
      <c r="CK109" s="17">
        <v>1137000</v>
      </c>
      <c r="CL109" s="17">
        <v>1008000</v>
      </c>
      <c r="CN109" s="22">
        <v>12000000</v>
      </c>
      <c r="CO109" s="22">
        <v>2535000</v>
      </c>
      <c r="CP109" s="22">
        <v>1777000</v>
      </c>
      <c r="CQ109" s="22">
        <v>1416000</v>
      </c>
      <c r="CR109" s="22">
        <v>1209000</v>
      </c>
      <c r="CS109" s="22">
        <v>1072000</v>
      </c>
      <c r="CU109" s="22">
        <v>12200000</v>
      </c>
      <c r="CV109" s="30">
        <v>2819000</v>
      </c>
      <c r="CW109" s="30">
        <v>1974000</v>
      </c>
      <c r="CX109" s="30">
        <v>1574000</v>
      </c>
      <c r="CY109" s="30">
        <v>1344000</v>
      </c>
      <c r="CZ109" s="30">
        <v>1192000</v>
      </c>
    </row>
    <row r="110" spans="1:104" ht="15.75" customHeight="1" x14ac:dyDescent="0.25">
      <c r="A110" s="5">
        <v>10900000</v>
      </c>
      <c r="B110" s="12">
        <f t="shared" si="120"/>
        <v>798000</v>
      </c>
      <c r="C110" s="12">
        <f t="shared" si="121"/>
        <v>606000</v>
      </c>
      <c r="D110" s="12">
        <f t="shared" si="122"/>
        <v>453000</v>
      </c>
      <c r="E110" s="12">
        <f t="shared" si="123"/>
        <v>405000</v>
      </c>
      <c r="F110" s="12">
        <f t="shared" si="124"/>
        <v>398000</v>
      </c>
      <c r="H110" s="29">
        <v>10900000</v>
      </c>
      <c r="I110" s="12">
        <f t="shared" si="130"/>
        <v>812000</v>
      </c>
      <c r="J110" s="12">
        <f t="shared" si="131"/>
        <v>615000</v>
      </c>
      <c r="K110" s="12">
        <f t="shared" si="132"/>
        <v>460000</v>
      </c>
      <c r="L110" s="12">
        <f t="shared" si="133"/>
        <v>411000</v>
      </c>
      <c r="M110" s="12">
        <f t="shared" si="134"/>
        <v>403000</v>
      </c>
      <c r="O110" s="5">
        <v>11000000</v>
      </c>
      <c r="P110" s="12">
        <f t="shared" si="135"/>
        <v>882000</v>
      </c>
      <c r="Q110" s="12">
        <f t="shared" si="136"/>
        <v>664000</v>
      </c>
      <c r="R110" s="12">
        <f t="shared" si="137"/>
        <v>496000</v>
      </c>
      <c r="S110" s="12">
        <f t="shared" si="138"/>
        <v>441000</v>
      </c>
      <c r="T110" s="12">
        <f t="shared" si="139"/>
        <v>434000</v>
      </c>
      <c r="V110" s="5">
        <v>11000000</v>
      </c>
      <c r="W110" s="12">
        <f t="shared" si="110"/>
        <v>878000</v>
      </c>
      <c r="X110" s="12">
        <f t="shared" si="111"/>
        <v>663000</v>
      </c>
      <c r="Y110" s="12">
        <f t="shared" si="112"/>
        <v>500000</v>
      </c>
      <c r="Z110" s="12">
        <f t="shared" si="113"/>
        <v>444000</v>
      </c>
      <c r="AA110" s="12">
        <f t="shared" si="114"/>
        <v>438000</v>
      </c>
      <c r="AC110" s="5">
        <v>11000000</v>
      </c>
      <c r="AD110" s="12">
        <f t="shared" si="115"/>
        <v>870000</v>
      </c>
      <c r="AE110" s="12">
        <f t="shared" si="116"/>
        <v>657000</v>
      </c>
      <c r="AF110" s="12">
        <f t="shared" si="117"/>
        <v>495000</v>
      </c>
      <c r="AG110" s="12">
        <f t="shared" si="118"/>
        <v>439000</v>
      </c>
      <c r="AH110" s="12">
        <f t="shared" si="119"/>
        <v>434000</v>
      </c>
      <c r="AJ110" s="5">
        <v>11000000</v>
      </c>
      <c r="AK110" s="12">
        <f t="shared" si="125"/>
        <v>906000</v>
      </c>
      <c r="AL110" s="12">
        <f t="shared" si="126"/>
        <v>681000</v>
      </c>
      <c r="AM110" s="12">
        <f t="shared" si="127"/>
        <v>514000</v>
      </c>
      <c r="AN110" s="12">
        <f t="shared" si="128"/>
        <v>456000</v>
      </c>
      <c r="AO110" s="12">
        <f t="shared" si="129"/>
        <v>450000</v>
      </c>
      <c r="AQ110" s="5">
        <v>11000000</v>
      </c>
      <c r="AR110" s="12">
        <f t="shared" si="140"/>
        <v>953000</v>
      </c>
      <c r="AS110" s="12">
        <f t="shared" si="141"/>
        <v>713000</v>
      </c>
      <c r="AT110" s="12">
        <f t="shared" si="142"/>
        <v>540000</v>
      </c>
      <c r="AU110" s="12">
        <f t="shared" si="143"/>
        <v>478000</v>
      </c>
      <c r="AV110" s="12">
        <f t="shared" si="144"/>
        <v>469000</v>
      </c>
      <c r="AX110" s="5">
        <v>11100000</v>
      </c>
      <c r="AY110" s="12">
        <f t="shared" si="145"/>
        <v>1126000</v>
      </c>
      <c r="AZ110" s="12">
        <f t="shared" si="146"/>
        <v>830000</v>
      </c>
      <c r="BA110" s="12">
        <f t="shared" si="147"/>
        <v>631000</v>
      </c>
      <c r="BB110" s="12">
        <f t="shared" si="148"/>
        <v>556000</v>
      </c>
      <c r="BC110" s="12">
        <f t="shared" si="149"/>
        <v>534000</v>
      </c>
      <c r="BE110" s="5">
        <v>11200000</v>
      </c>
      <c r="BF110" s="12">
        <f t="shared" si="155"/>
        <v>1232000</v>
      </c>
      <c r="BG110" s="12">
        <f t="shared" si="156"/>
        <v>896000</v>
      </c>
      <c r="BH110" s="12">
        <f t="shared" si="157"/>
        <v>676000</v>
      </c>
      <c r="BI110" s="12">
        <f t="shared" si="158"/>
        <v>589000</v>
      </c>
      <c r="BJ110" s="12">
        <f t="shared" si="159"/>
        <v>563000</v>
      </c>
      <c r="BL110" s="5">
        <v>11300000</v>
      </c>
      <c r="BM110" s="12">
        <f t="shared" si="150"/>
        <v>1291000</v>
      </c>
      <c r="BN110" s="12">
        <f t="shared" si="151"/>
        <v>938000</v>
      </c>
      <c r="BO110" s="12">
        <f t="shared" si="152"/>
        <v>710000</v>
      </c>
      <c r="BP110" s="12">
        <f t="shared" si="153"/>
        <v>617000</v>
      </c>
      <c r="BQ110" s="12">
        <f t="shared" si="154"/>
        <v>589000</v>
      </c>
      <c r="BS110" s="5">
        <v>11500000</v>
      </c>
      <c r="BT110" s="12">
        <f t="shared" si="105"/>
        <v>1591000</v>
      </c>
      <c r="BU110" s="12">
        <f t="shared" si="106"/>
        <v>1141000</v>
      </c>
      <c r="BV110" s="12">
        <f t="shared" si="107"/>
        <v>871000</v>
      </c>
      <c r="BW110" s="12">
        <f t="shared" si="108"/>
        <v>757000</v>
      </c>
      <c r="BX110" s="12">
        <f t="shared" si="109"/>
        <v>711000</v>
      </c>
      <c r="BZ110" s="5">
        <v>11800000</v>
      </c>
      <c r="CA110" s="17">
        <v>2086000</v>
      </c>
      <c r="CB110" s="17">
        <v>1463000</v>
      </c>
      <c r="CC110" s="17">
        <v>1167000</v>
      </c>
      <c r="CD110" s="17">
        <v>997000</v>
      </c>
      <c r="CE110" s="17">
        <v>885000</v>
      </c>
      <c r="CG110" s="5">
        <v>12000000</v>
      </c>
      <c r="CH110" s="17">
        <v>2371000</v>
      </c>
      <c r="CI110" s="17">
        <v>1661000</v>
      </c>
      <c r="CJ110" s="17">
        <v>1325000</v>
      </c>
      <c r="CK110" s="17">
        <v>1132000</v>
      </c>
      <c r="CL110" s="17">
        <v>1004000</v>
      </c>
      <c r="CN110" s="22">
        <v>12100000</v>
      </c>
      <c r="CO110" s="22">
        <v>2523000</v>
      </c>
      <c r="CP110" s="22">
        <v>1769000</v>
      </c>
      <c r="CQ110" s="22">
        <v>1410000</v>
      </c>
      <c r="CR110" s="22">
        <v>1204000</v>
      </c>
      <c r="CS110" s="22">
        <v>1067000</v>
      </c>
      <c r="CU110" s="22">
        <v>12300000</v>
      </c>
      <c r="CV110" s="30">
        <v>2809000</v>
      </c>
      <c r="CW110" s="30">
        <v>1967000</v>
      </c>
      <c r="CX110" s="30">
        <v>1569000</v>
      </c>
      <c r="CY110" s="30">
        <v>1340000</v>
      </c>
      <c r="CZ110" s="30">
        <v>1188000</v>
      </c>
    </row>
    <row r="111" spans="1:104" ht="15.75" customHeight="1" x14ac:dyDescent="0.25">
      <c r="A111" s="5">
        <v>11000000</v>
      </c>
      <c r="B111" s="12">
        <f t="shared" si="120"/>
        <v>787000</v>
      </c>
      <c r="C111" s="12">
        <f t="shared" si="121"/>
        <v>599000</v>
      </c>
      <c r="D111" s="12">
        <f t="shared" si="122"/>
        <v>447000</v>
      </c>
      <c r="E111" s="12">
        <f t="shared" si="123"/>
        <v>400000</v>
      </c>
      <c r="F111" s="12">
        <f t="shared" si="124"/>
        <v>394000</v>
      </c>
      <c r="H111" s="29">
        <v>11000000</v>
      </c>
      <c r="I111" s="12">
        <f t="shared" si="130"/>
        <v>801000</v>
      </c>
      <c r="J111" s="12">
        <f t="shared" si="131"/>
        <v>608000</v>
      </c>
      <c r="K111" s="12">
        <f t="shared" si="132"/>
        <v>454000</v>
      </c>
      <c r="L111" s="12">
        <f t="shared" si="133"/>
        <v>406000</v>
      </c>
      <c r="M111" s="12">
        <f t="shared" si="134"/>
        <v>399000</v>
      </c>
      <c r="O111" s="5">
        <v>11100000</v>
      </c>
      <c r="P111" s="12">
        <f t="shared" si="135"/>
        <v>871000</v>
      </c>
      <c r="Q111" s="12">
        <f t="shared" si="136"/>
        <v>657000</v>
      </c>
      <c r="R111" s="12">
        <f t="shared" si="137"/>
        <v>490000</v>
      </c>
      <c r="S111" s="12">
        <f t="shared" si="138"/>
        <v>436000</v>
      </c>
      <c r="T111" s="12">
        <f t="shared" si="139"/>
        <v>430000</v>
      </c>
      <c r="V111" s="5">
        <v>11100000</v>
      </c>
      <c r="W111" s="12">
        <f t="shared" si="110"/>
        <v>867000</v>
      </c>
      <c r="X111" s="12">
        <f t="shared" si="111"/>
        <v>656000</v>
      </c>
      <c r="Y111" s="12">
        <f t="shared" si="112"/>
        <v>494000</v>
      </c>
      <c r="Z111" s="12">
        <f t="shared" si="113"/>
        <v>439000</v>
      </c>
      <c r="AA111" s="12">
        <f t="shared" si="114"/>
        <v>434000</v>
      </c>
      <c r="AC111" s="5">
        <v>11100000</v>
      </c>
      <c r="AD111" s="12">
        <f t="shared" si="115"/>
        <v>859000</v>
      </c>
      <c r="AE111" s="12">
        <f t="shared" si="116"/>
        <v>650000</v>
      </c>
      <c r="AF111" s="12">
        <f t="shared" si="117"/>
        <v>489000</v>
      </c>
      <c r="AG111" s="12">
        <f t="shared" si="118"/>
        <v>434000</v>
      </c>
      <c r="AH111" s="12">
        <f t="shared" si="119"/>
        <v>430000</v>
      </c>
      <c r="AJ111" s="5">
        <v>11100000</v>
      </c>
      <c r="AK111" s="12">
        <f t="shared" si="125"/>
        <v>895000</v>
      </c>
      <c r="AL111" s="12">
        <f t="shared" si="126"/>
        <v>674000</v>
      </c>
      <c r="AM111" s="12">
        <f t="shared" si="127"/>
        <v>508000</v>
      </c>
      <c r="AN111" s="12">
        <f t="shared" si="128"/>
        <v>451000</v>
      </c>
      <c r="AO111" s="12">
        <f t="shared" si="129"/>
        <v>446000</v>
      </c>
      <c r="AQ111" s="5">
        <v>11100000</v>
      </c>
      <c r="AR111" s="12">
        <f t="shared" si="140"/>
        <v>942000</v>
      </c>
      <c r="AS111" s="12">
        <f t="shared" si="141"/>
        <v>706000</v>
      </c>
      <c r="AT111" s="12">
        <f t="shared" si="142"/>
        <v>534000</v>
      </c>
      <c r="AU111" s="12">
        <f t="shared" si="143"/>
        <v>473000</v>
      </c>
      <c r="AV111" s="12">
        <f t="shared" si="144"/>
        <v>465000</v>
      </c>
      <c r="AX111" s="5">
        <v>11200000</v>
      </c>
      <c r="AY111" s="12">
        <f t="shared" si="145"/>
        <v>1115000</v>
      </c>
      <c r="AZ111" s="12">
        <f t="shared" si="146"/>
        <v>823000</v>
      </c>
      <c r="BA111" s="12">
        <f t="shared" si="147"/>
        <v>625000</v>
      </c>
      <c r="BB111" s="12">
        <f t="shared" si="148"/>
        <v>551000</v>
      </c>
      <c r="BC111" s="12">
        <f t="shared" si="149"/>
        <v>530000</v>
      </c>
      <c r="BE111" s="5">
        <v>11300000</v>
      </c>
      <c r="BF111" s="12">
        <f t="shared" si="155"/>
        <v>1221000</v>
      </c>
      <c r="BG111" s="12">
        <f t="shared" si="156"/>
        <v>889000</v>
      </c>
      <c r="BH111" s="12">
        <f t="shared" si="157"/>
        <v>670000</v>
      </c>
      <c r="BI111" s="12">
        <f t="shared" si="158"/>
        <v>584000</v>
      </c>
      <c r="BJ111" s="12">
        <f t="shared" si="159"/>
        <v>559000</v>
      </c>
      <c r="BL111" s="5">
        <v>11400000</v>
      </c>
      <c r="BM111" s="12">
        <f t="shared" si="150"/>
        <v>1280000</v>
      </c>
      <c r="BN111" s="12">
        <f t="shared" si="151"/>
        <v>931000</v>
      </c>
      <c r="BO111" s="12">
        <f t="shared" si="152"/>
        <v>704000</v>
      </c>
      <c r="BP111" s="12">
        <f t="shared" si="153"/>
        <v>612000</v>
      </c>
      <c r="BQ111" s="12">
        <f t="shared" si="154"/>
        <v>585000</v>
      </c>
      <c r="BS111" s="5">
        <v>11600000</v>
      </c>
      <c r="BT111" s="12">
        <f t="shared" ref="BT111:BT174" si="160">BT110-11000</f>
        <v>1580000</v>
      </c>
      <c r="BU111" s="12">
        <f t="shared" ref="BU111:BU174" si="161">BU110-7000</f>
        <v>1134000</v>
      </c>
      <c r="BV111" s="12">
        <f t="shared" ref="BV111:BV174" si="162">BV110-6000</f>
        <v>865000</v>
      </c>
      <c r="BW111" s="12">
        <f t="shared" ref="BW111:BW174" si="163">BW110-5000</f>
        <v>752000</v>
      </c>
      <c r="BX111" s="12">
        <f t="shared" ref="BX111:BX174" si="164">BX110-4000</f>
        <v>707000</v>
      </c>
      <c r="BZ111" s="5">
        <v>11900000</v>
      </c>
      <c r="CA111" s="17">
        <v>2076000</v>
      </c>
      <c r="CB111" s="17">
        <v>1455000</v>
      </c>
      <c r="CC111" s="17">
        <v>1161000</v>
      </c>
      <c r="CD111" s="17">
        <v>992000</v>
      </c>
      <c r="CE111" s="17">
        <v>881000</v>
      </c>
      <c r="CG111" s="5">
        <v>12100000</v>
      </c>
      <c r="CH111" s="17">
        <v>2360000</v>
      </c>
      <c r="CI111" s="17">
        <v>1654000</v>
      </c>
      <c r="CJ111" s="17">
        <v>1320000</v>
      </c>
      <c r="CK111" s="17">
        <v>1127000</v>
      </c>
      <c r="CL111" s="17">
        <v>1000000</v>
      </c>
      <c r="CN111" s="22">
        <v>12200000</v>
      </c>
      <c r="CO111" s="22">
        <v>2512000</v>
      </c>
      <c r="CP111" s="22">
        <v>1762000</v>
      </c>
      <c r="CQ111" s="22">
        <v>1405000</v>
      </c>
      <c r="CR111" s="22">
        <v>1199000</v>
      </c>
      <c r="CS111" s="22">
        <v>1063000</v>
      </c>
      <c r="CU111" s="22">
        <v>12400000</v>
      </c>
      <c r="CV111" s="30">
        <v>2798000</v>
      </c>
      <c r="CW111" s="30">
        <v>1959000</v>
      </c>
      <c r="CX111" s="30">
        <v>1563000</v>
      </c>
      <c r="CY111" s="30">
        <v>1335000</v>
      </c>
      <c r="CZ111" s="30">
        <v>1183000</v>
      </c>
    </row>
    <row r="112" spans="1:104" ht="15.75" customHeight="1" x14ac:dyDescent="0.25">
      <c r="A112" s="5">
        <v>11100000</v>
      </c>
      <c r="B112" s="12">
        <f t="shared" si="120"/>
        <v>776000</v>
      </c>
      <c r="C112" s="12">
        <f t="shared" si="121"/>
        <v>592000</v>
      </c>
      <c r="D112" s="12">
        <f t="shared" si="122"/>
        <v>441000</v>
      </c>
      <c r="E112" s="12">
        <f t="shared" si="123"/>
        <v>395000</v>
      </c>
      <c r="F112" s="12">
        <f t="shared" si="124"/>
        <v>390000</v>
      </c>
      <c r="H112" s="29">
        <v>11100000</v>
      </c>
      <c r="I112" s="12">
        <f t="shared" si="130"/>
        <v>790000</v>
      </c>
      <c r="J112" s="12">
        <f t="shared" si="131"/>
        <v>601000</v>
      </c>
      <c r="K112" s="12">
        <f t="shared" si="132"/>
        <v>448000</v>
      </c>
      <c r="L112" s="12">
        <f t="shared" si="133"/>
        <v>401000</v>
      </c>
      <c r="M112" s="12">
        <f t="shared" si="134"/>
        <v>395000</v>
      </c>
      <c r="O112" s="5">
        <v>11200000</v>
      </c>
      <c r="P112" s="12">
        <f t="shared" si="135"/>
        <v>860000</v>
      </c>
      <c r="Q112" s="12">
        <f t="shared" si="136"/>
        <v>650000</v>
      </c>
      <c r="R112" s="12">
        <f t="shared" si="137"/>
        <v>484000</v>
      </c>
      <c r="S112" s="12">
        <f t="shared" si="138"/>
        <v>431000</v>
      </c>
      <c r="T112" s="12">
        <f t="shared" si="139"/>
        <v>426000</v>
      </c>
      <c r="V112" s="5">
        <v>11200000</v>
      </c>
      <c r="W112" s="12">
        <f t="shared" si="110"/>
        <v>856000</v>
      </c>
      <c r="X112" s="12">
        <f t="shared" si="111"/>
        <v>649000</v>
      </c>
      <c r="Y112" s="12">
        <f t="shared" si="112"/>
        <v>488000</v>
      </c>
      <c r="Z112" s="12">
        <f t="shared" si="113"/>
        <v>434000</v>
      </c>
      <c r="AA112" s="12">
        <f t="shared" si="114"/>
        <v>430000</v>
      </c>
      <c r="AC112" s="5">
        <v>11200000</v>
      </c>
      <c r="AD112" s="12">
        <f t="shared" si="115"/>
        <v>848000</v>
      </c>
      <c r="AE112" s="12">
        <f t="shared" si="116"/>
        <v>643000</v>
      </c>
      <c r="AF112" s="12">
        <f t="shared" si="117"/>
        <v>483000</v>
      </c>
      <c r="AG112" s="12">
        <f t="shared" si="118"/>
        <v>429000</v>
      </c>
      <c r="AH112" s="12">
        <f t="shared" si="119"/>
        <v>426000</v>
      </c>
      <c r="AJ112" s="5">
        <v>11200000</v>
      </c>
      <c r="AK112" s="12">
        <f t="shared" si="125"/>
        <v>884000</v>
      </c>
      <c r="AL112" s="12">
        <f t="shared" si="126"/>
        <v>667000</v>
      </c>
      <c r="AM112" s="12">
        <f t="shared" si="127"/>
        <v>502000</v>
      </c>
      <c r="AN112" s="12">
        <f t="shared" si="128"/>
        <v>446000</v>
      </c>
      <c r="AO112" s="12">
        <f t="shared" si="129"/>
        <v>442000</v>
      </c>
      <c r="AQ112" s="5">
        <v>11200000</v>
      </c>
      <c r="AR112" s="12">
        <f t="shared" si="140"/>
        <v>931000</v>
      </c>
      <c r="AS112" s="12">
        <f t="shared" si="141"/>
        <v>699000</v>
      </c>
      <c r="AT112" s="12">
        <f t="shared" si="142"/>
        <v>528000</v>
      </c>
      <c r="AU112" s="12">
        <f t="shared" si="143"/>
        <v>468000</v>
      </c>
      <c r="AV112" s="12">
        <f t="shared" si="144"/>
        <v>461000</v>
      </c>
      <c r="AX112" s="5">
        <v>11300000</v>
      </c>
      <c r="AY112" s="12">
        <f t="shared" si="145"/>
        <v>1104000</v>
      </c>
      <c r="AZ112" s="12">
        <f t="shared" si="146"/>
        <v>816000</v>
      </c>
      <c r="BA112" s="12">
        <f t="shared" si="147"/>
        <v>619000</v>
      </c>
      <c r="BB112" s="12">
        <f t="shared" si="148"/>
        <v>546000</v>
      </c>
      <c r="BC112" s="12">
        <f t="shared" si="149"/>
        <v>526000</v>
      </c>
      <c r="BE112" s="5">
        <v>11400000</v>
      </c>
      <c r="BF112" s="12">
        <f t="shared" si="155"/>
        <v>1210000</v>
      </c>
      <c r="BG112" s="12">
        <f t="shared" si="156"/>
        <v>882000</v>
      </c>
      <c r="BH112" s="12">
        <f t="shared" si="157"/>
        <v>664000</v>
      </c>
      <c r="BI112" s="12">
        <f t="shared" si="158"/>
        <v>579000</v>
      </c>
      <c r="BJ112" s="12">
        <f t="shared" si="159"/>
        <v>555000</v>
      </c>
      <c r="BL112" s="5">
        <v>11500000</v>
      </c>
      <c r="BM112" s="12">
        <f t="shared" si="150"/>
        <v>1269000</v>
      </c>
      <c r="BN112" s="12">
        <f t="shared" si="151"/>
        <v>924000</v>
      </c>
      <c r="BO112" s="12">
        <f t="shared" si="152"/>
        <v>698000</v>
      </c>
      <c r="BP112" s="12">
        <f t="shared" si="153"/>
        <v>607000</v>
      </c>
      <c r="BQ112" s="12">
        <f t="shared" si="154"/>
        <v>581000</v>
      </c>
      <c r="BS112" s="5">
        <v>11700000</v>
      </c>
      <c r="BT112" s="12">
        <f t="shared" si="160"/>
        <v>1569000</v>
      </c>
      <c r="BU112" s="12">
        <f t="shared" si="161"/>
        <v>1127000</v>
      </c>
      <c r="BV112" s="12">
        <f t="shared" si="162"/>
        <v>859000</v>
      </c>
      <c r="BW112" s="12">
        <f t="shared" si="163"/>
        <v>747000</v>
      </c>
      <c r="BX112" s="12">
        <f t="shared" si="164"/>
        <v>703000</v>
      </c>
      <c r="BZ112" s="5">
        <v>12000000</v>
      </c>
      <c r="CA112" s="17">
        <v>2065000</v>
      </c>
      <c r="CB112" s="17">
        <v>1448000</v>
      </c>
      <c r="CC112" s="17">
        <v>1155000</v>
      </c>
      <c r="CD112" s="17">
        <v>988000</v>
      </c>
      <c r="CE112" s="17">
        <v>877000</v>
      </c>
      <c r="CG112" s="5">
        <v>12200000</v>
      </c>
      <c r="CH112" s="17">
        <v>2349000</v>
      </c>
      <c r="CI112" s="17">
        <v>1646000</v>
      </c>
      <c r="CJ112" s="17">
        <v>1314000</v>
      </c>
      <c r="CK112" s="17">
        <v>1123000</v>
      </c>
      <c r="CL112" s="17">
        <v>996000</v>
      </c>
      <c r="CN112" s="22">
        <v>12300000</v>
      </c>
      <c r="CO112" s="22">
        <v>2501000</v>
      </c>
      <c r="CP112" s="22">
        <v>1755000</v>
      </c>
      <c r="CQ112" s="22">
        <v>1399000</v>
      </c>
      <c r="CR112" s="22">
        <v>1194000</v>
      </c>
      <c r="CS112" s="22">
        <v>1059000</v>
      </c>
      <c r="CU112" s="22">
        <v>12500000</v>
      </c>
      <c r="CV112" s="30">
        <v>2787000</v>
      </c>
      <c r="CW112" s="30">
        <v>1952000</v>
      </c>
      <c r="CX112" s="30">
        <v>1557000</v>
      </c>
      <c r="CY112" s="30">
        <v>1330000</v>
      </c>
      <c r="CZ112" s="30">
        <v>1179000</v>
      </c>
    </row>
    <row r="113" spans="1:104" ht="15.75" customHeight="1" x14ac:dyDescent="0.25">
      <c r="A113" s="5">
        <v>11200000</v>
      </c>
      <c r="B113" s="12">
        <f t="shared" si="120"/>
        <v>765000</v>
      </c>
      <c r="C113" s="12">
        <f t="shared" si="121"/>
        <v>585000</v>
      </c>
      <c r="D113" s="12">
        <f t="shared" si="122"/>
        <v>435000</v>
      </c>
      <c r="E113" s="12">
        <f t="shared" si="123"/>
        <v>390000</v>
      </c>
      <c r="F113" s="12">
        <f t="shared" si="124"/>
        <v>386000</v>
      </c>
      <c r="H113" s="29">
        <v>11200000</v>
      </c>
      <c r="I113" s="12">
        <f t="shared" si="130"/>
        <v>779000</v>
      </c>
      <c r="J113" s="12">
        <f t="shared" si="131"/>
        <v>594000</v>
      </c>
      <c r="K113" s="12">
        <f t="shared" si="132"/>
        <v>442000</v>
      </c>
      <c r="L113" s="12">
        <f t="shared" si="133"/>
        <v>396000</v>
      </c>
      <c r="M113" s="12">
        <f t="shared" si="134"/>
        <v>391000</v>
      </c>
      <c r="O113" s="5">
        <v>11300000</v>
      </c>
      <c r="P113" s="12">
        <f t="shared" si="135"/>
        <v>849000</v>
      </c>
      <c r="Q113" s="12">
        <f t="shared" si="136"/>
        <v>643000</v>
      </c>
      <c r="R113" s="12">
        <f t="shared" si="137"/>
        <v>478000</v>
      </c>
      <c r="S113" s="12">
        <f t="shared" si="138"/>
        <v>426000</v>
      </c>
      <c r="T113" s="12">
        <f t="shared" si="139"/>
        <v>422000</v>
      </c>
      <c r="V113" s="5">
        <v>11300000</v>
      </c>
      <c r="W113" s="12">
        <f t="shared" si="110"/>
        <v>845000</v>
      </c>
      <c r="X113" s="12">
        <f t="shared" si="111"/>
        <v>642000</v>
      </c>
      <c r="Y113" s="12">
        <f t="shared" si="112"/>
        <v>482000</v>
      </c>
      <c r="Z113" s="12">
        <f t="shared" si="113"/>
        <v>429000</v>
      </c>
      <c r="AA113" s="12">
        <f t="shared" si="114"/>
        <v>426000</v>
      </c>
      <c r="AC113" s="5">
        <v>11300000</v>
      </c>
      <c r="AD113" s="12">
        <f t="shared" si="115"/>
        <v>837000</v>
      </c>
      <c r="AE113" s="12">
        <f t="shared" si="116"/>
        <v>636000</v>
      </c>
      <c r="AF113" s="12">
        <f t="shared" si="117"/>
        <v>477000</v>
      </c>
      <c r="AG113" s="12">
        <f t="shared" si="118"/>
        <v>424000</v>
      </c>
      <c r="AH113" s="12">
        <f t="shared" si="119"/>
        <v>422000</v>
      </c>
      <c r="AJ113" s="5">
        <v>11300000</v>
      </c>
      <c r="AK113" s="12">
        <f t="shared" si="125"/>
        <v>873000</v>
      </c>
      <c r="AL113" s="12">
        <f t="shared" si="126"/>
        <v>660000</v>
      </c>
      <c r="AM113" s="12">
        <f t="shared" si="127"/>
        <v>496000</v>
      </c>
      <c r="AN113" s="12">
        <f t="shared" si="128"/>
        <v>441000</v>
      </c>
      <c r="AO113" s="12">
        <f t="shared" si="129"/>
        <v>438000</v>
      </c>
      <c r="AQ113" s="5">
        <v>11300000</v>
      </c>
      <c r="AR113" s="12">
        <f t="shared" si="140"/>
        <v>920000</v>
      </c>
      <c r="AS113" s="12">
        <f t="shared" si="141"/>
        <v>692000</v>
      </c>
      <c r="AT113" s="12">
        <f t="shared" si="142"/>
        <v>522000</v>
      </c>
      <c r="AU113" s="12">
        <f t="shared" si="143"/>
        <v>463000</v>
      </c>
      <c r="AV113" s="12">
        <f t="shared" si="144"/>
        <v>457000</v>
      </c>
      <c r="AX113" s="5">
        <v>11400000</v>
      </c>
      <c r="AY113" s="12">
        <f t="shared" si="145"/>
        <v>1093000</v>
      </c>
      <c r="AZ113" s="12">
        <f t="shared" si="146"/>
        <v>809000</v>
      </c>
      <c r="BA113" s="12">
        <f t="shared" si="147"/>
        <v>613000</v>
      </c>
      <c r="BB113" s="12">
        <f t="shared" si="148"/>
        <v>541000</v>
      </c>
      <c r="BC113" s="12">
        <f t="shared" si="149"/>
        <v>522000</v>
      </c>
      <c r="BE113" s="5">
        <v>11500000</v>
      </c>
      <c r="BF113" s="12">
        <f t="shared" si="155"/>
        <v>1199000</v>
      </c>
      <c r="BG113" s="12">
        <f t="shared" si="156"/>
        <v>875000</v>
      </c>
      <c r="BH113" s="12">
        <f t="shared" si="157"/>
        <v>658000</v>
      </c>
      <c r="BI113" s="12">
        <f t="shared" si="158"/>
        <v>574000</v>
      </c>
      <c r="BJ113" s="12">
        <f t="shared" si="159"/>
        <v>551000</v>
      </c>
      <c r="BL113" s="5">
        <v>11600000</v>
      </c>
      <c r="BM113" s="12">
        <f t="shared" si="150"/>
        <v>1258000</v>
      </c>
      <c r="BN113" s="12">
        <f t="shared" si="151"/>
        <v>917000</v>
      </c>
      <c r="BO113" s="12">
        <f t="shared" si="152"/>
        <v>692000</v>
      </c>
      <c r="BP113" s="12">
        <f t="shared" si="153"/>
        <v>602000</v>
      </c>
      <c r="BQ113" s="12">
        <f t="shared" si="154"/>
        <v>577000</v>
      </c>
      <c r="BS113" s="5">
        <v>11800000</v>
      </c>
      <c r="BT113" s="12">
        <f t="shared" si="160"/>
        <v>1558000</v>
      </c>
      <c r="BU113" s="12">
        <f t="shared" si="161"/>
        <v>1120000</v>
      </c>
      <c r="BV113" s="12">
        <f t="shared" si="162"/>
        <v>853000</v>
      </c>
      <c r="BW113" s="12">
        <f t="shared" si="163"/>
        <v>742000</v>
      </c>
      <c r="BX113" s="12">
        <f t="shared" si="164"/>
        <v>699000</v>
      </c>
      <c r="BZ113" s="5">
        <v>12100000</v>
      </c>
      <c r="CA113" s="17">
        <v>2054000</v>
      </c>
      <c r="CB113" s="17">
        <v>1441000</v>
      </c>
      <c r="CC113" s="17">
        <v>1150000</v>
      </c>
      <c r="CD113" s="17">
        <v>983000</v>
      </c>
      <c r="CE113" s="17">
        <v>872000</v>
      </c>
      <c r="CG113" s="5">
        <v>12300000</v>
      </c>
      <c r="CH113" s="17">
        <v>2339000</v>
      </c>
      <c r="CI113" s="17">
        <v>1639000</v>
      </c>
      <c r="CJ113" s="17">
        <v>1308000</v>
      </c>
      <c r="CK113" s="17">
        <v>1118000</v>
      </c>
      <c r="CL113" s="17">
        <v>991000</v>
      </c>
      <c r="CN113" s="22">
        <v>12400000</v>
      </c>
      <c r="CO113" s="22">
        <v>2491000</v>
      </c>
      <c r="CP113" s="22">
        <v>1747000</v>
      </c>
      <c r="CQ113" s="22">
        <v>1393000</v>
      </c>
      <c r="CR113" s="22">
        <v>1189000</v>
      </c>
      <c r="CS113" s="22">
        <v>1055000</v>
      </c>
      <c r="CU113" s="22">
        <v>12600000</v>
      </c>
      <c r="CV113" s="30">
        <v>2777000</v>
      </c>
      <c r="CW113" s="30">
        <v>1945000</v>
      </c>
      <c r="CX113" s="30">
        <v>1551000</v>
      </c>
      <c r="CY113" s="30">
        <v>1325000</v>
      </c>
      <c r="CZ113" s="30">
        <v>1175000</v>
      </c>
    </row>
    <row r="114" spans="1:104" ht="15.75" customHeight="1" x14ac:dyDescent="0.25">
      <c r="A114" s="5">
        <v>11300000</v>
      </c>
      <c r="B114" s="12">
        <f t="shared" si="120"/>
        <v>754000</v>
      </c>
      <c r="C114" s="12">
        <f t="shared" si="121"/>
        <v>578000</v>
      </c>
      <c r="D114" s="12">
        <f t="shared" si="122"/>
        <v>429000</v>
      </c>
      <c r="E114" s="12">
        <f t="shared" si="123"/>
        <v>385000</v>
      </c>
      <c r="F114" s="12">
        <f t="shared" si="124"/>
        <v>382000</v>
      </c>
      <c r="H114" s="29">
        <v>11300000</v>
      </c>
      <c r="I114" s="12">
        <f t="shared" si="130"/>
        <v>768000</v>
      </c>
      <c r="J114" s="12">
        <f t="shared" si="131"/>
        <v>587000</v>
      </c>
      <c r="K114" s="12">
        <f t="shared" si="132"/>
        <v>436000</v>
      </c>
      <c r="L114" s="12">
        <f t="shared" si="133"/>
        <v>391000</v>
      </c>
      <c r="M114" s="12">
        <f t="shared" si="134"/>
        <v>387000</v>
      </c>
      <c r="O114" s="5">
        <v>11400000</v>
      </c>
      <c r="P114" s="12">
        <f t="shared" si="135"/>
        <v>838000</v>
      </c>
      <c r="Q114" s="12">
        <f t="shared" si="136"/>
        <v>636000</v>
      </c>
      <c r="R114" s="12">
        <f t="shared" si="137"/>
        <v>472000</v>
      </c>
      <c r="S114" s="12">
        <f t="shared" si="138"/>
        <v>421000</v>
      </c>
      <c r="T114" s="12">
        <f t="shared" si="139"/>
        <v>418000</v>
      </c>
      <c r="V114" s="5">
        <v>11400000</v>
      </c>
      <c r="W114" s="12">
        <f t="shared" si="110"/>
        <v>834000</v>
      </c>
      <c r="X114" s="12">
        <f t="shared" si="111"/>
        <v>635000</v>
      </c>
      <c r="Y114" s="12">
        <f t="shared" si="112"/>
        <v>476000</v>
      </c>
      <c r="Z114" s="12">
        <f t="shared" si="113"/>
        <v>424000</v>
      </c>
      <c r="AA114" s="12">
        <f t="shared" si="114"/>
        <v>422000</v>
      </c>
      <c r="AC114" s="5">
        <v>11400000</v>
      </c>
      <c r="AD114" s="12">
        <f t="shared" si="115"/>
        <v>826000</v>
      </c>
      <c r="AE114" s="12">
        <f t="shared" si="116"/>
        <v>629000</v>
      </c>
      <c r="AF114" s="12">
        <f t="shared" si="117"/>
        <v>471000</v>
      </c>
      <c r="AG114" s="12">
        <f t="shared" si="118"/>
        <v>419000</v>
      </c>
      <c r="AH114" s="12">
        <f t="shared" si="119"/>
        <v>418000</v>
      </c>
      <c r="AJ114" s="5">
        <v>11400000</v>
      </c>
      <c r="AK114" s="12">
        <f t="shared" si="125"/>
        <v>862000</v>
      </c>
      <c r="AL114" s="12">
        <f t="shared" si="126"/>
        <v>653000</v>
      </c>
      <c r="AM114" s="12">
        <f t="shared" si="127"/>
        <v>490000</v>
      </c>
      <c r="AN114" s="12">
        <f t="shared" si="128"/>
        <v>436000</v>
      </c>
      <c r="AO114" s="12">
        <f t="shared" si="129"/>
        <v>434000</v>
      </c>
      <c r="AQ114" s="5">
        <v>11400000</v>
      </c>
      <c r="AR114" s="12">
        <f t="shared" si="140"/>
        <v>909000</v>
      </c>
      <c r="AS114" s="12">
        <f t="shared" si="141"/>
        <v>685000</v>
      </c>
      <c r="AT114" s="12">
        <f t="shared" si="142"/>
        <v>516000</v>
      </c>
      <c r="AU114" s="12">
        <f t="shared" si="143"/>
        <v>458000</v>
      </c>
      <c r="AV114" s="12">
        <f t="shared" si="144"/>
        <v>453000</v>
      </c>
      <c r="AX114" s="5">
        <v>11500000</v>
      </c>
      <c r="AY114" s="12">
        <f t="shared" si="145"/>
        <v>1082000</v>
      </c>
      <c r="AZ114" s="12">
        <f t="shared" si="146"/>
        <v>802000</v>
      </c>
      <c r="BA114" s="12">
        <f t="shared" si="147"/>
        <v>607000</v>
      </c>
      <c r="BB114" s="12">
        <f t="shared" si="148"/>
        <v>536000</v>
      </c>
      <c r="BC114" s="12">
        <f t="shared" si="149"/>
        <v>518000</v>
      </c>
      <c r="BE114" s="5">
        <v>11600000</v>
      </c>
      <c r="BF114" s="12">
        <f t="shared" si="155"/>
        <v>1188000</v>
      </c>
      <c r="BG114" s="12">
        <f t="shared" si="156"/>
        <v>868000</v>
      </c>
      <c r="BH114" s="12">
        <f t="shared" si="157"/>
        <v>652000</v>
      </c>
      <c r="BI114" s="12">
        <f t="shared" si="158"/>
        <v>569000</v>
      </c>
      <c r="BJ114" s="12">
        <f t="shared" si="159"/>
        <v>547000</v>
      </c>
      <c r="BL114" s="5">
        <v>11700000</v>
      </c>
      <c r="BM114" s="12">
        <f t="shared" si="150"/>
        <v>1247000</v>
      </c>
      <c r="BN114" s="12">
        <f t="shared" si="151"/>
        <v>910000</v>
      </c>
      <c r="BO114" s="12">
        <f t="shared" si="152"/>
        <v>686000</v>
      </c>
      <c r="BP114" s="12">
        <f t="shared" si="153"/>
        <v>597000</v>
      </c>
      <c r="BQ114" s="12">
        <f t="shared" si="154"/>
        <v>573000</v>
      </c>
      <c r="BS114" s="5">
        <v>11900000</v>
      </c>
      <c r="BT114" s="12">
        <f t="shared" si="160"/>
        <v>1547000</v>
      </c>
      <c r="BU114" s="12">
        <f t="shared" si="161"/>
        <v>1113000</v>
      </c>
      <c r="BV114" s="12">
        <f t="shared" si="162"/>
        <v>847000</v>
      </c>
      <c r="BW114" s="12">
        <f t="shared" si="163"/>
        <v>737000</v>
      </c>
      <c r="BX114" s="12">
        <f t="shared" si="164"/>
        <v>695000</v>
      </c>
      <c r="BZ114" s="5">
        <v>12200000</v>
      </c>
      <c r="CA114" s="17">
        <v>2044000</v>
      </c>
      <c r="CB114" s="17">
        <v>1433000</v>
      </c>
      <c r="CC114" s="17">
        <v>1144000</v>
      </c>
      <c r="CD114" s="17">
        <v>978000</v>
      </c>
      <c r="CE114" s="17">
        <v>868000</v>
      </c>
      <c r="CG114" s="5">
        <v>12400000</v>
      </c>
      <c r="CH114" s="17">
        <v>2328000</v>
      </c>
      <c r="CI114" s="17">
        <v>1632000</v>
      </c>
      <c r="CJ114" s="17">
        <v>1302000</v>
      </c>
      <c r="CK114" s="17">
        <v>1113000</v>
      </c>
      <c r="CL114" s="17">
        <v>987000</v>
      </c>
      <c r="CN114" s="22">
        <v>12500000</v>
      </c>
      <c r="CO114" s="22">
        <v>2480000</v>
      </c>
      <c r="CP114" s="22">
        <v>1738000</v>
      </c>
      <c r="CQ114" s="22">
        <v>1387000</v>
      </c>
      <c r="CR114" s="22">
        <v>1185000</v>
      </c>
      <c r="CS114" s="22">
        <v>1050000</v>
      </c>
      <c r="CU114" s="22">
        <v>12700000</v>
      </c>
      <c r="CV114" s="30">
        <v>2766000</v>
      </c>
      <c r="CW114" s="30">
        <v>1937000</v>
      </c>
      <c r="CX114" s="30">
        <v>1545000</v>
      </c>
      <c r="CY114" s="30">
        <v>1320000</v>
      </c>
      <c r="CZ114" s="30">
        <v>1170000</v>
      </c>
    </row>
    <row r="115" spans="1:104" ht="15.75" customHeight="1" x14ac:dyDescent="0.25">
      <c r="A115" s="5">
        <v>11400000</v>
      </c>
      <c r="B115" s="12">
        <f t="shared" si="120"/>
        <v>743000</v>
      </c>
      <c r="C115" s="12">
        <f t="shared" si="121"/>
        <v>571000</v>
      </c>
      <c r="D115" s="12">
        <f t="shared" si="122"/>
        <v>423000</v>
      </c>
      <c r="E115" s="12">
        <f t="shared" si="123"/>
        <v>380000</v>
      </c>
      <c r="F115" s="12">
        <f t="shared" si="124"/>
        <v>378000</v>
      </c>
      <c r="H115" s="29">
        <v>11400000</v>
      </c>
      <c r="I115" s="12">
        <f t="shared" si="130"/>
        <v>757000</v>
      </c>
      <c r="J115" s="12">
        <f t="shared" si="131"/>
        <v>580000</v>
      </c>
      <c r="K115" s="12">
        <f t="shared" si="132"/>
        <v>430000</v>
      </c>
      <c r="L115" s="12">
        <f t="shared" si="133"/>
        <v>386000</v>
      </c>
      <c r="M115" s="12">
        <f t="shared" si="134"/>
        <v>383000</v>
      </c>
      <c r="O115" s="5">
        <v>11500000</v>
      </c>
      <c r="P115" s="12">
        <f t="shared" si="135"/>
        <v>827000</v>
      </c>
      <c r="Q115" s="12">
        <f t="shared" si="136"/>
        <v>629000</v>
      </c>
      <c r="R115" s="12">
        <f t="shared" si="137"/>
        <v>466000</v>
      </c>
      <c r="S115" s="12">
        <f t="shared" si="138"/>
        <v>416000</v>
      </c>
      <c r="T115" s="12">
        <f t="shared" si="139"/>
        <v>414000</v>
      </c>
      <c r="V115" s="5">
        <v>11500000</v>
      </c>
      <c r="W115" s="12">
        <f t="shared" si="110"/>
        <v>823000</v>
      </c>
      <c r="X115" s="12">
        <f t="shared" si="111"/>
        <v>628000</v>
      </c>
      <c r="Y115" s="12">
        <f t="shared" si="112"/>
        <v>470000</v>
      </c>
      <c r="Z115" s="12">
        <f t="shared" si="113"/>
        <v>419000</v>
      </c>
      <c r="AA115" s="12">
        <f t="shared" si="114"/>
        <v>418000</v>
      </c>
      <c r="AC115" s="5">
        <v>11500000</v>
      </c>
      <c r="AD115" s="12">
        <f t="shared" si="115"/>
        <v>815000</v>
      </c>
      <c r="AE115" s="12">
        <f t="shared" si="116"/>
        <v>622000</v>
      </c>
      <c r="AF115" s="12">
        <f t="shared" si="117"/>
        <v>465000</v>
      </c>
      <c r="AG115" s="12">
        <f t="shared" si="118"/>
        <v>414000</v>
      </c>
      <c r="AH115" s="12">
        <f t="shared" si="119"/>
        <v>414000</v>
      </c>
      <c r="AJ115" s="5">
        <v>11500000</v>
      </c>
      <c r="AK115" s="12">
        <f t="shared" si="125"/>
        <v>851000</v>
      </c>
      <c r="AL115" s="12">
        <f t="shared" si="126"/>
        <v>646000</v>
      </c>
      <c r="AM115" s="12">
        <f t="shared" si="127"/>
        <v>484000</v>
      </c>
      <c r="AN115" s="12">
        <f t="shared" si="128"/>
        <v>431000</v>
      </c>
      <c r="AO115" s="12">
        <f t="shared" si="129"/>
        <v>430000</v>
      </c>
      <c r="AQ115" s="5">
        <v>11500000</v>
      </c>
      <c r="AR115" s="12">
        <f t="shared" si="140"/>
        <v>898000</v>
      </c>
      <c r="AS115" s="12">
        <f t="shared" si="141"/>
        <v>678000</v>
      </c>
      <c r="AT115" s="12">
        <f t="shared" si="142"/>
        <v>510000</v>
      </c>
      <c r="AU115" s="12">
        <f t="shared" si="143"/>
        <v>453000</v>
      </c>
      <c r="AV115" s="12">
        <f t="shared" si="144"/>
        <v>449000</v>
      </c>
      <c r="AX115" s="5">
        <v>11600000</v>
      </c>
      <c r="AY115" s="12">
        <f t="shared" si="145"/>
        <v>1071000</v>
      </c>
      <c r="AZ115" s="12">
        <f t="shared" si="146"/>
        <v>795000</v>
      </c>
      <c r="BA115" s="12">
        <f t="shared" si="147"/>
        <v>601000</v>
      </c>
      <c r="BB115" s="12">
        <f t="shared" si="148"/>
        <v>531000</v>
      </c>
      <c r="BC115" s="12">
        <f t="shared" si="149"/>
        <v>514000</v>
      </c>
      <c r="BE115" s="5">
        <v>11700000</v>
      </c>
      <c r="BF115" s="12">
        <f t="shared" si="155"/>
        <v>1177000</v>
      </c>
      <c r="BG115" s="12">
        <f t="shared" si="156"/>
        <v>861000</v>
      </c>
      <c r="BH115" s="12">
        <f t="shared" si="157"/>
        <v>646000</v>
      </c>
      <c r="BI115" s="12">
        <f t="shared" si="158"/>
        <v>564000</v>
      </c>
      <c r="BJ115" s="12">
        <f t="shared" si="159"/>
        <v>543000</v>
      </c>
      <c r="BL115" s="5">
        <v>11800000</v>
      </c>
      <c r="BM115" s="12">
        <f t="shared" si="150"/>
        <v>1236000</v>
      </c>
      <c r="BN115" s="12">
        <f t="shared" si="151"/>
        <v>903000</v>
      </c>
      <c r="BO115" s="12">
        <f t="shared" si="152"/>
        <v>680000</v>
      </c>
      <c r="BP115" s="12">
        <f t="shared" si="153"/>
        <v>592000</v>
      </c>
      <c r="BQ115" s="12">
        <f t="shared" si="154"/>
        <v>569000</v>
      </c>
      <c r="BS115" s="5">
        <v>12000000</v>
      </c>
      <c r="BT115" s="12">
        <f t="shared" si="160"/>
        <v>1536000</v>
      </c>
      <c r="BU115" s="12">
        <f t="shared" si="161"/>
        <v>1106000</v>
      </c>
      <c r="BV115" s="12">
        <f t="shared" si="162"/>
        <v>841000</v>
      </c>
      <c r="BW115" s="12">
        <f t="shared" si="163"/>
        <v>732000</v>
      </c>
      <c r="BX115" s="12">
        <f t="shared" si="164"/>
        <v>691000</v>
      </c>
      <c r="BZ115" s="5">
        <v>12300000</v>
      </c>
      <c r="CA115" s="17">
        <v>2033000</v>
      </c>
      <c r="CB115" s="17">
        <v>1426000</v>
      </c>
      <c r="CC115" s="17">
        <v>1138000</v>
      </c>
      <c r="CD115" s="17">
        <v>973000</v>
      </c>
      <c r="CE115" s="17">
        <v>864000</v>
      </c>
      <c r="CG115" s="5">
        <v>12500000</v>
      </c>
      <c r="CH115" s="17">
        <v>2318000</v>
      </c>
      <c r="CI115" s="17">
        <v>1624000</v>
      </c>
      <c r="CJ115" s="17">
        <v>1296000</v>
      </c>
      <c r="CK115" s="17">
        <v>1108000</v>
      </c>
      <c r="CL115" s="17">
        <v>983000</v>
      </c>
      <c r="CN115" s="22">
        <v>12600000</v>
      </c>
      <c r="CO115" s="22">
        <v>2470000</v>
      </c>
      <c r="CP115" s="22">
        <v>1731000</v>
      </c>
      <c r="CQ115" s="22">
        <v>1382000</v>
      </c>
      <c r="CR115" s="22">
        <v>1180000</v>
      </c>
      <c r="CS115" s="22">
        <v>1046000</v>
      </c>
      <c r="CU115" s="22">
        <v>12800000</v>
      </c>
      <c r="CV115" s="30">
        <v>2756000</v>
      </c>
      <c r="CW115" s="30">
        <v>1930000</v>
      </c>
      <c r="CX115" s="30">
        <v>1540000</v>
      </c>
      <c r="CY115" s="30">
        <v>1315000</v>
      </c>
      <c r="CZ115" s="30">
        <v>1166000</v>
      </c>
    </row>
    <row r="116" spans="1:104" ht="15.75" customHeight="1" x14ac:dyDescent="0.25">
      <c r="A116" s="5">
        <v>11500000</v>
      </c>
      <c r="B116" s="12">
        <f t="shared" si="120"/>
        <v>732000</v>
      </c>
      <c r="C116" s="12">
        <f t="shared" si="121"/>
        <v>564000</v>
      </c>
      <c r="D116" s="12">
        <f t="shared" si="122"/>
        <v>417000</v>
      </c>
      <c r="E116" s="12">
        <f t="shared" si="123"/>
        <v>375000</v>
      </c>
      <c r="F116" s="12">
        <f t="shared" si="124"/>
        <v>374000</v>
      </c>
      <c r="H116" s="29">
        <v>11500000</v>
      </c>
      <c r="I116" s="12">
        <f t="shared" si="130"/>
        <v>746000</v>
      </c>
      <c r="J116" s="12">
        <f t="shared" si="131"/>
        <v>573000</v>
      </c>
      <c r="K116" s="12">
        <f t="shared" si="132"/>
        <v>424000</v>
      </c>
      <c r="L116" s="12">
        <f t="shared" si="133"/>
        <v>381000</v>
      </c>
      <c r="M116" s="12">
        <f t="shared" si="134"/>
        <v>379000</v>
      </c>
      <c r="O116" s="5">
        <v>11600000</v>
      </c>
      <c r="P116" s="12">
        <f t="shared" si="135"/>
        <v>816000</v>
      </c>
      <c r="Q116" s="12">
        <f t="shared" si="136"/>
        <v>622000</v>
      </c>
      <c r="R116" s="12">
        <f t="shared" si="137"/>
        <v>460000</v>
      </c>
      <c r="S116" s="12">
        <f t="shared" si="138"/>
        <v>411000</v>
      </c>
      <c r="T116" s="12">
        <f t="shared" si="139"/>
        <v>410000</v>
      </c>
      <c r="V116" s="5">
        <v>11600000</v>
      </c>
      <c r="W116" s="12">
        <f t="shared" si="110"/>
        <v>812000</v>
      </c>
      <c r="X116" s="12">
        <f t="shared" si="111"/>
        <v>621000</v>
      </c>
      <c r="Y116" s="12">
        <f t="shared" si="112"/>
        <v>464000</v>
      </c>
      <c r="Z116" s="12">
        <f t="shared" si="113"/>
        <v>414000</v>
      </c>
      <c r="AA116" s="12">
        <f t="shared" si="114"/>
        <v>414000</v>
      </c>
      <c r="AC116" s="5">
        <v>11600000</v>
      </c>
      <c r="AD116" s="12">
        <f t="shared" si="115"/>
        <v>804000</v>
      </c>
      <c r="AE116" s="12">
        <f t="shared" si="116"/>
        <v>615000</v>
      </c>
      <c r="AF116" s="12">
        <f t="shared" si="117"/>
        <v>459000</v>
      </c>
      <c r="AG116" s="12">
        <f t="shared" si="118"/>
        <v>409000</v>
      </c>
      <c r="AH116" s="12">
        <f t="shared" si="119"/>
        <v>410000</v>
      </c>
      <c r="AJ116" s="5">
        <v>11600000</v>
      </c>
      <c r="AK116" s="12">
        <f t="shared" si="125"/>
        <v>840000</v>
      </c>
      <c r="AL116" s="12">
        <f t="shared" si="126"/>
        <v>639000</v>
      </c>
      <c r="AM116" s="12">
        <f t="shared" si="127"/>
        <v>478000</v>
      </c>
      <c r="AN116" s="12">
        <f t="shared" si="128"/>
        <v>426000</v>
      </c>
      <c r="AO116" s="12">
        <f t="shared" si="129"/>
        <v>426000</v>
      </c>
      <c r="AQ116" s="5">
        <v>11600000</v>
      </c>
      <c r="AR116" s="12">
        <f t="shared" si="140"/>
        <v>887000</v>
      </c>
      <c r="AS116" s="12">
        <f t="shared" si="141"/>
        <v>671000</v>
      </c>
      <c r="AT116" s="12">
        <f t="shared" si="142"/>
        <v>504000</v>
      </c>
      <c r="AU116" s="12">
        <f t="shared" si="143"/>
        <v>448000</v>
      </c>
      <c r="AV116" s="12">
        <f t="shared" si="144"/>
        <v>445000</v>
      </c>
      <c r="AX116" s="5">
        <v>11700000</v>
      </c>
      <c r="AY116" s="12">
        <f t="shared" si="145"/>
        <v>1060000</v>
      </c>
      <c r="AZ116" s="12">
        <f t="shared" si="146"/>
        <v>788000</v>
      </c>
      <c r="BA116" s="12">
        <f t="shared" si="147"/>
        <v>595000</v>
      </c>
      <c r="BB116" s="12">
        <f t="shared" si="148"/>
        <v>526000</v>
      </c>
      <c r="BC116" s="12">
        <f t="shared" si="149"/>
        <v>510000</v>
      </c>
      <c r="BE116" s="5">
        <v>11800000</v>
      </c>
      <c r="BF116" s="12">
        <f t="shared" si="155"/>
        <v>1166000</v>
      </c>
      <c r="BG116" s="12">
        <f t="shared" si="156"/>
        <v>854000</v>
      </c>
      <c r="BH116" s="12">
        <f t="shared" si="157"/>
        <v>640000</v>
      </c>
      <c r="BI116" s="12">
        <f t="shared" si="158"/>
        <v>559000</v>
      </c>
      <c r="BJ116" s="12">
        <f t="shared" si="159"/>
        <v>539000</v>
      </c>
      <c r="BL116" s="5">
        <v>11900000</v>
      </c>
      <c r="BM116" s="12">
        <f t="shared" si="150"/>
        <v>1225000</v>
      </c>
      <c r="BN116" s="12">
        <f t="shared" si="151"/>
        <v>896000</v>
      </c>
      <c r="BO116" s="12">
        <f t="shared" si="152"/>
        <v>674000</v>
      </c>
      <c r="BP116" s="12">
        <f t="shared" si="153"/>
        <v>587000</v>
      </c>
      <c r="BQ116" s="12">
        <f t="shared" si="154"/>
        <v>565000</v>
      </c>
      <c r="BS116" s="5">
        <v>12100000</v>
      </c>
      <c r="BT116" s="12">
        <f t="shared" si="160"/>
        <v>1525000</v>
      </c>
      <c r="BU116" s="12">
        <f t="shared" si="161"/>
        <v>1099000</v>
      </c>
      <c r="BV116" s="12">
        <f t="shared" si="162"/>
        <v>835000</v>
      </c>
      <c r="BW116" s="12">
        <f t="shared" si="163"/>
        <v>727000</v>
      </c>
      <c r="BX116" s="12">
        <f t="shared" si="164"/>
        <v>687000</v>
      </c>
      <c r="BZ116" s="5">
        <v>12400000</v>
      </c>
      <c r="CA116" s="17">
        <v>2023000</v>
      </c>
      <c r="CB116" s="17">
        <v>1419000</v>
      </c>
      <c r="CC116" s="17">
        <v>1132000</v>
      </c>
      <c r="CD116" s="17">
        <v>968000</v>
      </c>
      <c r="CE116" s="17">
        <v>860000</v>
      </c>
      <c r="CG116" s="5">
        <v>12600000</v>
      </c>
      <c r="CH116" s="17">
        <v>2307000</v>
      </c>
      <c r="CI116" s="17">
        <v>1617000</v>
      </c>
      <c r="CJ116" s="17">
        <v>1291000</v>
      </c>
      <c r="CK116" s="17">
        <v>1103000</v>
      </c>
      <c r="CL116" s="17">
        <v>978000</v>
      </c>
      <c r="CN116" s="22">
        <v>12700000</v>
      </c>
      <c r="CO116" s="22">
        <v>2459000</v>
      </c>
      <c r="CP116" s="22">
        <v>1723000</v>
      </c>
      <c r="CQ116" s="22">
        <v>1376000</v>
      </c>
      <c r="CR116" s="22">
        <v>1175000</v>
      </c>
      <c r="CS116" s="22">
        <v>1042000</v>
      </c>
      <c r="CU116" s="22">
        <v>12900000</v>
      </c>
      <c r="CV116" s="30">
        <v>2745000</v>
      </c>
      <c r="CW116" s="30">
        <v>1923000</v>
      </c>
      <c r="CX116" s="30">
        <v>1534000</v>
      </c>
      <c r="CY116" s="30">
        <v>1310000</v>
      </c>
      <c r="CZ116" s="30">
        <v>1162000</v>
      </c>
    </row>
    <row r="117" spans="1:104" ht="15.75" customHeight="1" x14ac:dyDescent="0.25">
      <c r="A117" s="5">
        <v>11600000</v>
      </c>
      <c r="B117" s="12">
        <f t="shared" si="120"/>
        <v>721000</v>
      </c>
      <c r="C117" s="12">
        <f t="shared" si="121"/>
        <v>557000</v>
      </c>
      <c r="D117" s="12">
        <f t="shared" si="122"/>
        <v>411000</v>
      </c>
      <c r="E117" s="12">
        <f t="shared" si="123"/>
        <v>370000</v>
      </c>
      <c r="F117" s="12">
        <f t="shared" si="124"/>
        <v>370000</v>
      </c>
      <c r="H117" s="29">
        <v>11600000</v>
      </c>
      <c r="I117" s="12">
        <f t="shared" si="130"/>
        <v>735000</v>
      </c>
      <c r="J117" s="12">
        <f t="shared" si="131"/>
        <v>566000</v>
      </c>
      <c r="K117" s="12">
        <f t="shared" si="132"/>
        <v>418000</v>
      </c>
      <c r="L117" s="12">
        <f t="shared" si="133"/>
        <v>376000</v>
      </c>
      <c r="M117" s="12">
        <f t="shared" si="134"/>
        <v>375000</v>
      </c>
      <c r="O117" s="5">
        <v>11700000</v>
      </c>
      <c r="P117" s="12">
        <f t="shared" si="135"/>
        <v>805000</v>
      </c>
      <c r="Q117" s="12">
        <f t="shared" si="136"/>
        <v>615000</v>
      </c>
      <c r="R117" s="12">
        <f t="shared" si="137"/>
        <v>454000</v>
      </c>
      <c r="S117" s="12">
        <f t="shared" si="138"/>
        <v>406000</v>
      </c>
      <c r="T117" s="12">
        <f t="shared" si="139"/>
        <v>406000</v>
      </c>
      <c r="V117" s="5">
        <v>11700000</v>
      </c>
      <c r="W117" s="12">
        <f t="shared" si="110"/>
        <v>801000</v>
      </c>
      <c r="X117" s="12">
        <f t="shared" si="111"/>
        <v>614000</v>
      </c>
      <c r="Y117" s="12">
        <f t="shared" si="112"/>
        <v>458000</v>
      </c>
      <c r="Z117" s="12">
        <f t="shared" si="113"/>
        <v>409000</v>
      </c>
      <c r="AA117" s="12">
        <f t="shared" si="114"/>
        <v>410000</v>
      </c>
      <c r="AC117" s="5">
        <v>11700000</v>
      </c>
      <c r="AD117" s="12">
        <f t="shared" si="115"/>
        <v>793000</v>
      </c>
      <c r="AE117" s="12">
        <f t="shared" si="116"/>
        <v>608000</v>
      </c>
      <c r="AF117" s="12">
        <f t="shared" si="117"/>
        <v>453000</v>
      </c>
      <c r="AG117" s="12">
        <f t="shared" si="118"/>
        <v>404000</v>
      </c>
      <c r="AH117" s="12">
        <f t="shared" si="119"/>
        <v>406000</v>
      </c>
      <c r="AJ117" s="5">
        <v>11700000</v>
      </c>
      <c r="AK117" s="12">
        <f t="shared" si="125"/>
        <v>829000</v>
      </c>
      <c r="AL117" s="12">
        <f t="shared" si="126"/>
        <v>632000</v>
      </c>
      <c r="AM117" s="12">
        <f t="shared" si="127"/>
        <v>472000</v>
      </c>
      <c r="AN117" s="12">
        <f t="shared" si="128"/>
        <v>421000</v>
      </c>
      <c r="AO117" s="12">
        <f t="shared" si="129"/>
        <v>422000</v>
      </c>
      <c r="AQ117" s="5">
        <v>11700000</v>
      </c>
      <c r="AR117" s="12">
        <f t="shared" si="140"/>
        <v>876000</v>
      </c>
      <c r="AS117" s="12">
        <f t="shared" si="141"/>
        <v>664000</v>
      </c>
      <c r="AT117" s="12">
        <f t="shared" si="142"/>
        <v>498000</v>
      </c>
      <c r="AU117" s="12">
        <f t="shared" si="143"/>
        <v>443000</v>
      </c>
      <c r="AV117" s="12">
        <f t="shared" si="144"/>
        <v>441000</v>
      </c>
      <c r="AX117" s="5">
        <v>11800000</v>
      </c>
      <c r="AY117" s="12">
        <f t="shared" si="145"/>
        <v>1049000</v>
      </c>
      <c r="AZ117" s="12">
        <f t="shared" si="146"/>
        <v>781000</v>
      </c>
      <c r="BA117" s="12">
        <f t="shared" si="147"/>
        <v>589000</v>
      </c>
      <c r="BB117" s="12">
        <f t="shared" si="148"/>
        <v>521000</v>
      </c>
      <c r="BC117" s="12">
        <f t="shared" si="149"/>
        <v>506000</v>
      </c>
      <c r="BE117" s="5">
        <v>11900000</v>
      </c>
      <c r="BF117" s="12">
        <f t="shared" si="155"/>
        <v>1155000</v>
      </c>
      <c r="BG117" s="12">
        <f t="shared" si="156"/>
        <v>847000</v>
      </c>
      <c r="BH117" s="12">
        <f t="shared" si="157"/>
        <v>634000</v>
      </c>
      <c r="BI117" s="12">
        <f t="shared" si="158"/>
        <v>554000</v>
      </c>
      <c r="BJ117" s="12">
        <f t="shared" si="159"/>
        <v>535000</v>
      </c>
      <c r="BL117" s="5">
        <v>12000000</v>
      </c>
      <c r="BM117" s="12">
        <f t="shared" si="150"/>
        <v>1214000</v>
      </c>
      <c r="BN117" s="12">
        <f t="shared" si="151"/>
        <v>889000</v>
      </c>
      <c r="BO117" s="12">
        <f t="shared" si="152"/>
        <v>668000</v>
      </c>
      <c r="BP117" s="12">
        <f t="shared" si="153"/>
        <v>582000</v>
      </c>
      <c r="BQ117" s="12">
        <f t="shared" si="154"/>
        <v>561000</v>
      </c>
      <c r="BS117" s="5">
        <v>12200000</v>
      </c>
      <c r="BT117" s="12">
        <f t="shared" si="160"/>
        <v>1514000</v>
      </c>
      <c r="BU117" s="12">
        <f t="shared" si="161"/>
        <v>1092000</v>
      </c>
      <c r="BV117" s="12">
        <f t="shared" si="162"/>
        <v>829000</v>
      </c>
      <c r="BW117" s="12">
        <f t="shared" si="163"/>
        <v>722000</v>
      </c>
      <c r="BX117" s="12">
        <f t="shared" si="164"/>
        <v>683000</v>
      </c>
      <c r="BZ117" s="5">
        <v>12500000</v>
      </c>
      <c r="CA117" s="17">
        <v>2012000</v>
      </c>
      <c r="CB117" s="17">
        <v>1412000</v>
      </c>
      <c r="CC117" s="17">
        <v>1127000</v>
      </c>
      <c r="CD117" s="17">
        <v>963000</v>
      </c>
      <c r="CE117" s="17">
        <v>855000</v>
      </c>
      <c r="CG117" s="5">
        <v>12700000</v>
      </c>
      <c r="CH117" s="17">
        <v>2296000</v>
      </c>
      <c r="CI117" s="17">
        <v>1610000</v>
      </c>
      <c r="CJ117" s="17">
        <v>1285000</v>
      </c>
      <c r="CK117" s="17">
        <v>1098000</v>
      </c>
      <c r="CL117" s="17">
        <v>974000</v>
      </c>
      <c r="CN117" s="22">
        <v>12800000</v>
      </c>
      <c r="CO117" s="22">
        <v>2448000</v>
      </c>
      <c r="CP117" s="22">
        <v>1716000</v>
      </c>
      <c r="CQ117" s="22">
        <v>1369000</v>
      </c>
      <c r="CR117" s="22">
        <v>1170000</v>
      </c>
      <c r="CS117" s="22">
        <v>1038000</v>
      </c>
      <c r="CU117" s="22">
        <v>13000000</v>
      </c>
      <c r="CV117" s="30">
        <v>2731000</v>
      </c>
      <c r="CW117" s="30">
        <v>1915000</v>
      </c>
      <c r="CX117" s="30">
        <v>1528000</v>
      </c>
      <c r="CY117" s="30">
        <v>1305000</v>
      </c>
      <c r="CZ117" s="30">
        <v>1158000</v>
      </c>
    </row>
    <row r="118" spans="1:104" ht="15.75" customHeight="1" x14ac:dyDescent="0.25">
      <c r="A118" s="5">
        <v>11700000</v>
      </c>
      <c r="B118" s="12">
        <f t="shared" si="120"/>
        <v>710000</v>
      </c>
      <c r="C118" s="12">
        <f t="shared" si="121"/>
        <v>550000</v>
      </c>
      <c r="D118" s="12">
        <f t="shared" si="122"/>
        <v>405000</v>
      </c>
      <c r="E118" s="12">
        <f t="shared" si="123"/>
        <v>365000</v>
      </c>
      <c r="F118" s="12">
        <f t="shared" si="124"/>
        <v>366000</v>
      </c>
      <c r="H118" s="29">
        <v>11700000</v>
      </c>
      <c r="I118" s="12">
        <f t="shared" si="130"/>
        <v>724000</v>
      </c>
      <c r="J118" s="12">
        <f t="shared" si="131"/>
        <v>559000</v>
      </c>
      <c r="K118" s="12">
        <f t="shared" si="132"/>
        <v>412000</v>
      </c>
      <c r="L118" s="12">
        <f t="shared" si="133"/>
        <v>371000</v>
      </c>
      <c r="M118" s="12">
        <f t="shared" si="134"/>
        <v>371000</v>
      </c>
      <c r="O118" s="5">
        <v>11800000</v>
      </c>
      <c r="P118" s="12">
        <f t="shared" si="135"/>
        <v>794000</v>
      </c>
      <c r="Q118" s="12">
        <f t="shared" si="136"/>
        <v>608000</v>
      </c>
      <c r="R118" s="12">
        <f t="shared" si="137"/>
        <v>448000</v>
      </c>
      <c r="S118" s="12">
        <f t="shared" si="138"/>
        <v>401000</v>
      </c>
      <c r="T118" s="12">
        <f t="shared" si="139"/>
        <v>402000</v>
      </c>
      <c r="V118" s="5">
        <v>11800000</v>
      </c>
      <c r="W118" s="12">
        <f t="shared" si="110"/>
        <v>790000</v>
      </c>
      <c r="X118" s="12">
        <f t="shared" si="111"/>
        <v>607000</v>
      </c>
      <c r="Y118" s="12">
        <f t="shared" si="112"/>
        <v>452000</v>
      </c>
      <c r="Z118" s="12">
        <f t="shared" si="113"/>
        <v>404000</v>
      </c>
      <c r="AA118" s="12">
        <f t="shared" si="114"/>
        <v>406000</v>
      </c>
      <c r="AC118" s="5">
        <v>11800000</v>
      </c>
      <c r="AD118" s="12">
        <f t="shared" si="115"/>
        <v>782000</v>
      </c>
      <c r="AE118" s="12">
        <f t="shared" si="116"/>
        <v>601000</v>
      </c>
      <c r="AF118" s="12">
        <f t="shared" si="117"/>
        <v>447000</v>
      </c>
      <c r="AG118" s="12">
        <f t="shared" si="118"/>
        <v>399000</v>
      </c>
      <c r="AH118" s="12">
        <f t="shared" si="119"/>
        <v>402000</v>
      </c>
      <c r="AJ118" s="5">
        <v>11800000</v>
      </c>
      <c r="AK118" s="12">
        <f t="shared" si="125"/>
        <v>818000</v>
      </c>
      <c r="AL118" s="12">
        <f t="shared" si="126"/>
        <v>625000</v>
      </c>
      <c r="AM118" s="12">
        <f t="shared" si="127"/>
        <v>466000</v>
      </c>
      <c r="AN118" s="12">
        <f t="shared" si="128"/>
        <v>416000</v>
      </c>
      <c r="AO118" s="12">
        <f t="shared" si="129"/>
        <v>418000</v>
      </c>
      <c r="AQ118" s="5">
        <v>11800000</v>
      </c>
      <c r="AR118" s="12">
        <f t="shared" si="140"/>
        <v>865000</v>
      </c>
      <c r="AS118" s="12">
        <f t="shared" si="141"/>
        <v>657000</v>
      </c>
      <c r="AT118" s="12">
        <f t="shared" si="142"/>
        <v>492000</v>
      </c>
      <c r="AU118" s="12">
        <f t="shared" si="143"/>
        <v>438000</v>
      </c>
      <c r="AV118" s="12">
        <f t="shared" si="144"/>
        <v>437000</v>
      </c>
      <c r="AX118" s="5">
        <v>11900000</v>
      </c>
      <c r="AY118" s="12">
        <f t="shared" si="145"/>
        <v>1038000</v>
      </c>
      <c r="AZ118" s="12">
        <f t="shared" si="146"/>
        <v>774000</v>
      </c>
      <c r="BA118" s="12">
        <f t="shared" si="147"/>
        <v>583000</v>
      </c>
      <c r="BB118" s="12">
        <f t="shared" si="148"/>
        <v>516000</v>
      </c>
      <c r="BC118" s="12">
        <f t="shared" si="149"/>
        <v>502000</v>
      </c>
      <c r="BE118" s="5">
        <v>12000000</v>
      </c>
      <c r="BF118" s="12">
        <f t="shared" si="155"/>
        <v>1144000</v>
      </c>
      <c r="BG118" s="12">
        <f t="shared" si="156"/>
        <v>840000</v>
      </c>
      <c r="BH118" s="12">
        <f t="shared" si="157"/>
        <v>628000</v>
      </c>
      <c r="BI118" s="12">
        <f t="shared" si="158"/>
        <v>549000</v>
      </c>
      <c r="BJ118" s="12">
        <f t="shared" si="159"/>
        <v>531000</v>
      </c>
      <c r="BL118" s="5">
        <v>12100000</v>
      </c>
      <c r="BM118" s="12">
        <f t="shared" si="150"/>
        <v>1203000</v>
      </c>
      <c r="BN118" s="12">
        <f t="shared" si="151"/>
        <v>882000</v>
      </c>
      <c r="BO118" s="12">
        <f t="shared" si="152"/>
        <v>662000</v>
      </c>
      <c r="BP118" s="12">
        <f t="shared" si="153"/>
        <v>577000</v>
      </c>
      <c r="BQ118" s="12">
        <f t="shared" si="154"/>
        <v>557000</v>
      </c>
      <c r="BS118" s="5">
        <v>12300000</v>
      </c>
      <c r="BT118" s="12">
        <f t="shared" si="160"/>
        <v>1503000</v>
      </c>
      <c r="BU118" s="12">
        <f t="shared" si="161"/>
        <v>1085000</v>
      </c>
      <c r="BV118" s="12">
        <f t="shared" si="162"/>
        <v>823000</v>
      </c>
      <c r="BW118" s="12">
        <f t="shared" si="163"/>
        <v>717000</v>
      </c>
      <c r="BX118" s="12">
        <f t="shared" si="164"/>
        <v>679000</v>
      </c>
      <c r="BZ118" s="5">
        <v>12600000</v>
      </c>
      <c r="CA118" s="17">
        <v>2001000</v>
      </c>
      <c r="CB118" s="17">
        <v>1404000</v>
      </c>
      <c r="CC118" s="17">
        <v>1121000</v>
      </c>
      <c r="CD118" s="17">
        <v>958000</v>
      </c>
      <c r="CE118" s="17">
        <v>851000</v>
      </c>
      <c r="CG118" s="5">
        <v>12800000</v>
      </c>
      <c r="CH118" s="17">
        <v>2286000</v>
      </c>
      <c r="CI118" s="17">
        <v>1602000</v>
      </c>
      <c r="CJ118" s="17">
        <v>1279000</v>
      </c>
      <c r="CK118" s="17">
        <v>1093000</v>
      </c>
      <c r="CL118" s="17">
        <v>970000</v>
      </c>
      <c r="CN118" s="22">
        <v>12900000</v>
      </c>
      <c r="CO118" s="22">
        <v>2438000</v>
      </c>
      <c r="CP118" s="22">
        <v>1709000</v>
      </c>
      <c r="CQ118" s="22">
        <v>1364000</v>
      </c>
      <c r="CR118" s="22">
        <v>1165000</v>
      </c>
      <c r="CS118" s="22">
        <v>1033000</v>
      </c>
      <c r="CU118" s="22">
        <v>13100000</v>
      </c>
      <c r="CV118" s="30">
        <v>2720000</v>
      </c>
      <c r="CW118" s="30">
        <v>1908000</v>
      </c>
      <c r="CX118" s="30">
        <v>1522000</v>
      </c>
      <c r="CY118" s="30">
        <v>1301000</v>
      </c>
      <c r="CZ118" s="30">
        <v>1153000</v>
      </c>
    </row>
    <row r="119" spans="1:104" ht="15.75" customHeight="1" x14ac:dyDescent="0.25">
      <c r="A119" s="5">
        <v>11800000</v>
      </c>
      <c r="B119" s="12">
        <f t="shared" si="120"/>
        <v>699000</v>
      </c>
      <c r="C119" s="12">
        <f t="shared" si="121"/>
        <v>543000</v>
      </c>
      <c r="D119" s="12">
        <f t="shared" si="122"/>
        <v>399000</v>
      </c>
      <c r="E119" s="12">
        <f t="shared" si="123"/>
        <v>360000</v>
      </c>
      <c r="F119" s="12">
        <f t="shared" si="124"/>
        <v>362000</v>
      </c>
      <c r="H119" s="29">
        <v>11800000</v>
      </c>
      <c r="I119" s="12">
        <f t="shared" si="130"/>
        <v>713000</v>
      </c>
      <c r="J119" s="12">
        <f t="shared" si="131"/>
        <v>552000</v>
      </c>
      <c r="K119" s="12">
        <f t="shared" si="132"/>
        <v>406000</v>
      </c>
      <c r="L119" s="12">
        <f t="shared" si="133"/>
        <v>366000</v>
      </c>
      <c r="M119" s="12">
        <f t="shared" si="134"/>
        <v>367000</v>
      </c>
      <c r="O119" s="5">
        <v>11900000</v>
      </c>
      <c r="P119" s="12">
        <f t="shared" si="135"/>
        <v>783000</v>
      </c>
      <c r="Q119" s="12">
        <f t="shared" si="136"/>
        <v>601000</v>
      </c>
      <c r="R119" s="12">
        <f t="shared" si="137"/>
        <v>442000</v>
      </c>
      <c r="S119" s="12">
        <f t="shared" si="138"/>
        <v>396000</v>
      </c>
      <c r="T119" s="12">
        <f t="shared" si="139"/>
        <v>398000</v>
      </c>
      <c r="V119" s="5">
        <v>11900000</v>
      </c>
      <c r="W119" s="12">
        <f t="shared" si="110"/>
        <v>779000</v>
      </c>
      <c r="X119" s="12">
        <f t="shared" si="111"/>
        <v>600000</v>
      </c>
      <c r="Y119" s="12">
        <f t="shared" si="112"/>
        <v>446000</v>
      </c>
      <c r="Z119" s="12">
        <f t="shared" si="113"/>
        <v>399000</v>
      </c>
      <c r="AA119" s="12">
        <f t="shared" si="114"/>
        <v>402000</v>
      </c>
      <c r="AC119" s="5">
        <v>11900000</v>
      </c>
      <c r="AD119" s="12">
        <f t="shared" si="115"/>
        <v>771000</v>
      </c>
      <c r="AE119" s="12">
        <f t="shared" si="116"/>
        <v>594000</v>
      </c>
      <c r="AF119" s="12">
        <f t="shared" si="117"/>
        <v>441000</v>
      </c>
      <c r="AG119" s="12">
        <f t="shared" si="118"/>
        <v>394000</v>
      </c>
      <c r="AH119" s="12">
        <f t="shared" si="119"/>
        <v>398000</v>
      </c>
      <c r="AJ119" s="5">
        <v>11900000</v>
      </c>
      <c r="AK119" s="12">
        <f t="shared" si="125"/>
        <v>807000</v>
      </c>
      <c r="AL119" s="12">
        <f t="shared" si="126"/>
        <v>618000</v>
      </c>
      <c r="AM119" s="12">
        <f t="shared" si="127"/>
        <v>460000</v>
      </c>
      <c r="AN119" s="12">
        <f t="shared" si="128"/>
        <v>411000</v>
      </c>
      <c r="AO119" s="12">
        <f t="shared" si="129"/>
        <v>414000</v>
      </c>
      <c r="AQ119" s="5">
        <v>11900000</v>
      </c>
      <c r="AR119" s="12">
        <f t="shared" si="140"/>
        <v>854000</v>
      </c>
      <c r="AS119" s="12">
        <f t="shared" si="141"/>
        <v>650000</v>
      </c>
      <c r="AT119" s="12">
        <f t="shared" si="142"/>
        <v>486000</v>
      </c>
      <c r="AU119" s="12">
        <f t="shared" si="143"/>
        <v>433000</v>
      </c>
      <c r="AV119" s="12">
        <f t="shared" si="144"/>
        <v>433000</v>
      </c>
      <c r="AX119" s="5">
        <v>12000000</v>
      </c>
      <c r="AY119" s="12">
        <f t="shared" si="145"/>
        <v>1027000</v>
      </c>
      <c r="AZ119" s="12">
        <f t="shared" si="146"/>
        <v>767000</v>
      </c>
      <c r="BA119" s="12">
        <f t="shared" si="147"/>
        <v>577000</v>
      </c>
      <c r="BB119" s="12">
        <f t="shared" si="148"/>
        <v>511000</v>
      </c>
      <c r="BC119" s="12">
        <f t="shared" si="149"/>
        <v>498000</v>
      </c>
      <c r="BE119" s="5">
        <v>12100000</v>
      </c>
      <c r="BF119" s="12">
        <f t="shared" si="155"/>
        <v>1133000</v>
      </c>
      <c r="BG119" s="12">
        <f t="shared" si="156"/>
        <v>833000</v>
      </c>
      <c r="BH119" s="12">
        <f t="shared" si="157"/>
        <v>622000</v>
      </c>
      <c r="BI119" s="12">
        <f t="shared" si="158"/>
        <v>544000</v>
      </c>
      <c r="BJ119" s="12">
        <f t="shared" si="159"/>
        <v>527000</v>
      </c>
      <c r="BL119" s="5">
        <v>12200000</v>
      </c>
      <c r="BM119" s="12">
        <f t="shared" si="150"/>
        <v>1192000</v>
      </c>
      <c r="BN119" s="12">
        <f t="shared" si="151"/>
        <v>875000</v>
      </c>
      <c r="BO119" s="12">
        <f t="shared" si="152"/>
        <v>656000</v>
      </c>
      <c r="BP119" s="12">
        <f t="shared" si="153"/>
        <v>572000</v>
      </c>
      <c r="BQ119" s="12">
        <f t="shared" si="154"/>
        <v>553000</v>
      </c>
      <c r="BS119" s="5">
        <v>12400000</v>
      </c>
      <c r="BT119" s="12">
        <f t="shared" si="160"/>
        <v>1492000</v>
      </c>
      <c r="BU119" s="12">
        <f t="shared" si="161"/>
        <v>1078000</v>
      </c>
      <c r="BV119" s="12">
        <f t="shared" si="162"/>
        <v>817000</v>
      </c>
      <c r="BW119" s="12">
        <f t="shared" si="163"/>
        <v>712000</v>
      </c>
      <c r="BX119" s="12">
        <f t="shared" si="164"/>
        <v>675000</v>
      </c>
      <c r="BZ119" s="5">
        <v>12700000</v>
      </c>
      <c r="CA119" s="17">
        <v>1991000</v>
      </c>
      <c r="CB119" s="17">
        <v>1397000</v>
      </c>
      <c r="CC119" s="17">
        <v>1115000</v>
      </c>
      <c r="CD119" s="17">
        <v>954000</v>
      </c>
      <c r="CE119" s="17">
        <v>847000</v>
      </c>
      <c r="CG119" s="5">
        <v>12900000</v>
      </c>
      <c r="CH119" s="17">
        <v>2275000</v>
      </c>
      <c r="CI119" s="17">
        <v>1595000</v>
      </c>
      <c r="CJ119" s="17">
        <v>1273000</v>
      </c>
      <c r="CK119" s="17">
        <v>1089000</v>
      </c>
      <c r="CL119" s="17">
        <v>966000</v>
      </c>
      <c r="CN119" s="22">
        <v>13000000</v>
      </c>
      <c r="CO119" s="22">
        <v>2427000</v>
      </c>
      <c r="CP119" s="22">
        <v>1701000</v>
      </c>
      <c r="CQ119" s="22">
        <v>1358000</v>
      </c>
      <c r="CR119" s="22">
        <v>1160000</v>
      </c>
      <c r="CS119" s="22">
        <v>1029000</v>
      </c>
      <c r="CU119" s="22">
        <v>13200000</v>
      </c>
      <c r="CV119" s="30">
        <v>2709000</v>
      </c>
      <c r="CW119" s="30">
        <v>1901000</v>
      </c>
      <c r="CX119" s="30">
        <v>1517000</v>
      </c>
      <c r="CY119" s="30">
        <v>1296000</v>
      </c>
      <c r="CZ119" s="30">
        <v>1149000</v>
      </c>
    </row>
    <row r="120" spans="1:104" ht="15.75" customHeight="1" x14ac:dyDescent="0.25">
      <c r="A120" s="5">
        <v>11900000</v>
      </c>
      <c r="B120" s="12">
        <f t="shared" si="120"/>
        <v>688000</v>
      </c>
      <c r="C120" s="12">
        <f t="shared" si="121"/>
        <v>536000</v>
      </c>
      <c r="D120" s="12">
        <f t="shared" si="122"/>
        <v>393000</v>
      </c>
      <c r="E120" s="12">
        <f t="shared" si="123"/>
        <v>355000</v>
      </c>
      <c r="F120" s="12">
        <f t="shared" si="124"/>
        <v>358000</v>
      </c>
      <c r="H120" s="29">
        <v>11900000</v>
      </c>
      <c r="I120" s="12">
        <f t="shared" si="130"/>
        <v>702000</v>
      </c>
      <c r="J120" s="12">
        <f t="shared" si="131"/>
        <v>545000</v>
      </c>
      <c r="K120" s="12">
        <f t="shared" si="132"/>
        <v>400000</v>
      </c>
      <c r="L120" s="12">
        <f t="shared" si="133"/>
        <v>361000</v>
      </c>
      <c r="M120" s="12">
        <f t="shared" si="134"/>
        <v>363000</v>
      </c>
      <c r="O120" s="5">
        <v>12000000</v>
      </c>
      <c r="P120" s="12">
        <f t="shared" si="135"/>
        <v>772000</v>
      </c>
      <c r="Q120" s="12">
        <f t="shared" si="136"/>
        <v>594000</v>
      </c>
      <c r="R120" s="12">
        <f t="shared" si="137"/>
        <v>436000</v>
      </c>
      <c r="S120" s="12">
        <f t="shared" si="138"/>
        <v>391000</v>
      </c>
      <c r="T120" s="12">
        <f t="shared" si="139"/>
        <v>394000</v>
      </c>
      <c r="V120" s="5">
        <v>12000000</v>
      </c>
      <c r="W120" s="12">
        <f t="shared" si="110"/>
        <v>768000</v>
      </c>
      <c r="X120" s="12">
        <f t="shared" si="111"/>
        <v>593000</v>
      </c>
      <c r="Y120" s="12">
        <f t="shared" si="112"/>
        <v>440000</v>
      </c>
      <c r="Z120" s="12">
        <f t="shared" si="113"/>
        <v>394000</v>
      </c>
      <c r="AA120" s="12">
        <f t="shared" si="114"/>
        <v>398000</v>
      </c>
      <c r="AC120" s="5">
        <v>12000000</v>
      </c>
      <c r="AD120" s="12">
        <f t="shared" si="115"/>
        <v>760000</v>
      </c>
      <c r="AE120" s="12">
        <f t="shared" si="116"/>
        <v>587000</v>
      </c>
      <c r="AF120" s="12">
        <f t="shared" si="117"/>
        <v>435000</v>
      </c>
      <c r="AG120" s="12">
        <f t="shared" si="118"/>
        <v>389000</v>
      </c>
      <c r="AH120" s="12">
        <f t="shared" si="119"/>
        <v>394000</v>
      </c>
      <c r="AJ120" s="5">
        <v>12000000</v>
      </c>
      <c r="AK120" s="12">
        <f t="shared" si="125"/>
        <v>796000</v>
      </c>
      <c r="AL120" s="12">
        <f t="shared" si="126"/>
        <v>611000</v>
      </c>
      <c r="AM120" s="12">
        <f t="shared" si="127"/>
        <v>454000</v>
      </c>
      <c r="AN120" s="12">
        <f t="shared" si="128"/>
        <v>406000</v>
      </c>
      <c r="AO120" s="12">
        <f t="shared" si="129"/>
        <v>410000</v>
      </c>
      <c r="AQ120" s="5">
        <v>12000000</v>
      </c>
      <c r="AR120" s="12">
        <f t="shared" si="140"/>
        <v>843000</v>
      </c>
      <c r="AS120" s="12">
        <f t="shared" si="141"/>
        <v>643000</v>
      </c>
      <c r="AT120" s="12">
        <f t="shared" si="142"/>
        <v>480000</v>
      </c>
      <c r="AU120" s="12">
        <f t="shared" si="143"/>
        <v>428000</v>
      </c>
      <c r="AV120" s="12">
        <f t="shared" si="144"/>
        <v>429000</v>
      </c>
      <c r="AX120" s="5">
        <v>12100000</v>
      </c>
      <c r="AY120" s="12">
        <f t="shared" si="145"/>
        <v>1016000</v>
      </c>
      <c r="AZ120" s="12">
        <f t="shared" si="146"/>
        <v>760000</v>
      </c>
      <c r="BA120" s="12">
        <f t="shared" si="147"/>
        <v>571000</v>
      </c>
      <c r="BB120" s="12">
        <f t="shared" si="148"/>
        <v>506000</v>
      </c>
      <c r="BC120" s="12">
        <f t="shared" si="149"/>
        <v>494000</v>
      </c>
      <c r="BE120" s="5">
        <v>12200000</v>
      </c>
      <c r="BF120" s="12">
        <f t="shared" si="155"/>
        <v>1122000</v>
      </c>
      <c r="BG120" s="12">
        <f t="shared" si="156"/>
        <v>826000</v>
      </c>
      <c r="BH120" s="12">
        <f t="shared" si="157"/>
        <v>616000</v>
      </c>
      <c r="BI120" s="12">
        <f t="shared" si="158"/>
        <v>539000</v>
      </c>
      <c r="BJ120" s="12">
        <f t="shared" si="159"/>
        <v>523000</v>
      </c>
      <c r="BL120" s="5">
        <v>12300000</v>
      </c>
      <c r="BM120" s="12">
        <f t="shared" si="150"/>
        <v>1181000</v>
      </c>
      <c r="BN120" s="12">
        <f t="shared" si="151"/>
        <v>868000</v>
      </c>
      <c r="BO120" s="12">
        <f t="shared" si="152"/>
        <v>650000</v>
      </c>
      <c r="BP120" s="12">
        <f t="shared" si="153"/>
        <v>567000</v>
      </c>
      <c r="BQ120" s="12">
        <f t="shared" si="154"/>
        <v>549000</v>
      </c>
      <c r="BS120" s="5">
        <v>12500000</v>
      </c>
      <c r="BT120" s="12">
        <f t="shared" si="160"/>
        <v>1481000</v>
      </c>
      <c r="BU120" s="12">
        <f t="shared" si="161"/>
        <v>1071000</v>
      </c>
      <c r="BV120" s="12">
        <f t="shared" si="162"/>
        <v>811000</v>
      </c>
      <c r="BW120" s="12">
        <f t="shared" si="163"/>
        <v>707000</v>
      </c>
      <c r="BX120" s="12">
        <f t="shared" si="164"/>
        <v>671000</v>
      </c>
      <c r="BZ120" s="5">
        <v>12800000</v>
      </c>
      <c r="CA120" s="17">
        <v>1980000</v>
      </c>
      <c r="CB120" s="17">
        <v>1390000</v>
      </c>
      <c r="CC120" s="17">
        <v>1109000</v>
      </c>
      <c r="CD120" s="17">
        <v>949000</v>
      </c>
      <c r="CE120" s="17">
        <v>843000</v>
      </c>
      <c r="CG120" s="5">
        <v>13000000</v>
      </c>
      <c r="CH120" s="17">
        <v>2265000</v>
      </c>
      <c r="CI120" s="17">
        <v>1588000</v>
      </c>
      <c r="CJ120" s="17">
        <v>1268000</v>
      </c>
      <c r="CK120" s="17">
        <v>1084000</v>
      </c>
      <c r="CL120" s="17">
        <v>961000</v>
      </c>
      <c r="CN120" s="22">
        <v>13100000</v>
      </c>
      <c r="CO120" s="22">
        <v>2417000</v>
      </c>
      <c r="CP120" s="22">
        <v>1694000</v>
      </c>
      <c r="CQ120" s="22">
        <v>1352000</v>
      </c>
      <c r="CR120" s="22">
        <v>1155000</v>
      </c>
      <c r="CS120" s="22">
        <v>1025000</v>
      </c>
      <c r="CU120" s="22">
        <v>13300000</v>
      </c>
      <c r="CV120" s="30">
        <v>2699000</v>
      </c>
      <c r="CW120" s="30">
        <v>1893000</v>
      </c>
      <c r="CX120" s="30">
        <v>1511000</v>
      </c>
      <c r="CY120" s="30">
        <v>1291000</v>
      </c>
      <c r="CZ120" s="30">
        <v>1145000</v>
      </c>
    </row>
    <row r="121" spans="1:104" ht="15.75" customHeight="1" x14ac:dyDescent="0.25">
      <c r="A121" s="5">
        <v>12000000</v>
      </c>
      <c r="B121" s="12">
        <f t="shared" si="120"/>
        <v>677000</v>
      </c>
      <c r="C121" s="12">
        <f t="shared" si="121"/>
        <v>529000</v>
      </c>
      <c r="D121" s="12">
        <f t="shared" si="122"/>
        <v>387000</v>
      </c>
      <c r="E121" s="12">
        <f t="shared" si="123"/>
        <v>350000</v>
      </c>
      <c r="F121" s="12">
        <f t="shared" si="124"/>
        <v>354000</v>
      </c>
      <c r="H121" s="29">
        <v>12000000</v>
      </c>
      <c r="I121" s="12">
        <f t="shared" si="130"/>
        <v>691000</v>
      </c>
      <c r="J121" s="12">
        <f t="shared" si="131"/>
        <v>538000</v>
      </c>
      <c r="K121" s="12">
        <f t="shared" si="132"/>
        <v>394000</v>
      </c>
      <c r="L121" s="12">
        <f t="shared" si="133"/>
        <v>356000</v>
      </c>
      <c r="M121" s="12">
        <f t="shared" si="134"/>
        <v>359000</v>
      </c>
      <c r="O121" s="5">
        <v>12100000</v>
      </c>
      <c r="P121" s="12">
        <f t="shared" si="135"/>
        <v>761000</v>
      </c>
      <c r="Q121" s="12">
        <f t="shared" si="136"/>
        <v>587000</v>
      </c>
      <c r="R121" s="12">
        <f t="shared" si="137"/>
        <v>430000</v>
      </c>
      <c r="S121" s="12">
        <f t="shared" si="138"/>
        <v>386000</v>
      </c>
      <c r="T121" s="12">
        <f t="shared" si="139"/>
        <v>390000</v>
      </c>
      <c r="V121" s="5">
        <v>12100000</v>
      </c>
      <c r="W121" s="12">
        <f t="shared" si="110"/>
        <v>757000</v>
      </c>
      <c r="X121" s="12">
        <f t="shared" si="111"/>
        <v>586000</v>
      </c>
      <c r="Y121" s="12">
        <f t="shared" si="112"/>
        <v>434000</v>
      </c>
      <c r="Z121" s="12">
        <f t="shared" si="113"/>
        <v>389000</v>
      </c>
      <c r="AA121" s="12">
        <f t="shared" si="114"/>
        <v>394000</v>
      </c>
      <c r="AC121" s="5">
        <v>12100000</v>
      </c>
      <c r="AD121" s="12">
        <f t="shared" si="115"/>
        <v>749000</v>
      </c>
      <c r="AE121" s="12">
        <f t="shared" si="116"/>
        <v>580000</v>
      </c>
      <c r="AF121" s="12">
        <f t="shared" si="117"/>
        <v>429000</v>
      </c>
      <c r="AG121" s="12">
        <f t="shared" si="118"/>
        <v>384000</v>
      </c>
      <c r="AH121" s="12">
        <f t="shared" si="119"/>
        <v>390000</v>
      </c>
      <c r="AJ121" s="5">
        <v>12100000</v>
      </c>
      <c r="AK121" s="12">
        <f t="shared" si="125"/>
        <v>785000</v>
      </c>
      <c r="AL121" s="12">
        <f t="shared" si="126"/>
        <v>604000</v>
      </c>
      <c r="AM121" s="12">
        <f t="shared" si="127"/>
        <v>448000</v>
      </c>
      <c r="AN121" s="12">
        <f t="shared" si="128"/>
        <v>401000</v>
      </c>
      <c r="AO121" s="12">
        <f t="shared" si="129"/>
        <v>406000</v>
      </c>
      <c r="AQ121" s="5">
        <v>12100000</v>
      </c>
      <c r="AR121" s="12">
        <f t="shared" si="140"/>
        <v>832000</v>
      </c>
      <c r="AS121" s="12">
        <f t="shared" si="141"/>
        <v>636000</v>
      </c>
      <c r="AT121" s="12">
        <f t="shared" si="142"/>
        <v>474000</v>
      </c>
      <c r="AU121" s="12">
        <f t="shared" si="143"/>
        <v>423000</v>
      </c>
      <c r="AV121" s="12">
        <f t="shared" si="144"/>
        <v>425000</v>
      </c>
      <c r="AX121" s="5">
        <v>12200000</v>
      </c>
      <c r="AY121" s="12">
        <f t="shared" si="145"/>
        <v>1005000</v>
      </c>
      <c r="AZ121" s="12">
        <f t="shared" si="146"/>
        <v>753000</v>
      </c>
      <c r="BA121" s="12">
        <f t="shared" si="147"/>
        <v>565000</v>
      </c>
      <c r="BB121" s="12">
        <f t="shared" si="148"/>
        <v>501000</v>
      </c>
      <c r="BC121" s="12">
        <f t="shared" si="149"/>
        <v>490000</v>
      </c>
      <c r="BE121" s="5">
        <v>12300000</v>
      </c>
      <c r="BF121" s="12">
        <f t="shared" si="155"/>
        <v>1111000</v>
      </c>
      <c r="BG121" s="12">
        <f t="shared" si="156"/>
        <v>819000</v>
      </c>
      <c r="BH121" s="12">
        <f t="shared" si="157"/>
        <v>610000</v>
      </c>
      <c r="BI121" s="12">
        <f t="shared" si="158"/>
        <v>534000</v>
      </c>
      <c r="BJ121" s="12">
        <f t="shared" si="159"/>
        <v>519000</v>
      </c>
      <c r="BL121" s="5">
        <v>12400000</v>
      </c>
      <c r="BM121" s="12">
        <f t="shared" si="150"/>
        <v>1170000</v>
      </c>
      <c r="BN121" s="12">
        <f t="shared" si="151"/>
        <v>861000</v>
      </c>
      <c r="BO121" s="12">
        <f t="shared" si="152"/>
        <v>644000</v>
      </c>
      <c r="BP121" s="12">
        <f t="shared" si="153"/>
        <v>562000</v>
      </c>
      <c r="BQ121" s="12">
        <f t="shared" si="154"/>
        <v>545000</v>
      </c>
      <c r="BS121" s="5">
        <v>12600000</v>
      </c>
      <c r="BT121" s="12">
        <f t="shared" si="160"/>
        <v>1470000</v>
      </c>
      <c r="BU121" s="12">
        <f t="shared" si="161"/>
        <v>1064000</v>
      </c>
      <c r="BV121" s="12">
        <f t="shared" si="162"/>
        <v>805000</v>
      </c>
      <c r="BW121" s="12">
        <f t="shared" si="163"/>
        <v>702000</v>
      </c>
      <c r="BX121" s="12">
        <f t="shared" si="164"/>
        <v>667000</v>
      </c>
      <c r="BZ121" s="5">
        <v>12900000</v>
      </c>
      <c r="CA121" s="17">
        <v>1970000</v>
      </c>
      <c r="CB121" s="17">
        <v>1382000</v>
      </c>
      <c r="CC121" s="17">
        <v>1104000</v>
      </c>
      <c r="CD121" s="17">
        <v>944000</v>
      </c>
      <c r="CE121" s="17">
        <v>838000</v>
      </c>
      <c r="CG121" s="5">
        <v>13100000</v>
      </c>
      <c r="CH121" s="17">
        <v>2254000</v>
      </c>
      <c r="CI121" s="17">
        <v>1581000</v>
      </c>
      <c r="CJ121" s="17">
        <v>1262000</v>
      </c>
      <c r="CK121" s="17">
        <v>1079000</v>
      </c>
      <c r="CL121" s="17">
        <v>957000</v>
      </c>
      <c r="CN121" s="22">
        <v>13200000</v>
      </c>
      <c r="CO121" s="22">
        <v>2406000</v>
      </c>
      <c r="CP121" s="22">
        <v>1687000</v>
      </c>
      <c r="CQ121" s="22">
        <v>1346000</v>
      </c>
      <c r="CR121" s="22">
        <v>1151000</v>
      </c>
      <c r="CS121" s="22">
        <v>1021000</v>
      </c>
      <c r="CU121" s="22">
        <v>13400000</v>
      </c>
      <c r="CV121" s="30">
        <v>2688000</v>
      </c>
      <c r="CW121" s="30">
        <v>1884000</v>
      </c>
      <c r="CX121" s="30">
        <v>1505000</v>
      </c>
      <c r="CY121" s="30">
        <v>1286000</v>
      </c>
      <c r="CZ121" s="30">
        <v>1141000</v>
      </c>
    </row>
    <row r="122" spans="1:104" ht="15.75" customHeight="1" x14ac:dyDescent="0.25">
      <c r="A122" s="5">
        <v>12100000</v>
      </c>
      <c r="B122" s="12">
        <f t="shared" si="120"/>
        <v>666000</v>
      </c>
      <c r="C122" s="12">
        <f t="shared" si="121"/>
        <v>522000</v>
      </c>
      <c r="D122" s="12">
        <f t="shared" si="122"/>
        <v>381000</v>
      </c>
      <c r="E122" s="12">
        <f t="shared" si="123"/>
        <v>345000</v>
      </c>
      <c r="F122" s="12">
        <f t="shared" si="124"/>
        <v>350000</v>
      </c>
      <c r="H122" s="29">
        <v>12100000</v>
      </c>
      <c r="I122" s="12">
        <f t="shared" si="130"/>
        <v>680000</v>
      </c>
      <c r="J122" s="12">
        <f t="shared" si="131"/>
        <v>531000</v>
      </c>
      <c r="K122" s="12">
        <f t="shared" si="132"/>
        <v>388000</v>
      </c>
      <c r="L122" s="12">
        <f t="shared" si="133"/>
        <v>351000</v>
      </c>
      <c r="M122" s="12">
        <f t="shared" si="134"/>
        <v>355000</v>
      </c>
      <c r="O122" s="5">
        <v>12200000</v>
      </c>
      <c r="P122" s="12">
        <f t="shared" si="135"/>
        <v>750000</v>
      </c>
      <c r="Q122" s="12">
        <f t="shared" si="136"/>
        <v>580000</v>
      </c>
      <c r="R122" s="12">
        <f t="shared" si="137"/>
        <v>424000</v>
      </c>
      <c r="S122" s="12">
        <f t="shared" si="138"/>
        <v>381000</v>
      </c>
      <c r="T122" s="12">
        <f t="shared" si="139"/>
        <v>386000</v>
      </c>
      <c r="V122" s="5">
        <v>12200000</v>
      </c>
      <c r="W122" s="12">
        <f t="shared" si="110"/>
        <v>746000</v>
      </c>
      <c r="X122" s="12">
        <f t="shared" si="111"/>
        <v>579000</v>
      </c>
      <c r="Y122" s="12">
        <f t="shared" si="112"/>
        <v>428000</v>
      </c>
      <c r="Z122" s="12">
        <f t="shared" si="113"/>
        <v>384000</v>
      </c>
      <c r="AA122" s="12">
        <f t="shared" si="114"/>
        <v>390000</v>
      </c>
      <c r="AC122" s="5">
        <v>12200000</v>
      </c>
      <c r="AD122" s="12">
        <f t="shared" si="115"/>
        <v>738000</v>
      </c>
      <c r="AE122" s="12">
        <f t="shared" si="116"/>
        <v>573000</v>
      </c>
      <c r="AF122" s="12">
        <f t="shared" si="117"/>
        <v>423000</v>
      </c>
      <c r="AG122" s="12">
        <f t="shared" si="118"/>
        <v>379000</v>
      </c>
      <c r="AH122" s="12">
        <f t="shared" si="119"/>
        <v>386000</v>
      </c>
      <c r="AJ122" s="5">
        <v>12200000</v>
      </c>
      <c r="AK122" s="12">
        <f t="shared" si="125"/>
        <v>774000</v>
      </c>
      <c r="AL122" s="12">
        <f t="shared" si="126"/>
        <v>597000</v>
      </c>
      <c r="AM122" s="12">
        <f t="shared" si="127"/>
        <v>442000</v>
      </c>
      <c r="AN122" s="12">
        <f t="shared" si="128"/>
        <v>396000</v>
      </c>
      <c r="AO122" s="12">
        <f t="shared" si="129"/>
        <v>402000</v>
      </c>
      <c r="AQ122" s="5">
        <v>12200000</v>
      </c>
      <c r="AR122" s="12">
        <f t="shared" si="140"/>
        <v>821000</v>
      </c>
      <c r="AS122" s="12">
        <f t="shared" si="141"/>
        <v>629000</v>
      </c>
      <c r="AT122" s="12">
        <f t="shared" si="142"/>
        <v>468000</v>
      </c>
      <c r="AU122" s="12">
        <f t="shared" si="143"/>
        <v>418000</v>
      </c>
      <c r="AV122" s="12">
        <f t="shared" si="144"/>
        <v>421000</v>
      </c>
      <c r="AX122" s="5">
        <v>12300000</v>
      </c>
      <c r="AY122" s="12">
        <f t="shared" si="145"/>
        <v>994000</v>
      </c>
      <c r="AZ122" s="12">
        <f t="shared" si="146"/>
        <v>746000</v>
      </c>
      <c r="BA122" s="12">
        <f t="shared" si="147"/>
        <v>559000</v>
      </c>
      <c r="BB122" s="12">
        <f t="shared" si="148"/>
        <v>496000</v>
      </c>
      <c r="BC122" s="12">
        <f t="shared" si="149"/>
        <v>486000</v>
      </c>
      <c r="BE122" s="5">
        <v>12400000</v>
      </c>
      <c r="BF122" s="12">
        <f t="shared" si="155"/>
        <v>1100000</v>
      </c>
      <c r="BG122" s="12">
        <f t="shared" si="156"/>
        <v>812000</v>
      </c>
      <c r="BH122" s="12">
        <f t="shared" si="157"/>
        <v>604000</v>
      </c>
      <c r="BI122" s="12">
        <f t="shared" si="158"/>
        <v>529000</v>
      </c>
      <c r="BJ122" s="12">
        <f t="shared" si="159"/>
        <v>515000</v>
      </c>
      <c r="BL122" s="5">
        <v>12500000</v>
      </c>
      <c r="BM122" s="12">
        <f t="shared" si="150"/>
        <v>1159000</v>
      </c>
      <c r="BN122" s="12">
        <f t="shared" si="151"/>
        <v>854000</v>
      </c>
      <c r="BO122" s="12">
        <f t="shared" si="152"/>
        <v>638000</v>
      </c>
      <c r="BP122" s="12">
        <f t="shared" si="153"/>
        <v>557000</v>
      </c>
      <c r="BQ122" s="12">
        <f t="shared" si="154"/>
        <v>541000</v>
      </c>
      <c r="BS122" s="5">
        <v>12700000</v>
      </c>
      <c r="BT122" s="12">
        <f t="shared" si="160"/>
        <v>1459000</v>
      </c>
      <c r="BU122" s="12">
        <f t="shared" si="161"/>
        <v>1057000</v>
      </c>
      <c r="BV122" s="12">
        <f t="shared" si="162"/>
        <v>799000</v>
      </c>
      <c r="BW122" s="12">
        <f t="shared" si="163"/>
        <v>697000</v>
      </c>
      <c r="BX122" s="12">
        <f t="shared" si="164"/>
        <v>663000</v>
      </c>
      <c r="BZ122" s="5">
        <v>13000000</v>
      </c>
      <c r="CA122" s="17">
        <v>1959000</v>
      </c>
      <c r="CB122" s="17">
        <v>1375000</v>
      </c>
      <c r="CC122" s="17">
        <v>1098000</v>
      </c>
      <c r="CD122" s="17">
        <v>939000</v>
      </c>
      <c r="CE122" s="17">
        <v>834000</v>
      </c>
      <c r="CG122" s="5">
        <v>13200000</v>
      </c>
      <c r="CH122" s="17">
        <v>2243000</v>
      </c>
      <c r="CI122" s="17">
        <v>1573000</v>
      </c>
      <c r="CJ122" s="17">
        <v>1256000</v>
      </c>
      <c r="CK122" s="17">
        <v>1074000</v>
      </c>
      <c r="CL122" s="17">
        <v>953000</v>
      </c>
      <c r="CN122" s="22">
        <v>13300000</v>
      </c>
      <c r="CO122" s="22">
        <v>2395000</v>
      </c>
      <c r="CP122" s="22">
        <v>1679000</v>
      </c>
      <c r="CQ122" s="22">
        <v>1340000</v>
      </c>
      <c r="CR122" s="22">
        <v>1146000</v>
      </c>
      <c r="CS122" s="22">
        <v>1016000</v>
      </c>
      <c r="CU122" s="22">
        <v>13500000</v>
      </c>
      <c r="CV122" s="30">
        <v>2678000</v>
      </c>
      <c r="CW122" s="30">
        <v>1876000</v>
      </c>
      <c r="CX122" s="30">
        <v>1499000</v>
      </c>
      <c r="CY122" s="30">
        <v>1281000</v>
      </c>
      <c r="CZ122" s="30">
        <v>1136000</v>
      </c>
    </row>
    <row r="123" spans="1:104" ht="15.75" customHeight="1" x14ac:dyDescent="0.25">
      <c r="A123" s="5">
        <v>12200000</v>
      </c>
      <c r="B123" s="12">
        <f t="shared" si="120"/>
        <v>655000</v>
      </c>
      <c r="C123" s="12">
        <f t="shared" si="121"/>
        <v>515000</v>
      </c>
      <c r="D123" s="12">
        <f t="shared" si="122"/>
        <v>375000</v>
      </c>
      <c r="E123" s="12">
        <f t="shared" si="123"/>
        <v>340000</v>
      </c>
      <c r="F123" s="12">
        <f t="shared" si="124"/>
        <v>346000</v>
      </c>
      <c r="H123" s="29">
        <v>12200000</v>
      </c>
      <c r="I123" s="12">
        <f t="shared" si="130"/>
        <v>669000</v>
      </c>
      <c r="J123" s="12">
        <f t="shared" si="131"/>
        <v>524000</v>
      </c>
      <c r="K123" s="12">
        <f t="shared" si="132"/>
        <v>382000</v>
      </c>
      <c r="L123" s="12">
        <f t="shared" si="133"/>
        <v>346000</v>
      </c>
      <c r="M123" s="12">
        <f t="shared" si="134"/>
        <v>351000</v>
      </c>
      <c r="O123" s="5">
        <v>12300000</v>
      </c>
      <c r="P123" s="12">
        <f t="shared" si="135"/>
        <v>739000</v>
      </c>
      <c r="Q123" s="12">
        <f t="shared" si="136"/>
        <v>573000</v>
      </c>
      <c r="R123" s="12">
        <f t="shared" si="137"/>
        <v>418000</v>
      </c>
      <c r="S123" s="12">
        <f t="shared" si="138"/>
        <v>376000</v>
      </c>
      <c r="T123" s="12">
        <f t="shared" si="139"/>
        <v>382000</v>
      </c>
      <c r="V123" s="5">
        <v>12300000</v>
      </c>
      <c r="W123" s="12">
        <f t="shared" si="110"/>
        <v>735000</v>
      </c>
      <c r="X123" s="12">
        <f t="shared" si="111"/>
        <v>572000</v>
      </c>
      <c r="Y123" s="12">
        <f t="shared" si="112"/>
        <v>422000</v>
      </c>
      <c r="Z123" s="12">
        <f t="shared" si="113"/>
        <v>379000</v>
      </c>
      <c r="AA123" s="12">
        <f t="shared" si="114"/>
        <v>386000</v>
      </c>
      <c r="AC123" s="5">
        <v>12300000</v>
      </c>
      <c r="AD123" s="12">
        <f t="shared" si="115"/>
        <v>727000</v>
      </c>
      <c r="AE123" s="12">
        <f t="shared" si="116"/>
        <v>566000</v>
      </c>
      <c r="AF123" s="12">
        <f t="shared" si="117"/>
        <v>417000</v>
      </c>
      <c r="AG123" s="12">
        <f t="shared" si="118"/>
        <v>374000</v>
      </c>
      <c r="AH123" s="12">
        <f t="shared" si="119"/>
        <v>382000</v>
      </c>
      <c r="AJ123" s="5">
        <v>12300000</v>
      </c>
      <c r="AK123" s="12">
        <f t="shared" si="125"/>
        <v>763000</v>
      </c>
      <c r="AL123" s="12">
        <f t="shared" si="126"/>
        <v>590000</v>
      </c>
      <c r="AM123" s="12">
        <f t="shared" si="127"/>
        <v>436000</v>
      </c>
      <c r="AN123" s="12">
        <f t="shared" si="128"/>
        <v>391000</v>
      </c>
      <c r="AO123" s="12">
        <f t="shared" si="129"/>
        <v>398000</v>
      </c>
      <c r="AQ123" s="5">
        <v>12300000</v>
      </c>
      <c r="AR123" s="12">
        <f t="shared" si="140"/>
        <v>810000</v>
      </c>
      <c r="AS123" s="12">
        <f t="shared" si="141"/>
        <v>622000</v>
      </c>
      <c r="AT123" s="12">
        <f t="shared" si="142"/>
        <v>462000</v>
      </c>
      <c r="AU123" s="12">
        <f t="shared" si="143"/>
        <v>413000</v>
      </c>
      <c r="AV123" s="12">
        <f t="shared" si="144"/>
        <v>417000</v>
      </c>
      <c r="AX123" s="5">
        <v>12400000</v>
      </c>
      <c r="AY123" s="12">
        <f t="shared" si="145"/>
        <v>983000</v>
      </c>
      <c r="AZ123" s="12">
        <f t="shared" si="146"/>
        <v>739000</v>
      </c>
      <c r="BA123" s="12">
        <f t="shared" si="147"/>
        <v>553000</v>
      </c>
      <c r="BB123" s="12">
        <f t="shared" si="148"/>
        <v>491000</v>
      </c>
      <c r="BC123" s="12">
        <f t="shared" si="149"/>
        <v>482000</v>
      </c>
      <c r="BE123" s="5">
        <v>12500000</v>
      </c>
      <c r="BF123" s="12">
        <f t="shared" si="155"/>
        <v>1089000</v>
      </c>
      <c r="BG123" s="12">
        <f t="shared" si="156"/>
        <v>805000</v>
      </c>
      <c r="BH123" s="12">
        <f t="shared" si="157"/>
        <v>598000</v>
      </c>
      <c r="BI123" s="12">
        <f t="shared" si="158"/>
        <v>524000</v>
      </c>
      <c r="BJ123" s="12">
        <f t="shared" si="159"/>
        <v>511000</v>
      </c>
      <c r="BL123" s="5">
        <v>12600000</v>
      </c>
      <c r="BM123" s="12">
        <f t="shared" si="150"/>
        <v>1148000</v>
      </c>
      <c r="BN123" s="12">
        <f t="shared" si="151"/>
        <v>847000</v>
      </c>
      <c r="BO123" s="12">
        <f t="shared" si="152"/>
        <v>632000</v>
      </c>
      <c r="BP123" s="12">
        <f t="shared" si="153"/>
        <v>552000</v>
      </c>
      <c r="BQ123" s="12">
        <f t="shared" si="154"/>
        <v>537000</v>
      </c>
      <c r="BS123" s="5">
        <v>12800000</v>
      </c>
      <c r="BT123" s="12">
        <f t="shared" si="160"/>
        <v>1448000</v>
      </c>
      <c r="BU123" s="12">
        <f t="shared" si="161"/>
        <v>1050000</v>
      </c>
      <c r="BV123" s="12">
        <f t="shared" si="162"/>
        <v>793000</v>
      </c>
      <c r="BW123" s="12">
        <f t="shared" si="163"/>
        <v>692000</v>
      </c>
      <c r="BX123" s="12">
        <f t="shared" si="164"/>
        <v>659000</v>
      </c>
      <c r="BZ123" s="5">
        <v>13100000</v>
      </c>
      <c r="CA123" s="17">
        <v>1949000</v>
      </c>
      <c r="CB123" s="17">
        <v>1368000</v>
      </c>
      <c r="CC123" s="17">
        <v>1092000</v>
      </c>
      <c r="CD123" s="17">
        <v>934000</v>
      </c>
      <c r="CE123" s="17">
        <v>830000</v>
      </c>
      <c r="CG123" s="5">
        <v>13300000</v>
      </c>
      <c r="CH123" s="17">
        <v>2233000</v>
      </c>
      <c r="CI123" s="17">
        <v>1566000</v>
      </c>
      <c r="CJ123" s="17">
        <v>1250000</v>
      </c>
      <c r="CK123" s="17">
        <v>1069000</v>
      </c>
      <c r="CL123" s="17">
        <v>949000</v>
      </c>
      <c r="CN123" s="22">
        <v>13400000</v>
      </c>
      <c r="CO123" s="22">
        <v>2385000</v>
      </c>
      <c r="CP123" s="22">
        <v>1672000</v>
      </c>
      <c r="CQ123" s="22">
        <v>1335000</v>
      </c>
      <c r="CR123" s="22">
        <v>1141000</v>
      </c>
      <c r="CS123" s="22">
        <v>1012000</v>
      </c>
      <c r="CU123" s="22">
        <v>13600000</v>
      </c>
      <c r="CV123" s="30">
        <v>2667000</v>
      </c>
      <c r="CW123" s="30">
        <v>1869000</v>
      </c>
      <c r="CX123" s="30">
        <v>1494000</v>
      </c>
      <c r="CY123" s="30">
        <v>1276000</v>
      </c>
      <c r="CZ123" s="30">
        <v>1132000</v>
      </c>
    </row>
    <row r="124" spans="1:104" ht="15.75" customHeight="1" x14ac:dyDescent="0.25">
      <c r="A124" s="5">
        <v>12300000</v>
      </c>
      <c r="B124" s="12">
        <f t="shared" si="120"/>
        <v>644000</v>
      </c>
      <c r="C124" s="12">
        <f t="shared" si="121"/>
        <v>508000</v>
      </c>
      <c r="D124" s="12">
        <f t="shared" si="122"/>
        <v>369000</v>
      </c>
      <c r="E124" s="12">
        <f t="shared" si="123"/>
        <v>335000</v>
      </c>
      <c r="F124" s="12">
        <f t="shared" si="124"/>
        <v>342000</v>
      </c>
      <c r="H124" s="29">
        <v>12300000</v>
      </c>
      <c r="I124" s="12">
        <f t="shared" si="130"/>
        <v>658000</v>
      </c>
      <c r="J124" s="12">
        <f t="shared" si="131"/>
        <v>517000</v>
      </c>
      <c r="K124" s="12">
        <f t="shared" si="132"/>
        <v>376000</v>
      </c>
      <c r="L124" s="12">
        <f t="shared" si="133"/>
        <v>341000</v>
      </c>
      <c r="M124" s="12">
        <f t="shared" si="134"/>
        <v>347000</v>
      </c>
      <c r="O124" s="5">
        <v>12400000</v>
      </c>
      <c r="P124" s="12">
        <f t="shared" si="135"/>
        <v>728000</v>
      </c>
      <c r="Q124" s="12">
        <f t="shared" si="136"/>
        <v>566000</v>
      </c>
      <c r="R124" s="12">
        <f t="shared" si="137"/>
        <v>412000</v>
      </c>
      <c r="S124" s="12">
        <f t="shared" si="138"/>
        <v>371000</v>
      </c>
      <c r="T124" s="12">
        <f t="shared" si="139"/>
        <v>378000</v>
      </c>
      <c r="V124" s="5">
        <v>12400000</v>
      </c>
      <c r="W124" s="12">
        <f t="shared" si="110"/>
        <v>724000</v>
      </c>
      <c r="X124" s="12">
        <f t="shared" si="111"/>
        <v>565000</v>
      </c>
      <c r="Y124" s="12">
        <f t="shared" si="112"/>
        <v>416000</v>
      </c>
      <c r="Z124" s="12">
        <f t="shared" si="113"/>
        <v>374000</v>
      </c>
      <c r="AA124" s="12">
        <f t="shared" si="114"/>
        <v>382000</v>
      </c>
      <c r="AC124" s="5">
        <v>12400000</v>
      </c>
      <c r="AD124" s="12">
        <f t="shared" si="115"/>
        <v>716000</v>
      </c>
      <c r="AE124" s="12">
        <f t="shared" si="116"/>
        <v>559000</v>
      </c>
      <c r="AF124" s="12">
        <f t="shared" si="117"/>
        <v>411000</v>
      </c>
      <c r="AG124" s="12">
        <f t="shared" si="118"/>
        <v>369000</v>
      </c>
      <c r="AH124" s="12">
        <f t="shared" si="119"/>
        <v>378000</v>
      </c>
      <c r="AJ124" s="5">
        <v>12400000</v>
      </c>
      <c r="AK124" s="12">
        <f t="shared" si="125"/>
        <v>752000</v>
      </c>
      <c r="AL124" s="12">
        <f t="shared" si="126"/>
        <v>583000</v>
      </c>
      <c r="AM124" s="12">
        <f t="shared" si="127"/>
        <v>430000</v>
      </c>
      <c r="AN124" s="12">
        <f t="shared" si="128"/>
        <v>386000</v>
      </c>
      <c r="AO124" s="12">
        <f t="shared" si="129"/>
        <v>394000</v>
      </c>
      <c r="AQ124" s="5">
        <v>12400000</v>
      </c>
      <c r="AR124" s="12">
        <f t="shared" si="140"/>
        <v>799000</v>
      </c>
      <c r="AS124" s="12">
        <f t="shared" si="141"/>
        <v>615000</v>
      </c>
      <c r="AT124" s="12">
        <f t="shared" si="142"/>
        <v>456000</v>
      </c>
      <c r="AU124" s="12">
        <f t="shared" si="143"/>
        <v>408000</v>
      </c>
      <c r="AV124" s="12">
        <f t="shared" si="144"/>
        <v>413000</v>
      </c>
      <c r="AX124" s="5">
        <v>12500000</v>
      </c>
      <c r="AY124" s="12">
        <f t="shared" si="145"/>
        <v>972000</v>
      </c>
      <c r="AZ124" s="12">
        <f t="shared" si="146"/>
        <v>732000</v>
      </c>
      <c r="BA124" s="12">
        <f t="shared" si="147"/>
        <v>547000</v>
      </c>
      <c r="BB124" s="12">
        <f t="shared" si="148"/>
        <v>486000</v>
      </c>
      <c r="BC124" s="12">
        <f t="shared" si="149"/>
        <v>478000</v>
      </c>
      <c r="BE124" s="5">
        <v>12600000</v>
      </c>
      <c r="BF124" s="12">
        <f t="shared" si="155"/>
        <v>1078000</v>
      </c>
      <c r="BG124" s="12">
        <f t="shared" si="156"/>
        <v>798000</v>
      </c>
      <c r="BH124" s="12">
        <f t="shared" si="157"/>
        <v>592000</v>
      </c>
      <c r="BI124" s="12">
        <f t="shared" si="158"/>
        <v>519000</v>
      </c>
      <c r="BJ124" s="12">
        <f t="shared" si="159"/>
        <v>507000</v>
      </c>
      <c r="BL124" s="5">
        <v>12700000</v>
      </c>
      <c r="BM124" s="12">
        <f t="shared" si="150"/>
        <v>1137000</v>
      </c>
      <c r="BN124" s="12">
        <f t="shared" si="151"/>
        <v>840000</v>
      </c>
      <c r="BO124" s="12">
        <f t="shared" si="152"/>
        <v>626000</v>
      </c>
      <c r="BP124" s="12">
        <f t="shared" si="153"/>
        <v>547000</v>
      </c>
      <c r="BQ124" s="12">
        <f t="shared" si="154"/>
        <v>533000</v>
      </c>
      <c r="BS124" s="5">
        <v>12900000</v>
      </c>
      <c r="BT124" s="12">
        <f t="shared" si="160"/>
        <v>1437000</v>
      </c>
      <c r="BU124" s="12">
        <f t="shared" si="161"/>
        <v>1043000</v>
      </c>
      <c r="BV124" s="12">
        <f t="shared" si="162"/>
        <v>787000</v>
      </c>
      <c r="BW124" s="12">
        <f t="shared" si="163"/>
        <v>687000</v>
      </c>
      <c r="BX124" s="12">
        <f t="shared" si="164"/>
        <v>655000</v>
      </c>
      <c r="BZ124" s="5">
        <v>13200000</v>
      </c>
      <c r="CA124" s="17">
        <v>1938000</v>
      </c>
      <c r="CB124" s="17">
        <v>1360000</v>
      </c>
      <c r="CC124" s="17">
        <v>1086000</v>
      </c>
      <c r="CD124" s="17">
        <v>929000</v>
      </c>
      <c r="CE124" s="17">
        <v>826000</v>
      </c>
      <c r="CG124" s="5">
        <v>13400000</v>
      </c>
      <c r="CH124" s="17">
        <v>2222000</v>
      </c>
      <c r="CI124" s="17">
        <v>1559000</v>
      </c>
      <c r="CJ124" s="17">
        <v>1245000</v>
      </c>
      <c r="CK124" s="17">
        <v>1064000</v>
      </c>
      <c r="CL124" s="17">
        <v>944000</v>
      </c>
      <c r="CN124" s="22">
        <v>13500000</v>
      </c>
      <c r="CO124" s="22">
        <v>2374000</v>
      </c>
      <c r="CP124" s="22">
        <v>1665000</v>
      </c>
      <c r="CQ124" s="22">
        <v>1329000</v>
      </c>
      <c r="CR124" s="22">
        <v>1136000</v>
      </c>
      <c r="CS124" s="22">
        <v>1008000</v>
      </c>
      <c r="CU124" s="22">
        <v>13700000</v>
      </c>
      <c r="CV124" s="30">
        <v>2657000</v>
      </c>
      <c r="CW124" s="30">
        <v>1862000</v>
      </c>
      <c r="CX124" s="30">
        <v>1486000</v>
      </c>
      <c r="CY124" s="30">
        <v>1271000</v>
      </c>
      <c r="CZ124" s="30">
        <v>1128000</v>
      </c>
    </row>
    <row r="125" spans="1:104" ht="15.75" customHeight="1" x14ac:dyDescent="0.25">
      <c r="A125" s="5">
        <v>12400000</v>
      </c>
      <c r="B125" s="12">
        <f t="shared" si="120"/>
        <v>633000</v>
      </c>
      <c r="C125" s="12">
        <f t="shared" si="121"/>
        <v>501000</v>
      </c>
      <c r="D125" s="12">
        <f t="shared" si="122"/>
        <v>363000</v>
      </c>
      <c r="E125" s="12">
        <f t="shared" si="123"/>
        <v>330000</v>
      </c>
      <c r="F125" s="12">
        <f t="shared" si="124"/>
        <v>338000</v>
      </c>
      <c r="H125" s="29">
        <v>12400000</v>
      </c>
      <c r="I125" s="12">
        <f t="shared" si="130"/>
        <v>647000</v>
      </c>
      <c r="J125" s="12">
        <f t="shared" si="131"/>
        <v>510000</v>
      </c>
      <c r="K125" s="12">
        <f t="shared" si="132"/>
        <v>370000</v>
      </c>
      <c r="L125" s="12">
        <f t="shared" si="133"/>
        <v>336000</v>
      </c>
      <c r="M125" s="12">
        <f t="shared" si="134"/>
        <v>343000</v>
      </c>
      <c r="O125" s="5">
        <v>12500000</v>
      </c>
      <c r="P125" s="12">
        <f t="shared" si="135"/>
        <v>717000</v>
      </c>
      <c r="Q125" s="12">
        <f t="shared" si="136"/>
        <v>559000</v>
      </c>
      <c r="R125" s="12">
        <f t="shared" si="137"/>
        <v>406000</v>
      </c>
      <c r="S125" s="12">
        <f t="shared" si="138"/>
        <v>366000</v>
      </c>
      <c r="T125" s="12">
        <f t="shared" si="139"/>
        <v>374000</v>
      </c>
      <c r="V125" s="5">
        <v>12500000</v>
      </c>
      <c r="W125" s="12">
        <f t="shared" si="110"/>
        <v>713000</v>
      </c>
      <c r="X125" s="12">
        <f t="shared" si="111"/>
        <v>558000</v>
      </c>
      <c r="Y125" s="12">
        <f t="shared" si="112"/>
        <v>410000</v>
      </c>
      <c r="Z125" s="12">
        <f t="shared" si="113"/>
        <v>369000</v>
      </c>
      <c r="AA125" s="12">
        <f t="shared" si="114"/>
        <v>378000</v>
      </c>
      <c r="AC125" s="5">
        <v>12500000</v>
      </c>
      <c r="AD125" s="12">
        <f t="shared" si="115"/>
        <v>705000</v>
      </c>
      <c r="AE125" s="12">
        <f t="shared" si="116"/>
        <v>552000</v>
      </c>
      <c r="AF125" s="12">
        <f t="shared" si="117"/>
        <v>405000</v>
      </c>
      <c r="AG125" s="12">
        <f t="shared" si="118"/>
        <v>364000</v>
      </c>
      <c r="AH125" s="12">
        <f t="shared" si="119"/>
        <v>374000</v>
      </c>
      <c r="AJ125" s="5">
        <v>12500000</v>
      </c>
      <c r="AK125" s="12">
        <f t="shared" si="125"/>
        <v>741000</v>
      </c>
      <c r="AL125" s="12">
        <f t="shared" si="126"/>
        <v>576000</v>
      </c>
      <c r="AM125" s="12">
        <f t="shared" si="127"/>
        <v>424000</v>
      </c>
      <c r="AN125" s="12">
        <f t="shared" si="128"/>
        <v>381000</v>
      </c>
      <c r="AO125" s="12">
        <f t="shared" si="129"/>
        <v>390000</v>
      </c>
      <c r="AQ125" s="5">
        <v>12500000</v>
      </c>
      <c r="AR125" s="12">
        <f t="shared" si="140"/>
        <v>788000</v>
      </c>
      <c r="AS125" s="12">
        <f t="shared" si="141"/>
        <v>608000</v>
      </c>
      <c r="AT125" s="12">
        <f t="shared" si="142"/>
        <v>450000</v>
      </c>
      <c r="AU125" s="12">
        <f t="shared" si="143"/>
        <v>403000</v>
      </c>
      <c r="AV125" s="12">
        <f t="shared" si="144"/>
        <v>409000</v>
      </c>
      <c r="AX125" s="5">
        <v>12600000</v>
      </c>
      <c r="AY125" s="12">
        <f t="shared" si="145"/>
        <v>961000</v>
      </c>
      <c r="AZ125" s="12">
        <f t="shared" si="146"/>
        <v>725000</v>
      </c>
      <c r="BA125" s="12">
        <f t="shared" si="147"/>
        <v>541000</v>
      </c>
      <c r="BB125" s="12">
        <f t="shared" si="148"/>
        <v>481000</v>
      </c>
      <c r="BC125" s="12">
        <f t="shared" si="149"/>
        <v>474000</v>
      </c>
      <c r="BE125" s="5">
        <v>12700000</v>
      </c>
      <c r="BF125" s="12">
        <f t="shared" si="155"/>
        <v>1067000</v>
      </c>
      <c r="BG125" s="12">
        <f t="shared" si="156"/>
        <v>791000</v>
      </c>
      <c r="BH125" s="12">
        <f t="shared" si="157"/>
        <v>586000</v>
      </c>
      <c r="BI125" s="12">
        <f t="shared" si="158"/>
        <v>514000</v>
      </c>
      <c r="BJ125" s="12">
        <f t="shared" si="159"/>
        <v>503000</v>
      </c>
      <c r="BL125" s="5">
        <v>12800000</v>
      </c>
      <c r="BM125" s="12">
        <f t="shared" si="150"/>
        <v>1126000</v>
      </c>
      <c r="BN125" s="12">
        <f t="shared" si="151"/>
        <v>833000</v>
      </c>
      <c r="BO125" s="12">
        <f t="shared" si="152"/>
        <v>620000</v>
      </c>
      <c r="BP125" s="12">
        <f t="shared" si="153"/>
        <v>542000</v>
      </c>
      <c r="BQ125" s="12">
        <f t="shared" si="154"/>
        <v>529000</v>
      </c>
      <c r="BS125" s="5">
        <v>13000000</v>
      </c>
      <c r="BT125" s="12">
        <f t="shared" si="160"/>
        <v>1426000</v>
      </c>
      <c r="BU125" s="12">
        <f t="shared" si="161"/>
        <v>1036000</v>
      </c>
      <c r="BV125" s="12">
        <f t="shared" si="162"/>
        <v>781000</v>
      </c>
      <c r="BW125" s="12">
        <f t="shared" si="163"/>
        <v>682000</v>
      </c>
      <c r="BX125" s="12">
        <f t="shared" si="164"/>
        <v>651000</v>
      </c>
      <c r="BZ125" s="5">
        <v>13300000</v>
      </c>
      <c r="CA125" s="17">
        <v>1927000</v>
      </c>
      <c r="CB125" s="17">
        <v>1353000</v>
      </c>
      <c r="CC125" s="17">
        <v>1081000</v>
      </c>
      <c r="CD125" s="17">
        <v>925000</v>
      </c>
      <c r="CE125" s="17">
        <v>821000</v>
      </c>
      <c r="CG125" s="5">
        <v>13500000</v>
      </c>
      <c r="CH125" s="17">
        <v>2212000</v>
      </c>
      <c r="CI125" s="17">
        <v>1551000</v>
      </c>
      <c r="CJ125" s="17">
        <v>1239000</v>
      </c>
      <c r="CK125" s="17">
        <v>1059000</v>
      </c>
      <c r="CL125" s="17">
        <v>940000</v>
      </c>
      <c r="CN125" s="22">
        <v>13600000</v>
      </c>
      <c r="CO125" s="22">
        <v>2364000</v>
      </c>
      <c r="CP125" s="22">
        <v>1657000</v>
      </c>
      <c r="CQ125" s="22">
        <v>1323000</v>
      </c>
      <c r="CR125" s="22">
        <v>1131000</v>
      </c>
      <c r="CS125" s="22">
        <v>1004000</v>
      </c>
      <c r="CU125" s="22">
        <v>13800000</v>
      </c>
      <c r="CV125" s="30">
        <v>2646000</v>
      </c>
      <c r="CW125" s="30">
        <v>1854000</v>
      </c>
      <c r="CX125" s="30">
        <v>1480000</v>
      </c>
      <c r="CY125" s="30">
        <v>1267000</v>
      </c>
      <c r="CZ125" s="30">
        <v>1124000</v>
      </c>
    </row>
    <row r="126" spans="1:104" ht="15.75" customHeight="1" x14ac:dyDescent="0.25">
      <c r="A126" s="5">
        <v>12500000</v>
      </c>
      <c r="B126" s="12">
        <f t="shared" si="120"/>
        <v>622000</v>
      </c>
      <c r="C126" s="12">
        <f t="shared" si="121"/>
        <v>494000</v>
      </c>
      <c r="D126" s="12">
        <f t="shared" si="122"/>
        <v>357000</v>
      </c>
      <c r="E126" s="12">
        <f t="shared" si="123"/>
        <v>325000</v>
      </c>
      <c r="F126" s="12">
        <f t="shared" si="124"/>
        <v>334000</v>
      </c>
      <c r="H126" s="29">
        <v>12500000</v>
      </c>
      <c r="I126" s="12">
        <f t="shared" si="130"/>
        <v>636000</v>
      </c>
      <c r="J126" s="12">
        <f t="shared" si="131"/>
        <v>503000</v>
      </c>
      <c r="K126" s="12">
        <f t="shared" si="132"/>
        <v>364000</v>
      </c>
      <c r="L126" s="12">
        <f t="shared" si="133"/>
        <v>331000</v>
      </c>
      <c r="M126" s="12">
        <f t="shared" si="134"/>
        <v>339000</v>
      </c>
      <c r="O126" s="5">
        <v>12600000</v>
      </c>
      <c r="P126" s="12">
        <f t="shared" si="135"/>
        <v>706000</v>
      </c>
      <c r="Q126" s="12">
        <f t="shared" si="136"/>
        <v>552000</v>
      </c>
      <c r="R126" s="12">
        <f t="shared" si="137"/>
        <v>400000</v>
      </c>
      <c r="S126" s="12">
        <f t="shared" si="138"/>
        <v>361000</v>
      </c>
      <c r="T126" s="12">
        <f t="shared" si="139"/>
        <v>370000</v>
      </c>
      <c r="V126" s="5">
        <v>12600000</v>
      </c>
      <c r="W126" s="12">
        <f t="shared" si="110"/>
        <v>702000</v>
      </c>
      <c r="X126" s="12">
        <f t="shared" si="111"/>
        <v>551000</v>
      </c>
      <c r="Y126" s="12">
        <f t="shared" si="112"/>
        <v>404000</v>
      </c>
      <c r="Z126" s="12">
        <f t="shared" si="113"/>
        <v>364000</v>
      </c>
      <c r="AA126" s="12">
        <f t="shared" si="114"/>
        <v>374000</v>
      </c>
      <c r="AC126" s="5">
        <v>12600000</v>
      </c>
      <c r="AD126" s="12">
        <f t="shared" si="115"/>
        <v>694000</v>
      </c>
      <c r="AE126" s="12">
        <f t="shared" si="116"/>
        <v>545000</v>
      </c>
      <c r="AF126" s="12">
        <f t="shared" si="117"/>
        <v>399000</v>
      </c>
      <c r="AG126" s="12">
        <f t="shared" si="118"/>
        <v>359000</v>
      </c>
      <c r="AH126" s="12">
        <f t="shared" si="119"/>
        <v>370000</v>
      </c>
      <c r="AJ126" s="5">
        <v>12600000</v>
      </c>
      <c r="AK126" s="12">
        <f t="shared" si="125"/>
        <v>730000</v>
      </c>
      <c r="AL126" s="12">
        <f t="shared" si="126"/>
        <v>569000</v>
      </c>
      <c r="AM126" s="12">
        <f t="shared" si="127"/>
        <v>418000</v>
      </c>
      <c r="AN126" s="12">
        <f t="shared" si="128"/>
        <v>376000</v>
      </c>
      <c r="AO126" s="12">
        <f t="shared" si="129"/>
        <v>386000</v>
      </c>
      <c r="AQ126" s="5">
        <v>12600000</v>
      </c>
      <c r="AR126" s="12">
        <f t="shared" si="140"/>
        <v>777000</v>
      </c>
      <c r="AS126" s="12">
        <f t="shared" si="141"/>
        <v>601000</v>
      </c>
      <c r="AT126" s="12">
        <f t="shared" si="142"/>
        <v>444000</v>
      </c>
      <c r="AU126" s="12">
        <f t="shared" si="143"/>
        <v>398000</v>
      </c>
      <c r="AV126" s="12">
        <f t="shared" si="144"/>
        <v>405000</v>
      </c>
      <c r="AX126" s="5">
        <v>12700000</v>
      </c>
      <c r="AY126" s="12">
        <f t="shared" si="145"/>
        <v>950000</v>
      </c>
      <c r="AZ126" s="12">
        <f t="shared" si="146"/>
        <v>718000</v>
      </c>
      <c r="BA126" s="12">
        <f t="shared" si="147"/>
        <v>535000</v>
      </c>
      <c r="BB126" s="12">
        <f t="shared" si="148"/>
        <v>476000</v>
      </c>
      <c r="BC126" s="12">
        <f t="shared" si="149"/>
        <v>470000</v>
      </c>
      <c r="BE126" s="5">
        <v>12800000</v>
      </c>
      <c r="BF126" s="12">
        <f t="shared" si="155"/>
        <v>1056000</v>
      </c>
      <c r="BG126" s="12">
        <f t="shared" si="156"/>
        <v>784000</v>
      </c>
      <c r="BH126" s="12">
        <f t="shared" si="157"/>
        <v>580000</v>
      </c>
      <c r="BI126" s="12">
        <f t="shared" si="158"/>
        <v>509000</v>
      </c>
      <c r="BJ126" s="12">
        <f t="shared" si="159"/>
        <v>499000</v>
      </c>
      <c r="BL126" s="5">
        <v>12900000</v>
      </c>
      <c r="BM126" s="12">
        <f t="shared" si="150"/>
        <v>1115000</v>
      </c>
      <c r="BN126" s="12">
        <f t="shared" si="151"/>
        <v>826000</v>
      </c>
      <c r="BO126" s="12">
        <f t="shared" si="152"/>
        <v>614000</v>
      </c>
      <c r="BP126" s="12">
        <f t="shared" si="153"/>
        <v>537000</v>
      </c>
      <c r="BQ126" s="12">
        <f t="shared" si="154"/>
        <v>525000</v>
      </c>
      <c r="BS126" s="5">
        <v>13100000</v>
      </c>
      <c r="BT126" s="12">
        <f t="shared" si="160"/>
        <v>1415000</v>
      </c>
      <c r="BU126" s="12">
        <f t="shared" si="161"/>
        <v>1029000</v>
      </c>
      <c r="BV126" s="12">
        <f t="shared" si="162"/>
        <v>775000</v>
      </c>
      <c r="BW126" s="12">
        <f t="shared" si="163"/>
        <v>677000</v>
      </c>
      <c r="BX126" s="12">
        <f t="shared" si="164"/>
        <v>647000</v>
      </c>
      <c r="BZ126" s="5">
        <v>13400000</v>
      </c>
      <c r="CA126" s="17">
        <v>1917000</v>
      </c>
      <c r="CB126" s="17">
        <v>1346000</v>
      </c>
      <c r="CC126" s="17">
        <v>1075000</v>
      </c>
      <c r="CD126" s="17">
        <v>920000</v>
      </c>
      <c r="CE126" s="17">
        <v>817000</v>
      </c>
      <c r="CG126" s="5">
        <v>13600000</v>
      </c>
      <c r="CH126" s="17">
        <v>2201000</v>
      </c>
      <c r="CI126" s="17">
        <v>1544000</v>
      </c>
      <c r="CJ126" s="17">
        <v>1233000</v>
      </c>
      <c r="CK126" s="17">
        <v>1055000</v>
      </c>
      <c r="CL126" s="17">
        <v>936000</v>
      </c>
      <c r="CN126" s="22">
        <v>13700000</v>
      </c>
      <c r="CO126" s="22">
        <v>2353000</v>
      </c>
      <c r="CP126" s="22">
        <v>1650000</v>
      </c>
      <c r="CQ126" s="22">
        <v>1317000</v>
      </c>
      <c r="CR126" s="22">
        <v>1126000</v>
      </c>
      <c r="CS126" s="22">
        <v>999000</v>
      </c>
      <c r="CU126" s="22">
        <v>13900000</v>
      </c>
      <c r="CV126" s="30">
        <v>2635000</v>
      </c>
      <c r="CW126" s="30">
        <v>1847000</v>
      </c>
      <c r="CX126" s="30">
        <v>1474000</v>
      </c>
      <c r="CY126" s="30">
        <v>1262000</v>
      </c>
      <c r="CZ126" s="30">
        <v>1119000</v>
      </c>
    </row>
    <row r="127" spans="1:104" ht="15.75" customHeight="1" x14ac:dyDescent="0.25">
      <c r="A127" s="5">
        <v>12600000</v>
      </c>
      <c r="B127" s="12">
        <f t="shared" si="120"/>
        <v>611000</v>
      </c>
      <c r="C127" s="12">
        <f t="shared" si="121"/>
        <v>487000</v>
      </c>
      <c r="D127" s="12">
        <f t="shared" si="122"/>
        <v>351000</v>
      </c>
      <c r="E127" s="12">
        <f t="shared" si="123"/>
        <v>320000</v>
      </c>
      <c r="F127" s="12">
        <f t="shared" si="124"/>
        <v>330000</v>
      </c>
      <c r="H127" s="29">
        <v>12600000</v>
      </c>
      <c r="I127" s="12">
        <f t="shared" si="130"/>
        <v>625000</v>
      </c>
      <c r="J127" s="12">
        <f t="shared" si="131"/>
        <v>496000</v>
      </c>
      <c r="K127" s="12">
        <f t="shared" si="132"/>
        <v>358000</v>
      </c>
      <c r="L127" s="12">
        <f t="shared" si="133"/>
        <v>326000</v>
      </c>
      <c r="M127" s="12">
        <f t="shared" si="134"/>
        <v>335000</v>
      </c>
      <c r="O127" s="5">
        <v>12700000</v>
      </c>
      <c r="P127" s="12">
        <f t="shared" si="135"/>
        <v>695000</v>
      </c>
      <c r="Q127" s="12">
        <f t="shared" si="136"/>
        <v>545000</v>
      </c>
      <c r="R127" s="12">
        <f t="shared" si="137"/>
        <v>394000</v>
      </c>
      <c r="S127" s="12">
        <f t="shared" si="138"/>
        <v>356000</v>
      </c>
      <c r="T127" s="12">
        <f t="shared" si="139"/>
        <v>366000</v>
      </c>
      <c r="V127" s="5">
        <v>12700000</v>
      </c>
      <c r="W127" s="12">
        <f t="shared" si="110"/>
        <v>691000</v>
      </c>
      <c r="X127" s="12">
        <f t="shared" si="111"/>
        <v>544000</v>
      </c>
      <c r="Y127" s="12">
        <f t="shared" si="112"/>
        <v>398000</v>
      </c>
      <c r="Z127" s="12">
        <f t="shared" si="113"/>
        <v>359000</v>
      </c>
      <c r="AA127" s="12">
        <f t="shared" si="114"/>
        <v>370000</v>
      </c>
      <c r="AC127" s="5">
        <v>12700000</v>
      </c>
      <c r="AD127" s="12">
        <f t="shared" si="115"/>
        <v>683000</v>
      </c>
      <c r="AE127" s="12">
        <f t="shared" si="116"/>
        <v>538000</v>
      </c>
      <c r="AF127" s="12">
        <f t="shared" si="117"/>
        <v>393000</v>
      </c>
      <c r="AG127" s="12">
        <f t="shared" si="118"/>
        <v>354000</v>
      </c>
      <c r="AH127" s="12">
        <f t="shared" si="119"/>
        <v>366000</v>
      </c>
      <c r="AJ127" s="5">
        <v>12700000</v>
      </c>
      <c r="AK127" s="12">
        <f t="shared" si="125"/>
        <v>719000</v>
      </c>
      <c r="AL127" s="12">
        <f t="shared" si="126"/>
        <v>562000</v>
      </c>
      <c r="AM127" s="12">
        <f t="shared" si="127"/>
        <v>412000</v>
      </c>
      <c r="AN127" s="12">
        <f t="shared" si="128"/>
        <v>371000</v>
      </c>
      <c r="AO127" s="12">
        <f t="shared" si="129"/>
        <v>382000</v>
      </c>
      <c r="AQ127" s="5">
        <v>12700000</v>
      </c>
      <c r="AR127" s="12">
        <f t="shared" si="140"/>
        <v>766000</v>
      </c>
      <c r="AS127" s="12">
        <f t="shared" si="141"/>
        <v>594000</v>
      </c>
      <c r="AT127" s="12">
        <f t="shared" si="142"/>
        <v>438000</v>
      </c>
      <c r="AU127" s="12">
        <f t="shared" si="143"/>
        <v>393000</v>
      </c>
      <c r="AV127" s="12">
        <f t="shared" si="144"/>
        <v>401000</v>
      </c>
      <c r="AX127" s="5">
        <v>12800000</v>
      </c>
      <c r="AY127" s="12">
        <f t="shared" si="145"/>
        <v>939000</v>
      </c>
      <c r="AZ127" s="12">
        <f t="shared" si="146"/>
        <v>711000</v>
      </c>
      <c r="BA127" s="12">
        <f t="shared" si="147"/>
        <v>529000</v>
      </c>
      <c r="BB127" s="12">
        <f t="shared" si="148"/>
        <v>471000</v>
      </c>
      <c r="BC127" s="12">
        <f t="shared" si="149"/>
        <v>466000</v>
      </c>
      <c r="BE127" s="5">
        <v>12900000</v>
      </c>
      <c r="BF127" s="12">
        <f t="shared" si="155"/>
        <v>1045000</v>
      </c>
      <c r="BG127" s="12">
        <f t="shared" si="156"/>
        <v>777000</v>
      </c>
      <c r="BH127" s="12">
        <f t="shared" si="157"/>
        <v>574000</v>
      </c>
      <c r="BI127" s="12">
        <f t="shared" si="158"/>
        <v>504000</v>
      </c>
      <c r="BJ127" s="12">
        <f t="shared" si="159"/>
        <v>495000</v>
      </c>
      <c r="BL127" s="5">
        <v>13000000</v>
      </c>
      <c r="BM127" s="12">
        <f t="shared" si="150"/>
        <v>1104000</v>
      </c>
      <c r="BN127" s="12">
        <f t="shared" si="151"/>
        <v>819000</v>
      </c>
      <c r="BO127" s="12">
        <f t="shared" si="152"/>
        <v>608000</v>
      </c>
      <c r="BP127" s="12">
        <f t="shared" si="153"/>
        <v>532000</v>
      </c>
      <c r="BQ127" s="12">
        <f t="shared" si="154"/>
        <v>521000</v>
      </c>
      <c r="BS127" s="5">
        <v>13200000</v>
      </c>
      <c r="BT127" s="12">
        <f t="shared" si="160"/>
        <v>1404000</v>
      </c>
      <c r="BU127" s="12">
        <f t="shared" si="161"/>
        <v>1022000</v>
      </c>
      <c r="BV127" s="12">
        <f t="shared" si="162"/>
        <v>769000</v>
      </c>
      <c r="BW127" s="12">
        <f t="shared" si="163"/>
        <v>672000</v>
      </c>
      <c r="BX127" s="12">
        <f t="shared" si="164"/>
        <v>643000</v>
      </c>
      <c r="BZ127" s="5">
        <v>13500000</v>
      </c>
      <c r="CA127" s="17">
        <v>1906000</v>
      </c>
      <c r="CB127" s="17">
        <v>1338000</v>
      </c>
      <c r="CC127" s="17">
        <v>1069000</v>
      </c>
      <c r="CD127" s="17">
        <v>915000</v>
      </c>
      <c r="CE127" s="17">
        <v>813000</v>
      </c>
      <c r="CG127" s="5">
        <v>13700000</v>
      </c>
      <c r="CH127" s="17">
        <v>2190000</v>
      </c>
      <c r="CI127" s="17">
        <v>1537000</v>
      </c>
      <c r="CJ127" s="17">
        <v>1227000</v>
      </c>
      <c r="CK127" s="17">
        <v>1050000</v>
      </c>
      <c r="CL127" s="17">
        <v>932000</v>
      </c>
      <c r="CN127" s="22">
        <v>13800000</v>
      </c>
      <c r="CO127" s="22">
        <v>2342000</v>
      </c>
      <c r="CP127" s="22">
        <v>1643000</v>
      </c>
      <c r="CQ127" s="22">
        <v>1312000</v>
      </c>
      <c r="CR127" s="22">
        <v>1121000</v>
      </c>
      <c r="CS127" s="22">
        <v>995000</v>
      </c>
      <c r="CU127" s="22">
        <v>14000000</v>
      </c>
      <c r="CV127" s="30">
        <v>2625000</v>
      </c>
      <c r="CW127" s="30">
        <v>1840000</v>
      </c>
      <c r="CX127" s="30">
        <v>1468000</v>
      </c>
      <c r="CY127" s="30">
        <v>1257000</v>
      </c>
      <c r="CZ127" s="30">
        <v>1115000</v>
      </c>
    </row>
    <row r="128" spans="1:104" ht="15.75" customHeight="1" x14ac:dyDescent="0.25">
      <c r="A128" s="5">
        <v>12700000</v>
      </c>
      <c r="B128" s="12">
        <f t="shared" si="120"/>
        <v>600000</v>
      </c>
      <c r="C128" s="12">
        <f t="shared" si="121"/>
        <v>480000</v>
      </c>
      <c r="D128" s="12">
        <f t="shared" si="122"/>
        <v>345000</v>
      </c>
      <c r="E128" s="12">
        <f t="shared" si="123"/>
        <v>315000</v>
      </c>
      <c r="F128" s="12">
        <f t="shared" si="124"/>
        <v>326000</v>
      </c>
      <c r="H128" s="29">
        <v>12700000</v>
      </c>
      <c r="I128" s="12">
        <f t="shared" si="130"/>
        <v>614000</v>
      </c>
      <c r="J128" s="12">
        <f t="shared" si="131"/>
        <v>489000</v>
      </c>
      <c r="K128" s="12">
        <f t="shared" si="132"/>
        <v>352000</v>
      </c>
      <c r="L128" s="12">
        <f t="shared" si="133"/>
        <v>321000</v>
      </c>
      <c r="M128" s="12">
        <f t="shared" si="134"/>
        <v>331000</v>
      </c>
      <c r="O128" s="5">
        <v>12800000</v>
      </c>
      <c r="P128" s="12">
        <f t="shared" si="135"/>
        <v>684000</v>
      </c>
      <c r="Q128" s="12">
        <f t="shared" si="136"/>
        <v>538000</v>
      </c>
      <c r="R128" s="12">
        <f t="shared" si="137"/>
        <v>388000</v>
      </c>
      <c r="S128" s="12">
        <f t="shared" si="138"/>
        <v>351000</v>
      </c>
      <c r="T128" s="12">
        <f t="shared" si="139"/>
        <v>362000</v>
      </c>
      <c r="V128" s="5">
        <v>12800000</v>
      </c>
      <c r="W128" s="12">
        <f t="shared" si="110"/>
        <v>680000</v>
      </c>
      <c r="X128" s="12">
        <f t="shared" si="111"/>
        <v>537000</v>
      </c>
      <c r="Y128" s="12">
        <f t="shared" si="112"/>
        <v>392000</v>
      </c>
      <c r="Z128" s="12">
        <f t="shared" si="113"/>
        <v>354000</v>
      </c>
      <c r="AA128" s="12">
        <f t="shared" si="114"/>
        <v>366000</v>
      </c>
      <c r="AC128" s="5">
        <v>12800000</v>
      </c>
      <c r="AD128" s="12">
        <f t="shared" si="115"/>
        <v>672000</v>
      </c>
      <c r="AE128" s="12">
        <f t="shared" si="116"/>
        <v>531000</v>
      </c>
      <c r="AF128" s="12">
        <f t="shared" si="117"/>
        <v>387000</v>
      </c>
      <c r="AG128" s="12">
        <f t="shared" si="118"/>
        <v>349000</v>
      </c>
      <c r="AH128" s="12">
        <f t="shared" si="119"/>
        <v>362000</v>
      </c>
      <c r="AJ128" s="5">
        <v>12800000</v>
      </c>
      <c r="AK128" s="12">
        <f t="shared" si="125"/>
        <v>708000</v>
      </c>
      <c r="AL128" s="12">
        <f t="shared" si="126"/>
        <v>555000</v>
      </c>
      <c r="AM128" s="12">
        <f t="shared" si="127"/>
        <v>406000</v>
      </c>
      <c r="AN128" s="12">
        <f t="shared" si="128"/>
        <v>366000</v>
      </c>
      <c r="AO128" s="12">
        <f t="shared" si="129"/>
        <v>378000</v>
      </c>
      <c r="AQ128" s="5">
        <v>12800000</v>
      </c>
      <c r="AR128" s="12">
        <f t="shared" si="140"/>
        <v>755000</v>
      </c>
      <c r="AS128" s="12">
        <f t="shared" si="141"/>
        <v>587000</v>
      </c>
      <c r="AT128" s="12">
        <f t="shared" si="142"/>
        <v>432000</v>
      </c>
      <c r="AU128" s="12">
        <f t="shared" si="143"/>
        <v>388000</v>
      </c>
      <c r="AV128" s="12">
        <f t="shared" si="144"/>
        <v>397000</v>
      </c>
      <c r="AX128" s="5">
        <v>12900000</v>
      </c>
      <c r="AY128" s="12">
        <f t="shared" si="145"/>
        <v>928000</v>
      </c>
      <c r="AZ128" s="12">
        <f t="shared" si="146"/>
        <v>704000</v>
      </c>
      <c r="BA128" s="12">
        <f t="shared" si="147"/>
        <v>523000</v>
      </c>
      <c r="BB128" s="12">
        <f t="shared" si="148"/>
        <v>466000</v>
      </c>
      <c r="BC128" s="12">
        <f t="shared" si="149"/>
        <v>462000</v>
      </c>
      <c r="BE128" s="5">
        <v>13000000</v>
      </c>
      <c r="BF128" s="12">
        <f t="shared" si="155"/>
        <v>1034000</v>
      </c>
      <c r="BG128" s="12">
        <f t="shared" si="156"/>
        <v>770000</v>
      </c>
      <c r="BH128" s="12">
        <f t="shared" si="157"/>
        <v>568000</v>
      </c>
      <c r="BI128" s="12">
        <f t="shared" si="158"/>
        <v>499000</v>
      </c>
      <c r="BJ128" s="12">
        <f t="shared" si="159"/>
        <v>491000</v>
      </c>
      <c r="BL128" s="5">
        <v>13100000</v>
      </c>
      <c r="BM128" s="12">
        <f t="shared" si="150"/>
        <v>1093000</v>
      </c>
      <c r="BN128" s="12">
        <f t="shared" si="151"/>
        <v>812000</v>
      </c>
      <c r="BO128" s="12">
        <f t="shared" si="152"/>
        <v>602000</v>
      </c>
      <c r="BP128" s="12">
        <f t="shared" si="153"/>
        <v>527000</v>
      </c>
      <c r="BQ128" s="12">
        <f t="shared" si="154"/>
        <v>517000</v>
      </c>
      <c r="BS128" s="5">
        <v>13300000</v>
      </c>
      <c r="BT128" s="12">
        <f t="shared" si="160"/>
        <v>1393000</v>
      </c>
      <c r="BU128" s="12">
        <f t="shared" si="161"/>
        <v>1015000</v>
      </c>
      <c r="BV128" s="12">
        <f t="shared" si="162"/>
        <v>763000</v>
      </c>
      <c r="BW128" s="12">
        <f t="shared" si="163"/>
        <v>667000</v>
      </c>
      <c r="BX128" s="12">
        <f t="shared" si="164"/>
        <v>639000</v>
      </c>
      <c r="BZ128" s="5">
        <v>13600000</v>
      </c>
      <c r="CA128" s="17">
        <v>1896000</v>
      </c>
      <c r="CB128" s="17">
        <v>1331000</v>
      </c>
      <c r="CC128" s="17">
        <v>1063000</v>
      </c>
      <c r="CD128" s="17">
        <v>910000</v>
      </c>
      <c r="CE128" s="17">
        <v>809000</v>
      </c>
      <c r="CG128" s="5">
        <v>13800000</v>
      </c>
      <c r="CH128" s="17">
        <v>2180000</v>
      </c>
      <c r="CI128" s="17">
        <v>1529000</v>
      </c>
      <c r="CJ128" s="17">
        <v>1222000</v>
      </c>
      <c r="CK128" s="17">
        <v>1045000</v>
      </c>
      <c r="CL128" s="17">
        <v>927000</v>
      </c>
      <c r="CN128" s="22">
        <v>13900000</v>
      </c>
      <c r="CO128" s="22">
        <v>2332000</v>
      </c>
      <c r="CP128" s="22">
        <v>1635000</v>
      </c>
      <c r="CQ128" s="22">
        <v>1306000</v>
      </c>
      <c r="CR128" s="22">
        <v>1117000</v>
      </c>
      <c r="CS128" s="22">
        <v>991000</v>
      </c>
      <c r="CU128" s="22">
        <v>14100000</v>
      </c>
      <c r="CV128" s="30">
        <v>2614000</v>
      </c>
      <c r="CW128" s="30">
        <v>1832000</v>
      </c>
      <c r="CX128" s="30">
        <v>1463000</v>
      </c>
      <c r="CY128" s="30">
        <v>1250000</v>
      </c>
      <c r="CZ128" s="30">
        <v>1111000</v>
      </c>
    </row>
    <row r="129" spans="1:104" ht="15.75" customHeight="1" x14ac:dyDescent="0.25">
      <c r="A129" s="5">
        <v>12800000</v>
      </c>
      <c r="B129" s="12">
        <f t="shared" si="120"/>
        <v>589000</v>
      </c>
      <c r="C129" s="12">
        <f t="shared" si="121"/>
        <v>473000</v>
      </c>
      <c r="D129" s="12">
        <f t="shared" si="122"/>
        <v>339000</v>
      </c>
      <c r="E129" s="12">
        <f t="shared" si="123"/>
        <v>310000</v>
      </c>
      <c r="F129" s="12">
        <f t="shared" si="124"/>
        <v>322000</v>
      </c>
      <c r="H129" s="29">
        <v>12800000</v>
      </c>
      <c r="I129" s="12">
        <f t="shared" si="130"/>
        <v>603000</v>
      </c>
      <c r="J129" s="12">
        <f t="shared" si="131"/>
        <v>482000</v>
      </c>
      <c r="K129" s="12">
        <f t="shared" si="132"/>
        <v>346000</v>
      </c>
      <c r="L129" s="12">
        <f t="shared" si="133"/>
        <v>316000</v>
      </c>
      <c r="M129" s="12">
        <f t="shared" si="134"/>
        <v>327000</v>
      </c>
      <c r="O129" s="5">
        <v>12900000</v>
      </c>
      <c r="P129" s="12">
        <f t="shared" si="135"/>
        <v>673000</v>
      </c>
      <c r="Q129" s="12">
        <f t="shared" si="136"/>
        <v>531000</v>
      </c>
      <c r="R129" s="12">
        <f t="shared" si="137"/>
        <v>382000</v>
      </c>
      <c r="S129" s="12">
        <f t="shared" si="138"/>
        <v>346000</v>
      </c>
      <c r="T129" s="12">
        <f t="shared" si="139"/>
        <v>358000</v>
      </c>
      <c r="V129" s="5">
        <v>12900000</v>
      </c>
      <c r="W129" s="12">
        <f t="shared" si="110"/>
        <v>669000</v>
      </c>
      <c r="X129" s="12">
        <f t="shared" si="111"/>
        <v>530000</v>
      </c>
      <c r="Y129" s="12">
        <f t="shared" si="112"/>
        <v>386000</v>
      </c>
      <c r="Z129" s="12">
        <f t="shared" si="113"/>
        <v>349000</v>
      </c>
      <c r="AA129" s="12">
        <f t="shared" si="114"/>
        <v>362000</v>
      </c>
      <c r="AC129" s="5">
        <v>12900000</v>
      </c>
      <c r="AD129" s="12">
        <f t="shared" si="115"/>
        <v>661000</v>
      </c>
      <c r="AE129" s="12">
        <f t="shared" si="116"/>
        <v>524000</v>
      </c>
      <c r="AF129" s="12">
        <f t="shared" si="117"/>
        <v>381000</v>
      </c>
      <c r="AG129" s="12">
        <f t="shared" si="118"/>
        <v>344000</v>
      </c>
      <c r="AH129" s="12">
        <f t="shared" si="119"/>
        <v>358000</v>
      </c>
      <c r="AJ129" s="5">
        <v>12900000</v>
      </c>
      <c r="AK129" s="12">
        <f t="shared" si="125"/>
        <v>697000</v>
      </c>
      <c r="AL129" s="12">
        <f t="shared" si="126"/>
        <v>548000</v>
      </c>
      <c r="AM129" s="12">
        <f t="shared" si="127"/>
        <v>400000</v>
      </c>
      <c r="AN129" s="12">
        <f t="shared" si="128"/>
        <v>361000</v>
      </c>
      <c r="AO129" s="12">
        <f t="shared" si="129"/>
        <v>374000</v>
      </c>
      <c r="AQ129" s="5">
        <v>12900000</v>
      </c>
      <c r="AR129" s="12">
        <f t="shared" si="140"/>
        <v>744000</v>
      </c>
      <c r="AS129" s="12">
        <f t="shared" si="141"/>
        <v>580000</v>
      </c>
      <c r="AT129" s="12">
        <f t="shared" si="142"/>
        <v>426000</v>
      </c>
      <c r="AU129" s="12">
        <f t="shared" si="143"/>
        <v>383000</v>
      </c>
      <c r="AV129" s="12">
        <f t="shared" si="144"/>
        <v>393000</v>
      </c>
      <c r="AX129" s="5">
        <v>13000000</v>
      </c>
      <c r="AY129" s="12">
        <f t="shared" si="145"/>
        <v>917000</v>
      </c>
      <c r="AZ129" s="12">
        <f t="shared" si="146"/>
        <v>697000</v>
      </c>
      <c r="BA129" s="12">
        <f t="shared" si="147"/>
        <v>517000</v>
      </c>
      <c r="BB129" s="12">
        <f t="shared" si="148"/>
        <v>461000</v>
      </c>
      <c r="BC129" s="12">
        <f t="shared" si="149"/>
        <v>458000</v>
      </c>
      <c r="BE129" s="5">
        <v>13100000</v>
      </c>
      <c r="BF129" s="12">
        <f t="shared" si="155"/>
        <v>1023000</v>
      </c>
      <c r="BG129" s="12">
        <f t="shared" si="156"/>
        <v>763000</v>
      </c>
      <c r="BH129" s="12">
        <f t="shared" si="157"/>
        <v>562000</v>
      </c>
      <c r="BI129" s="12">
        <f t="shared" si="158"/>
        <v>494000</v>
      </c>
      <c r="BJ129" s="12">
        <f t="shared" si="159"/>
        <v>487000</v>
      </c>
      <c r="BL129" s="5">
        <v>13200000</v>
      </c>
      <c r="BM129" s="12">
        <f t="shared" si="150"/>
        <v>1082000</v>
      </c>
      <c r="BN129" s="12">
        <f t="shared" si="151"/>
        <v>805000</v>
      </c>
      <c r="BO129" s="12">
        <f t="shared" si="152"/>
        <v>596000</v>
      </c>
      <c r="BP129" s="12">
        <f t="shared" si="153"/>
        <v>522000</v>
      </c>
      <c r="BQ129" s="12">
        <f t="shared" si="154"/>
        <v>513000</v>
      </c>
      <c r="BS129" s="5">
        <v>13400000</v>
      </c>
      <c r="BT129" s="12">
        <f t="shared" si="160"/>
        <v>1382000</v>
      </c>
      <c r="BU129" s="12">
        <f t="shared" si="161"/>
        <v>1008000</v>
      </c>
      <c r="BV129" s="12">
        <f t="shared" si="162"/>
        <v>757000</v>
      </c>
      <c r="BW129" s="12">
        <f t="shared" si="163"/>
        <v>662000</v>
      </c>
      <c r="BX129" s="12">
        <f t="shared" si="164"/>
        <v>635000</v>
      </c>
      <c r="BZ129" s="5">
        <v>13700000</v>
      </c>
      <c r="CA129" s="17">
        <v>1885000</v>
      </c>
      <c r="CB129" s="17">
        <v>1324000</v>
      </c>
      <c r="CC129" s="17">
        <v>1058000</v>
      </c>
      <c r="CD129" s="17">
        <v>905000</v>
      </c>
      <c r="CE129" s="17">
        <v>804000</v>
      </c>
      <c r="CG129" s="5">
        <v>13900000</v>
      </c>
      <c r="CH129" s="17">
        <v>2169000</v>
      </c>
      <c r="CI129" s="17">
        <v>1522000</v>
      </c>
      <c r="CJ129" s="17">
        <v>1216000</v>
      </c>
      <c r="CK129" s="17">
        <v>1040000</v>
      </c>
      <c r="CL129" s="17">
        <v>923000</v>
      </c>
      <c r="CN129" s="22">
        <v>14000000</v>
      </c>
      <c r="CO129" s="22">
        <v>2321000</v>
      </c>
      <c r="CP129" s="22">
        <v>1628000</v>
      </c>
      <c r="CQ129" s="22">
        <v>1300000</v>
      </c>
      <c r="CR129" s="22">
        <v>1112000</v>
      </c>
      <c r="CS129" s="22">
        <v>987000</v>
      </c>
      <c r="CU129" s="22">
        <v>14200000</v>
      </c>
      <c r="CV129" s="30">
        <v>2604000</v>
      </c>
      <c r="CW129" s="30">
        <v>1825000</v>
      </c>
      <c r="CX129" s="30">
        <v>1457000</v>
      </c>
      <c r="CY129" s="30">
        <v>1245000</v>
      </c>
      <c r="CZ129" s="30">
        <v>1106000</v>
      </c>
    </row>
    <row r="130" spans="1:104" ht="15.75" customHeight="1" x14ac:dyDescent="0.25">
      <c r="A130" s="5">
        <v>12900000</v>
      </c>
      <c r="B130" s="12">
        <f t="shared" si="120"/>
        <v>578000</v>
      </c>
      <c r="C130" s="12">
        <f t="shared" si="121"/>
        <v>466000</v>
      </c>
      <c r="D130" s="12">
        <f t="shared" si="122"/>
        <v>333000</v>
      </c>
      <c r="E130" s="12">
        <f t="shared" si="123"/>
        <v>305000</v>
      </c>
      <c r="F130" s="12">
        <f t="shared" si="124"/>
        <v>318000</v>
      </c>
      <c r="H130" s="29">
        <v>12900000</v>
      </c>
      <c r="I130" s="12">
        <f t="shared" si="130"/>
        <v>592000</v>
      </c>
      <c r="J130" s="12">
        <f t="shared" si="131"/>
        <v>475000</v>
      </c>
      <c r="K130" s="12">
        <f t="shared" si="132"/>
        <v>340000</v>
      </c>
      <c r="L130" s="12">
        <f t="shared" si="133"/>
        <v>311000</v>
      </c>
      <c r="M130" s="12">
        <f t="shared" si="134"/>
        <v>323000</v>
      </c>
      <c r="O130" s="5">
        <v>13000000</v>
      </c>
      <c r="P130" s="12">
        <f t="shared" si="135"/>
        <v>662000</v>
      </c>
      <c r="Q130" s="12">
        <f t="shared" si="136"/>
        <v>524000</v>
      </c>
      <c r="R130" s="12">
        <f t="shared" si="137"/>
        <v>376000</v>
      </c>
      <c r="S130" s="12">
        <f t="shared" si="138"/>
        <v>341000</v>
      </c>
      <c r="T130" s="12">
        <f t="shared" si="139"/>
        <v>354000</v>
      </c>
      <c r="V130" s="5">
        <v>13000000</v>
      </c>
      <c r="W130" s="12">
        <f t="shared" si="110"/>
        <v>658000</v>
      </c>
      <c r="X130" s="12">
        <f t="shared" si="111"/>
        <v>523000</v>
      </c>
      <c r="Y130" s="12">
        <f t="shared" si="112"/>
        <v>380000</v>
      </c>
      <c r="Z130" s="12">
        <f t="shared" si="113"/>
        <v>344000</v>
      </c>
      <c r="AA130" s="12">
        <f t="shared" si="114"/>
        <v>358000</v>
      </c>
      <c r="AC130" s="5">
        <v>13000000</v>
      </c>
      <c r="AD130" s="12">
        <f t="shared" si="115"/>
        <v>650000</v>
      </c>
      <c r="AE130" s="12">
        <f t="shared" si="116"/>
        <v>517000</v>
      </c>
      <c r="AF130" s="12">
        <f t="shared" si="117"/>
        <v>375000</v>
      </c>
      <c r="AG130" s="12">
        <f t="shared" si="118"/>
        <v>339000</v>
      </c>
      <c r="AH130" s="12">
        <f t="shared" si="119"/>
        <v>354000</v>
      </c>
      <c r="AJ130" s="5">
        <v>13000000</v>
      </c>
      <c r="AK130" s="12">
        <f t="shared" si="125"/>
        <v>686000</v>
      </c>
      <c r="AL130" s="12">
        <f t="shared" si="126"/>
        <v>541000</v>
      </c>
      <c r="AM130" s="12">
        <f t="shared" si="127"/>
        <v>394000</v>
      </c>
      <c r="AN130" s="12">
        <f t="shared" si="128"/>
        <v>356000</v>
      </c>
      <c r="AO130" s="12">
        <f t="shared" si="129"/>
        <v>370000</v>
      </c>
      <c r="AQ130" s="5">
        <v>13000000</v>
      </c>
      <c r="AR130" s="12">
        <f t="shared" si="140"/>
        <v>733000</v>
      </c>
      <c r="AS130" s="12">
        <f t="shared" si="141"/>
        <v>573000</v>
      </c>
      <c r="AT130" s="12">
        <f t="shared" si="142"/>
        <v>420000</v>
      </c>
      <c r="AU130" s="12">
        <f t="shared" si="143"/>
        <v>378000</v>
      </c>
      <c r="AV130" s="12">
        <f t="shared" si="144"/>
        <v>389000</v>
      </c>
      <c r="AX130" s="5">
        <v>13100000</v>
      </c>
      <c r="AY130" s="12">
        <f t="shared" si="145"/>
        <v>906000</v>
      </c>
      <c r="AZ130" s="12">
        <f t="shared" si="146"/>
        <v>690000</v>
      </c>
      <c r="BA130" s="12">
        <f t="shared" si="147"/>
        <v>511000</v>
      </c>
      <c r="BB130" s="12">
        <f t="shared" si="148"/>
        <v>456000</v>
      </c>
      <c r="BC130" s="12">
        <f t="shared" si="149"/>
        <v>454000</v>
      </c>
      <c r="BE130" s="5">
        <v>13200000</v>
      </c>
      <c r="BF130" s="12">
        <f t="shared" si="155"/>
        <v>1012000</v>
      </c>
      <c r="BG130" s="12">
        <f t="shared" si="156"/>
        <v>756000</v>
      </c>
      <c r="BH130" s="12">
        <f t="shared" si="157"/>
        <v>556000</v>
      </c>
      <c r="BI130" s="12">
        <f t="shared" si="158"/>
        <v>489000</v>
      </c>
      <c r="BJ130" s="12">
        <f t="shared" si="159"/>
        <v>483000</v>
      </c>
      <c r="BL130" s="5">
        <v>13300000</v>
      </c>
      <c r="BM130" s="12">
        <f t="shared" si="150"/>
        <v>1071000</v>
      </c>
      <c r="BN130" s="12">
        <f t="shared" si="151"/>
        <v>798000</v>
      </c>
      <c r="BO130" s="12">
        <f t="shared" si="152"/>
        <v>590000</v>
      </c>
      <c r="BP130" s="12">
        <f t="shared" si="153"/>
        <v>517000</v>
      </c>
      <c r="BQ130" s="12">
        <f t="shared" si="154"/>
        <v>509000</v>
      </c>
      <c r="BS130" s="5">
        <v>13500000</v>
      </c>
      <c r="BT130" s="12">
        <f t="shared" si="160"/>
        <v>1371000</v>
      </c>
      <c r="BU130" s="12">
        <f t="shared" si="161"/>
        <v>1001000</v>
      </c>
      <c r="BV130" s="12">
        <f t="shared" si="162"/>
        <v>751000</v>
      </c>
      <c r="BW130" s="12">
        <f t="shared" si="163"/>
        <v>657000</v>
      </c>
      <c r="BX130" s="12">
        <f t="shared" si="164"/>
        <v>631000</v>
      </c>
      <c r="BZ130" s="5">
        <v>13800000</v>
      </c>
      <c r="CA130" s="17">
        <v>1874000</v>
      </c>
      <c r="CB130" s="17">
        <v>1316000</v>
      </c>
      <c r="CC130" s="17">
        <v>1052000</v>
      </c>
      <c r="CD130" s="17">
        <v>900000</v>
      </c>
      <c r="CE130" s="17">
        <v>800000</v>
      </c>
      <c r="CG130" s="5">
        <v>14000000</v>
      </c>
      <c r="CH130" s="17">
        <v>2159000</v>
      </c>
      <c r="CI130" s="17">
        <v>1515000</v>
      </c>
      <c r="CJ130" s="17">
        <v>1210000</v>
      </c>
      <c r="CK130" s="17">
        <v>1035000</v>
      </c>
      <c r="CL130" s="17">
        <v>919000</v>
      </c>
      <c r="CN130" s="22">
        <v>14100000</v>
      </c>
      <c r="CO130" s="22">
        <v>2311000</v>
      </c>
      <c r="CP130" s="22">
        <v>1621000</v>
      </c>
      <c r="CQ130" s="22">
        <v>1294000</v>
      </c>
      <c r="CR130" s="22">
        <v>1107000</v>
      </c>
      <c r="CS130" s="22">
        <v>982000</v>
      </c>
      <c r="CU130" s="22">
        <v>14300000</v>
      </c>
      <c r="CV130" s="30">
        <v>2593000</v>
      </c>
      <c r="CW130" s="30">
        <v>1818000</v>
      </c>
      <c r="CX130" s="30">
        <v>1451000</v>
      </c>
      <c r="CY130" s="30">
        <v>1240000</v>
      </c>
      <c r="CZ130" s="30">
        <v>1102000</v>
      </c>
    </row>
    <row r="131" spans="1:104" ht="15.75" customHeight="1" x14ac:dyDescent="0.25">
      <c r="A131" s="5">
        <v>13000000</v>
      </c>
      <c r="B131" s="12">
        <f t="shared" si="120"/>
        <v>567000</v>
      </c>
      <c r="C131" s="12">
        <f t="shared" si="121"/>
        <v>459000</v>
      </c>
      <c r="D131" s="12">
        <f t="shared" si="122"/>
        <v>327000</v>
      </c>
      <c r="E131" s="12">
        <f t="shared" si="123"/>
        <v>300000</v>
      </c>
      <c r="F131" s="12">
        <f t="shared" si="124"/>
        <v>314000</v>
      </c>
      <c r="H131" s="29">
        <v>13000000</v>
      </c>
      <c r="I131" s="12">
        <f t="shared" si="130"/>
        <v>581000</v>
      </c>
      <c r="J131" s="12">
        <f t="shared" si="131"/>
        <v>468000</v>
      </c>
      <c r="K131" s="12">
        <f t="shared" si="132"/>
        <v>334000</v>
      </c>
      <c r="L131" s="12">
        <f t="shared" si="133"/>
        <v>306000</v>
      </c>
      <c r="M131" s="12">
        <f t="shared" si="134"/>
        <v>319000</v>
      </c>
      <c r="O131" s="5">
        <v>13100000</v>
      </c>
      <c r="P131" s="12">
        <f t="shared" si="135"/>
        <v>651000</v>
      </c>
      <c r="Q131" s="12">
        <f t="shared" si="136"/>
        <v>517000</v>
      </c>
      <c r="R131" s="12">
        <f t="shared" si="137"/>
        <v>370000</v>
      </c>
      <c r="S131" s="12">
        <f t="shared" si="138"/>
        <v>336000</v>
      </c>
      <c r="T131" s="12">
        <f t="shared" si="139"/>
        <v>350000</v>
      </c>
      <c r="V131" s="5">
        <v>13100000</v>
      </c>
      <c r="W131" s="12">
        <f t="shared" si="110"/>
        <v>647000</v>
      </c>
      <c r="X131" s="12">
        <f t="shared" si="111"/>
        <v>516000</v>
      </c>
      <c r="Y131" s="12">
        <f t="shared" si="112"/>
        <v>374000</v>
      </c>
      <c r="Z131" s="12">
        <f t="shared" si="113"/>
        <v>339000</v>
      </c>
      <c r="AA131" s="12">
        <f t="shared" si="114"/>
        <v>354000</v>
      </c>
      <c r="AC131" s="5">
        <v>13100000</v>
      </c>
      <c r="AD131" s="12">
        <f t="shared" si="115"/>
        <v>639000</v>
      </c>
      <c r="AE131" s="12">
        <f t="shared" si="116"/>
        <v>510000</v>
      </c>
      <c r="AF131" s="12">
        <f t="shared" si="117"/>
        <v>369000</v>
      </c>
      <c r="AG131" s="12">
        <f t="shared" si="118"/>
        <v>334000</v>
      </c>
      <c r="AH131" s="12">
        <f t="shared" si="119"/>
        <v>350000</v>
      </c>
      <c r="AJ131" s="5">
        <v>13100000</v>
      </c>
      <c r="AK131" s="12">
        <f t="shared" si="125"/>
        <v>675000</v>
      </c>
      <c r="AL131" s="12">
        <f t="shared" si="126"/>
        <v>534000</v>
      </c>
      <c r="AM131" s="12">
        <f t="shared" si="127"/>
        <v>388000</v>
      </c>
      <c r="AN131" s="12">
        <f t="shared" si="128"/>
        <v>351000</v>
      </c>
      <c r="AO131" s="12">
        <f t="shared" si="129"/>
        <v>366000</v>
      </c>
      <c r="AQ131" s="5">
        <v>13100000</v>
      </c>
      <c r="AR131" s="12">
        <f t="shared" si="140"/>
        <v>722000</v>
      </c>
      <c r="AS131" s="12">
        <f t="shared" si="141"/>
        <v>566000</v>
      </c>
      <c r="AT131" s="12">
        <f t="shared" si="142"/>
        <v>414000</v>
      </c>
      <c r="AU131" s="12">
        <f t="shared" si="143"/>
        <v>373000</v>
      </c>
      <c r="AV131" s="12">
        <f t="shared" si="144"/>
        <v>385000</v>
      </c>
      <c r="AX131" s="5">
        <v>13200000</v>
      </c>
      <c r="AY131" s="12">
        <f t="shared" si="145"/>
        <v>895000</v>
      </c>
      <c r="AZ131" s="12">
        <f t="shared" si="146"/>
        <v>683000</v>
      </c>
      <c r="BA131" s="12">
        <f t="shared" si="147"/>
        <v>505000</v>
      </c>
      <c r="BB131" s="12">
        <f t="shared" si="148"/>
        <v>451000</v>
      </c>
      <c r="BC131" s="12">
        <f t="shared" si="149"/>
        <v>450000</v>
      </c>
      <c r="BE131" s="5">
        <v>13300000</v>
      </c>
      <c r="BF131" s="12">
        <f t="shared" si="155"/>
        <v>1001000</v>
      </c>
      <c r="BG131" s="12">
        <f t="shared" si="156"/>
        <v>749000</v>
      </c>
      <c r="BH131" s="12">
        <f t="shared" si="157"/>
        <v>550000</v>
      </c>
      <c r="BI131" s="12">
        <f t="shared" si="158"/>
        <v>484000</v>
      </c>
      <c r="BJ131" s="12">
        <f t="shared" si="159"/>
        <v>479000</v>
      </c>
      <c r="BL131" s="5">
        <v>13400000</v>
      </c>
      <c r="BM131" s="12">
        <f t="shared" si="150"/>
        <v>1060000</v>
      </c>
      <c r="BN131" s="12">
        <f t="shared" si="151"/>
        <v>791000</v>
      </c>
      <c r="BO131" s="12">
        <f t="shared" si="152"/>
        <v>584000</v>
      </c>
      <c r="BP131" s="12">
        <f t="shared" si="153"/>
        <v>512000</v>
      </c>
      <c r="BQ131" s="12">
        <f t="shared" si="154"/>
        <v>505000</v>
      </c>
      <c r="BS131" s="5">
        <v>13600000</v>
      </c>
      <c r="BT131" s="12">
        <f t="shared" si="160"/>
        <v>1360000</v>
      </c>
      <c r="BU131" s="12">
        <f t="shared" si="161"/>
        <v>994000</v>
      </c>
      <c r="BV131" s="12">
        <f t="shared" si="162"/>
        <v>745000</v>
      </c>
      <c r="BW131" s="12">
        <f t="shared" si="163"/>
        <v>652000</v>
      </c>
      <c r="BX131" s="12">
        <f t="shared" si="164"/>
        <v>627000</v>
      </c>
      <c r="BZ131" s="5">
        <v>13900000</v>
      </c>
      <c r="CA131" s="17">
        <v>1864000</v>
      </c>
      <c r="CB131" s="17">
        <v>1309000</v>
      </c>
      <c r="CC131" s="17">
        <v>1046000</v>
      </c>
      <c r="CD131" s="17">
        <v>895000</v>
      </c>
      <c r="CE131" s="17">
        <v>796000</v>
      </c>
      <c r="CG131" s="5">
        <v>14100000</v>
      </c>
      <c r="CH131" s="17">
        <v>2148000</v>
      </c>
      <c r="CI131" s="17">
        <v>1507000</v>
      </c>
      <c r="CJ131" s="17">
        <v>1204000</v>
      </c>
      <c r="CK131" s="17">
        <v>1030000</v>
      </c>
      <c r="CL131" s="17">
        <v>915000</v>
      </c>
      <c r="CN131" s="22">
        <v>14200000</v>
      </c>
      <c r="CO131" s="22">
        <v>2300000</v>
      </c>
      <c r="CP131" s="22">
        <v>1613000</v>
      </c>
      <c r="CQ131" s="22">
        <v>1289000</v>
      </c>
      <c r="CR131" s="22">
        <v>1102000</v>
      </c>
      <c r="CS131" s="22">
        <v>978000</v>
      </c>
      <c r="CU131" s="22">
        <v>14400000</v>
      </c>
      <c r="CV131" s="30">
        <v>2582000</v>
      </c>
      <c r="CW131" s="30">
        <v>1810000</v>
      </c>
      <c r="CX131" s="30">
        <v>1445000</v>
      </c>
      <c r="CY131" s="30">
        <v>1235000</v>
      </c>
      <c r="CZ131" s="30">
        <v>1096000</v>
      </c>
    </row>
    <row r="132" spans="1:104" ht="15.75" customHeight="1" x14ac:dyDescent="0.25">
      <c r="A132" s="5">
        <v>13100000</v>
      </c>
      <c r="B132" s="12">
        <f t="shared" si="120"/>
        <v>556000</v>
      </c>
      <c r="C132" s="12">
        <f t="shared" si="121"/>
        <v>452000</v>
      </c>
      <c r="D132" s="12">
        <f t="shared" si="122"/>
        <v>321000</v>
      </c>
      <c r="E132" s="12">
        <f t="shared" si="123"/>
        <v>295000</v>
      </c>
      <c r="F132" s="12">
        <f t="shared" si="124"/>
        <v>310000</v>
      </c>
      <c r="H132" s="29">
        <v>13100000</v>
      </c>
      <c r="I132" s="12">
        <f t="shared" si="130"/>
        <v>570000</v>
      </c>
      <c r="J132" s="12">
        <f t="shared" si="131"/>
        <v>461000</v>
      </c>
      <c r="K132" s="12">
        <f t="shared" si="132"/>
        <v>328000</v>
      </c>
      <c r="L132" s="12">
        <f t="shared" si="133"/>
        <v>301000</v>
      </c>
      <c r="M132" s="12">
        <f t="shared" si="134"/>
        <v>315000</v>
      </c>
      <c r="O132" s="5">
        <v>13200000</v>
      </c>
      <c r="P132" s="12">
        <f t="shared" si="135"/>
        <v>640000</v>
      </c>
      <c r="Q132" s="12">
        <f t="shared" si="136"/>
        <v>510000</v>
      </c>
      <c r="R132" s="12">
        <f t="shared" si="137"/>
        <v>364000</v>
      </c>
      <c r="S132" s="12">
        <f t="shared" si="138"/>
        <v>331000</v>
      </c>
      <c r="T132" s="12">
        <f t="shared" si="139"/>
        <v>346000</v>
      </c>
      <c r="V132" s="5">
        <v>13200000</v>
      </c>
      <c r="W132" s="12">
        <f t="shared" si="110"/>
        <v>636000</v>
      </c>
      <c r="X132" s="12">
        <f t="shared" si="111"/>
        <v>509000</v>
      </c>
      <c r="Y132" s="12">
        <f t="shared" si="112"/>
        <v>368000</v>
      </c>
      <c r="Z132" s="12">
        <f t="shared" si="113"/>
        <v>334000</v>
      </c>
      <c r="AA132" s="12">
        <f t="shared" si="114"/>
        <v>350000</v>
      </c>
      <c r="AC132" s="5">
        <v>13200000</v>
      </c>
      <c r="AD132" s="12">
        <f t="shared" si="115"/>
        <v>628000</v>
      </c>
      <c r="AE132" s="12">
        <f t="shared" si="116"/>
        <v>503000</v>
      </c>
      <c r="AF132" s="12">
        <f t="shared" si="117"/>
        <v>363000</v>
      </c>
      <c r="AG132" s="12">
        <f t="shared" si="118"/>
        <v>329000</v>
      </c>
      <c r="AH132" s="12">
        <f t="shared" si="119"/>
        <v>346000</v>
      </c>
      <c r="AJ132" s="5">
        <v>13200000</v>
      </c>
      <c r="AK132" s="12">
        <f t="shared" si="125"/>
        <v>664000</v>
      </c>
      <c r="AL132" s="12">
        <f t="shared" si="126"/>
        <v>527000</v>
      </c>
      <c r="AM132" s="12">
        <f t="shared" si="127"/>
        <v>382000</v>
      </c>
      <c r="AN132" s="12">
        <f t="shared" si="128"/>
        <v>346000</v>
      </c>
      <c r="AO132" s="12">
        <f t="shared" si="129"/>
        <v>362000</v>
      </c>
      <c r="AQ132" s="5">
        <v>13200000</v>
      </c>
      <c r="AR132" s="12">
        <f t="shared" si="140"/>
        <v>711000</v>
      </c>
      <c r="AS132" s="12">
        <f t="shared" si="141"/>
        <v>559000</v>
      </c>
      <c r="AT132" s="12">
        <f t="shared" si="142"/>
        <v>408000</v>
      </c>
      <c r="AU132" s="12">
        <f t="shared" si="143"/>
        <v>368000</v>
      </c>
      <c r="AV132" s="12">
        <f t="shared" si="144"/>
        <v>381000</v>
      </c>
      <c r="AX132" s="5">
        <v>13300000</v>
      </c>
      <c r="AY132" s="12">
        <f t="shared" si="145"/>
        <v>884000</v>
      </c>
      <c r="AZ132" s="12">
        <f t="shared" si="146"/>
        <v>676000</v>
      </c>
      <c r="BA132" s="12">
        <f t="shared" si="147"/>
        <v>499000</v>
      </c>
      <c r="BB132" s="12">
        <f t="shared" si="148"/>
        <v>446000</v>
      </c>
      <c r="BC132" s="12">
        <f t="shared" si="149"/>
        <v>446000</v>
      </c>
      <c r="BE132" s="5">
        <v>13400000</v>
      </c>
      <c r="BF132" s="12">
        <f t="shared" si="155"/>
        <v>990000</v>
      </c>
      <c r="BG132" s="12">
        <f t="shared" si="156"/>
        <v>742000</v>
      </c>
      <c r="BH132" s="12">
        <f t="shared" si="157"/>
        <v>544000</v>
      </c>
      <c r="BI132" s="12">
        <f t="shared" si="158"/>
        <v>479000</v>
      </c>
      <c r="BJ132" s="12">
        <f t="shared" si="159"/>
        <v>475000</v>
      </c>
      <c r="BL132" s="5">
        <v>13500000</v>
      </c>
      <c r="BM132" s="12">
        <f t="shared" si="150"/>
        <v>1049000</v>
      </c>
      <c r="BN132" s="12">
        <f t="shared" si="151"/>
        <v>784000</v>
      </c>
      <c r="BO132" s="12">
        <f t="shared" si="152"/>
        <v>578000</v>
      </c>
      <c r="BP132" s="12">
        <f t="shared" si="153"/>
        <v>507000</v>
      </c>
      <c r="BQ132" s="12">
        <f t="shared" si="154"/>
        <v>501000</v>
      </c>
      <c r="BS132" s="5">
        <v>13700000</v>
      </c>
      <c r="BT132" s="12">
        <f t="shared" si="160"/>
        <v>1349000</v>
      </c>
      <c r="BU132" s="12">
        <f t="shared" si="161"/>
        <v>987000</v>
      </c>
      <c r="BV132" s="12">
        <f t="shared" si="162"/>
        <v>739000</v>
      </c>
      <c r="BW132" s="12">
        <f t="shared" si="163"/>
        <v>647000</v>
      </c>
      <c r="BX132" s="12">
        <f t="shared" si="164"/>
        <v>623000</v>
      </c>
      <c r="BZ132" s="5">
        <v>14000000</v>
      </c>
      <c r="CA132" s="17">
        <v>1853000</v>
      </c>
      <c r="CB132" s="17">
        <v>1302000</v>
      </c>
      <c r="CC132" s="17">
        <v>1040000</v>
      </c>
      <c r="CD132" s="17">
        <v>891000</v>
      </c>
      <c r="CE132" s="17">
        <v>791000</v>
      </c>
      <c r="CG132" s="5">
        <v>14200000</v>
      </c>
      <c r="CH132" s="17">
        <v>2137000</v>
      </c>
      <c r="CI132" s="17">
        <v>1500000</v>
      </c>
      <c r="CJ132" s="17">
        <v>1199000</v>
      </c>
      <c r="CK132" s="17">
        <v>1025000</v>
      </c>
      <c r="CL132" s="17">
        <v>910000</v>
      </c>
      <c r="CN132" s="22">
        <v>14300000</v>
      </c>
      <c r="CO132" s="22">
        <v>2289000</v>
      </c>
      <c r="CP132" s="22">
        <v>1606000</v>
      </c>
      <c r="CQ132" s="22">
        <v>1283000</v>
      </c>
      <c r="CR132" s="22">
        <v>1097000</v>
      </c>
      <c r="CS132" s="22">
        <v>974000</v>
      </c>
      <c r="CU132" s="22">
        <v>14500000</v>
      </c>
      <c r="CV132" s="30">
        <v>2572000</v>
      </c>
      <c r="CW132" s="30">
        <v>1803000</v>
      </c>
      <c r="CX132" s="30">
        <v>1439000</v>
      </c>
      <c r="CY132" s="30">
        <v>1230000</v>
      </c>
      <c r="CZ132" s="30">
        <v>1092000</v>
      </c>
    </row>
    <row r="133" spans="1:104" ht="15.75" customHeight="1" x14ac:dyDescent="0.25">
      <c r="A133" s="5">
        <v>13200000</v>
      </c>
      <c r="B133" s="12">
        <f t="shared" si="120"/>
        <v>545000</v>
      </c>
      <c r="C133" s="12">
        <f t="shared" si="121"/>
        <v>445000</v>
      </c>
      <c r="D133" s="12">
        <f t="shared" si="122"/>
        <v>315000</v>
      </c>
      <c r="E133" s="12">
        <f t="shared" si="123"/>
        <v>290000</v>
      </c>
      <c r="F133" s="12">
        <f t="shared" si="124"/>
        <v>306000</v>
      </c>
      <c r="H133" s="29">
        <v>13200000</v>
      </c>
      <c r="I133" s="12">
        <f t="shared" si="130"/>
        <v>559000</v>
      </c>
      <c r="J133" s="12">
        <f t="shared" si="131"/>
        <v>454000</v>
      </c>
      <c r="K133" s="12">
        <f t="shared" si="132"/>
        <v>322000</v>
      </c>
      <c r="L133" s="12">
        <f t="shared" si="133"/>
        <v>296000</v>
      </c>
      <c r="M133" s="12">
        <f t="shared" si="134"/>
        <v>311000</v>
      </c>
      <c r="O133" s="5">
        <v>13300000</v>
      </c>
      <c r="P133" s="12">
        <f t="shared" si="135"/>
        <v>629000</v>
      </c>
      <c r="Q133" s="12">
        <f t="shared" si="136"/>
        <v>503000</v>
      </c>
      <c r="R133" s="12">
        <f t="shared" si="137"/>
        <v>358000</v>
      </c>
      <c r="S133" s="12">
        <f t="shared" si="138"/>
        <v>326000</v>
      </c>
      <c r="T133" s="12">
        <f t="shared" si="139"/>
        <v>342000</v>
      </c>
      <c r="V133" s="5">
        <v>13300000</v>
      </c>
      <c r="W133" s="12">
        <f t="shared" si="110"/>
        <v>625000</v>
      </c>
      <c r="X133" s="12">
        <f t="shared" si="111"/>
        <v>502000</v>
      </c>
      <c r="Y133" s="12">
        <f t="shared" si="112"/>
        <v>362000</v>
      </c>
      <c r="Z133" s="12">
        <f t="shared" si="113"/>
        <v>329000</v>
      </c>
      <c r="AA133" s="12">
        <f t="shared" si="114"/>
        <v>346000</v>
      </c>
      <c r="AC133" s="5">
        <v>13300000</v>
      </c>
      <c r="AD133" s="12">
        <f t="shared" si="115"/>
        <v>617000</v>
      </c>
      <c r="AE133" s="12">
        <f t="shared" si="116"/>
        <v>496000</v>
      </c>
      <c r="AF133" s="12">
        <f t="shared" si="117"/>
        <v>357000</v>
      </c>
      <c r="AG133" s="12">
        <f t="shared" si="118"/>
        <v>324000</v>
      </c>
      <c r="AH133" s="12">
        <f t="shared" si="119"/>
        <v>342000</v>
      </c>
      <c r="AJ133" s="5">
        <v>13300000</v>
      </c>
      <c r="AK133" s="12">
        <f t="shared" si="125"/>
        <v>653000</v>
      </c>
      <c r="AL133" s="12">
        <f t="shared" si="126"/>
        <v>520000</v>
      </c>
      <c r="AM133" s="12">
        <f t="shared" si="127"/>
        <v>376000</v>
      </c>
      <c r="AN133" s="12">
        <f t="shared" si="128"/>
        <v>341000</v>
      </c>
      <c r="AO133" s="12">
        <f t="shared" si="129"/>
        <v>358000</v>
      </c>
      <c r="AQ133" s="5">
        <v>13300000</v>
      </c>
      <c r="AR133" s="12">
        <f t="shared" si="140"/>
        <v>700000</v>
      </c>
      <c r="AS133" s="12">
        <f t="shared" si="141"/>
        <v>552000</v>
      </c>
      <c r="AT133" s="12">
        <f t="shared" si="142"/>
        <v>402000</v>
      </c>
      <c r="AU133" s="12">
        <f t="shared" si="143"/>
        <v>363000</v>
      </c>
      <c r="AV133" s="12">
        <f t="shared" si="144"/>
        <v>377000</v>
      </c>
      <c r="AX133" s="5">
        <v>13400000</v>
      </c>
      <c r="AY133" s="12">
        <f t="shared" si="145"/>
        <v>873000</v>
      </c>
      <c r="AZ133" s="12">
        <f t="shared" si="146"/>
        <v>669000</v>
      </c>
      <c r="BA133" s="12">
        <f t="shared" si="147"/>
        <v>493000</v>
      </c>
      <c r="BB133" s="12">
        <f t="shared" si="148"/>
        <v>441000</v>
      </c>
      <c r="BC133" s="12">
        <f t="shared" si="149"/>
        <v>442000</v>
      </c>
      <c r="BE133" s="5">
        <v>13500000</v>
      </c>
      <c r="BF133" s="12">
        <f t="shared" si="155"/>
        <v>979000</v>
      </c>
      <c r="BG133" s="12">
        <f t="shared" si="156"/>
        <v>735000</v>
      </c>
      <c r="BH133" s="12">
        <f t="shared" si="157"/>
        <v>538000</v>
      </c>
      <c r="BI133" s="12">
        <f t="shared" si="158"/>
        <v>474000</v>
      </c>
      <c r="BJ133" s="12">
        <f t="shared" si="159"/>
        <v>471000</v>
      </c>
      <c r="BL133" s="5">
        <v>13600000</v>
      </c>
      <c r="BM133" s="12">
        <f t="shared" si="150"/>
        <v>1038000</v>
      </c>
      <c r="BN133" s="12">
        <f t="shared" si="151"/>
        <v>777000</v>
      </c>
      <c r="BO133" s="12">
        <f t="shared" si="152"/>
        <v>572000</v>
      </c>
      <c r="BP133" s="12">
        <f t="shared" si="153"/>
        <v>502000</v>
      </c>
      <c r="BQ133" s="12">
        <f t="shared" si="154"/>
        <v>497000</v>
      </c>
      <c r="BS133" s="5">
        <v>13800000</v>
      </c>
      <c r="BT133" s="12">
        <f t="shared" si="160"/>
        <v>1338000</v>
      </c>
      <c r="BU133" s="12">
        <f t="shared" si="161"/>
        <v>980000</v>
      </c>
      <c r="BV133" s="12">
        <f t="shared" si="162"/>
        <v>733000</v>
      </c>
      <c r="BW133" s="12">
        <f t="shared" si="163"/>
        <v>642000</v>
      </c>
      <c r="BX133" s="12">
        <f t="shared" si="164"/>
        <v>619000</v>
      </c>
      <c r="BZ133" s="5">
        <v>14100000</v>
      </c>
      <c r="CA133" s="17">
        <v>1843000</v>
      </c>
      <c r="CB133" s="17">
        <v>1295000</v>
      </c>
      <c r="CC133" s="17">
        <v>1035000</v>
      </c>
      <c r="CD133" s="17">
        <v>886000</v>
      </c>
      <c r="CE133" s="17">
        <v>787000</v>
      </c>
      <c r="CG133" s="5">
        <v>14300000</v>
      </c>
      <c r="CH133" s="17">
        <v>2127000</v>
      </c>
      <c r="CI133" s="17">
        <v>1493000</v>
      </c>
      <c r="CJ133" s="17">
        <v>1193000</v>
      </c>
      <c r="CK133" s="17">
        <v>1020000</v>
      </c>
      <c r="CL133" s="17">
        <v>906000</v>
      </c>
      <c r="CN133" s="22">
        <v>14400000</v>
      </c>
      <c r="CO133" s="22">
        <v>2279000</v>
      </c>
      <c r="CP133" s="22">
        <v>1599000</v>
      </c>
      <c r="CQ133" s="22">
        <v>1277000</v>
      </c>
      <c r="CR133" s="22">
        <v>1092000</v>
      </c>
      <c r="CS133" s="22">
        <v>970000</v>
      </c>
      <c r="CU133" s="22">
        <v>14600000</v>
      </c>
      <c r="CV133" s="30">
        <v>2561000</v>
      </c>
      <c r="CW133" s="30">
        <v>1796000</v>
      </c>
      <c r="CX133" s="30">
        <v>1434000</v>
      </c>
      <c r="CY133" s="30">
        <v>1226000</v>
      </c>
      <c r="CZ133" s="30">
        <v>1087000</v>
      </c>
    </row>
    <row r="134" spans="1:104" ht="15.75" customHeight="1" x14ac:dyDescent="0.25">
      <c r="A134" s="5">
        <v>13300000</v>
      </c>
      <c r="B134" s="12">
        <f t="shared" si="120"/>
        <v>534000</v>
      </c>
      <c r="C134" s="12">
        <f t="shared" si="121"/>
        <v>438000</v>
      </c>
      <c r="D134" s="12">
        <f t="shared" si="122"/>
        <v>309000</v>
      </c>
      <c r="E134" s="12">
        <f t="shared" si="123"/>
        <v>285000</v>
      </c>
      <c r="F134" s="12">
        <f t="shared" si="124"/>
        <v>302000</v>
      </c>
      <c r="H134" s="29">
        <v>13300000</v>
      </c>
      <c r="I134" s="12">
        <f t="shared" si="130"/>
        <v>548000</v>
      </c>
      <c r="J134" s="12">
        <f t="shared" si="131"/>
        <v>447000</v>
      </c>
      <c r="K134" s="12">
        <f t="shared" si="132"/>
        <v>316000</v>
      </c>
      <c r="L134" s="12">
        <f t="shared" si="133"/>
        <v>291000</v>
      </c>
      <c r="M134" s="12">
        <f t="shared" si="134"/>
        <v>307000</v>
      </c>
      <c r="O134" s="5">
        <v>13400000</v>
      </c>
      <c r="P134" s="12">
        <f t="shared" si="135"/>
        <v>618000</v>
      </c>
      <c r="Q134" s="12">
        <f t="shared" si="136"/>
        <v>496000</v>
      </c>
      <c r="R134" s="12">
        <f t="shared" si="137"/>
        <v>352000</v>
      </c>
      <c r="S134" s="12">
        <f t="shared" si="138"/>
        <v>321000</v>
      </c>
      <c r="T134" s="12">
        <f t="shared" si="139"/>
        <v>338000</v>
      </c>
      <c r="V134" s="5">
        <v>13400000</v>
      </c>
      <c r="W134" s="12">
        <f t="shared" si="110"/>
        <v>614000</v>
      </c>
      <c r="X134" s="12">
        <f t="shared" si="111"/>
        <v>495000</v>
      </c>
      <c r="Y134" s="12">
        <f t="shared" si="112"/>
        <v>356000</v>
      </c>
      <c r="Z134" s="12">
        <f t="shared" si="113"/>
        <v>324000</v>
      </c>
      <c r="AA134" s="12">
        <f t="shared" si="114"/>
        <v>342000</v>
      </c>
      <c r="AC134" s="5">
        <v>13400000</v>
      </c>
      <c r="AD134" s="12">
        <f t="shared" si="115"/>
        <v>606000</v>
      </c>
      <c r="AE134" s="12">
        <f t="shared" si="116"/>
        <v>489000</v>
      </c>
      <c r="AF134" s="12">
        <f t="shared" si="117"/>
        <v>351000</v>
      </c>
      <c r="AG134" s="12">
        <f t="shared" si="118"/>
        <v>319000</v>
      </c>
      <c r="AH134" s="12">
        <f t="shared" si="119"/>
        <v>338000</v>
      </c>
      <c r="AJ134" s="5">
        <v>13400000</v>
      </c>
      <c r="AK134" s="12">
        <f t="shared" si="125"/>
        <v>642000</v>
      </c>
      <c r="AL134" s="12">
        <f t="shared" si="126"/>
        <v>513000</v>
      </c>
      <c r="AM134" s="12">
        <f t="shared" si="127"/>
        <v>370000</v>
      </c>
      <c r="AN134" s="12">
        <f t="shared" si="128"/>
        <v>336000</v>
      </c>
      <c r="AO134" s="12">
        <f t="shared" si="129"/>
        <v>354000</v>
      </c>
      <c r="AQ134" s="5">
        <v>13400000</v>
      </c>
      <c r="AR134" s="12">
        <f t="shared" si="140"/>
        <v>689000</v>
      </c>
      <c r="AS134" s="12">
        <f t="shared" si="141"/>
        <v>545000</v>
      </c>
      <c r="AT134" s="12">
        <f t="shared" si="142"/>
        <v>396000</v>
      </c>
      <c r="AU134" s="12">
        <f t="shared" si="143"/>
        <v>358000</v>
      </c>
      <c r="AV134" s="12">
        <f t="shared" si="144"/>
        <v>373000</v>
      </c>
      <c r="AX134" s="5">
        <v>13500000</v>
      </c>
      <c r="AY134" s="12">
        <f t="shared" si="145"/>
        <v>862000</v>
      </c>
      <c r="AZ134" s="12">
        <f t="shared" si="146"/>
        <v>662000</v>
      </c>
      <c r="BA134" s="12">
        <f t="shared" si="147"/>
        <v>487000</v>
      </c>
      <c r="BB134" s="12">
        <f t="shared" si="148"/>
        <v>436000</v>
      </c>
      <c r="BC134" s="12">
        <f t="shared" si="149"/>
        <v>438000</v>
      </c>
      <c r="BE134" s="5">
        <v>13600000</v>
      </c>
      <c r="BF134" s="12">
        <f t="shared" si="155"/>
        <v>968000</v>
      </c>
      <c r="BG134" s="12">
        <f t="shared" si="156"/>
        <v>728000</v>
      </c>
      <c r="BH134" s="12">
        <f t="shared" si="157"/>
        <v>532000</v>
      </c>
      <c r="BI134" s="12">
        <f t="shared" si="158"/>
        <v>469000</v>
      </c>
      <c r="BJ134" s="12">
        <f t="shared" si="159"/>
        <v>467000</v>
      </c>
      <c r="BL134" s="5">
        <v>13700000</v>
      </c>
      <c r="BM134" s="12">
        <f t="shared" si="150"/>
        <v>1027000</v>
      </c>
      <c r="BN134" s="12">
        <f t="shared" si="151"/>
        <v>770000</v>
      </c>
      <c r="BO134" s="12">
        <f t="shared" si="152"/>
        <v>566000</v>
      </c>
      <c r="BP134" s="12">
        <f t="shared" si="153"/>
        <v>497000</v>
      </c>
      <c r="BQ134" s="12">
        <f t="shared" si="154"/>
        <v>493000</v>
      </c>
      <c r="BS134" s="5">
        <v>13900000</v>
      </c>
      <c r="BT134" s="12">
        <f t="shared" si="160"/>
        <v>1327000</v>
      </c>
      <c r="BU134" s="12">
        <f t="shared" si="161"/>
        <v>973000</v>
      </c>
      <c r="BV134" s="12">
        <f t="shared" si="162"/>
        <v>727000</v>
      </c>
      <c r="BW134" s="12">
        <f t="shared" si="163"/>
        <v>637000</v>
      </c>
      <c r="BX134" s="12">
        <f t="shared" si="164"/>
        <v>615000</v>
      </c>
      <c r="BZ134" s="5">
        <v>14200000</v>
      </c>
      <c r="CA134" s="17">
        <v>1832000</v>
      </c>
      <c r="CB134" s="17">
        <v>1287000</v>
      </c>
      <c r="CC134" s="17">
        <v>1029000</v>
      </c>
      <c r="CD134" s="17">
        <v>881000</v>
      </c>
      <c r="CE134" s="17">
        <v>783000</v>
      </c>
      <c r="CG134" s="5">
        <v>14400000</v>
      </c>
      <c r="CH134" s="17">
        <v>2116000</v>
      </c>
      <c r="CI134" s="17">
        <v>1485000</v>
      </c>
      <c r="CJ134" s="17">
        <v>1187000</v>
      </c>
      <c r="CK134" s="17">
        <v>1016000</v>
      </c>
      <c r="CL134" s="17">
        <v>902000</v>
      </c>
      <c r="CN134" s="22">
        <v>14500000</v>
      </c>
      <c r="CO134" s="22">
        <v>2268000</v>
      </c>
      <c r="CP134" s="22">
        <v>1591000</v>
      </c>
      <c r="CQ134" s="22">
        <v>1271000</v>
      </c>
      <c r="CR134" s="22">
        <v>1087000</v>
      </c>
      <c r="CS134" s="22">
        <v>965000</v>
      </c>
      <c r="CU134" s="22">
        <v>14700000</v>
      </c>
      <c r="CV134" s="30">
        <v>2551000</v>
      </c>
      <c r="CW134" s="30">
        <v>1788000</v>
      </c>
      <c r="CX134" s="30">
        <v>1428000</v>
      </c>
      <c r="CY134" s="30">
        <v>1221000</v>
      </c>
      <c r="CZ134" s="30">
        <v>1083000</v>
      </c>
    </row>
    <row r="135" spans="1:104" ht="15.75" customHeight="1" x14ac:dyDescent="0.25">
      <c r="A135" s="5">
        <v>13400000</v>
      </c>
      <c r="B135" s="12">
        <f t="shared" si="120"/>
        <v>523000</v>
      </c>
      <c r="C135" s="12">
        <f t="shared" si="121"/>
        <v>431000</v>
      </c>
      <c r="D135" s="12">
        <f t="shared" si="122"/>
        <v>303000</v>
      </c>
      <c r="E135" s="12">
        <f t="shared" si="123"/>
        <v>280000</v>
      </c>
      <c r="F135" s="12">
        <f t="shared" si="124"/>
        <v>298000</v>
      </c>
      <c r="H135" s="29">
        <v>13400000</v>
      </c>
      <c r="I135" s="12">
        <f t="shared" si="130"/>
        <v>537000</v>
      </c>
      <c r="J135" s="12">
        <f t="shared" si="131"/>
        <v>440000</v>
      </c>
      <c r="K135" s="12">
        <f t="shared" si="132"/>
        <v>310000</v>
      </c>
      <c r="L135" s="12">
        <f t="shared" si="133"/>
        <v>286000</v>
      </c>
      <c r="M135" s="12">
        <f t="shared" si="134"/>
        <v>303000</v>
      </c>
      <c r="O135" s="5">
        <v>13500000</v>
      </c>
      <c r="P135" s="12">
        <f t="shared" si="135"/>
        <v>607000</v>
      </c>
      <c r="Q135" s="12">
        <f t="shared" si="136"/>
        <v>489000</v>
      </c>
      <c r="R135" s="12">
        <f t="shared" si="137"/>
        <v>346000</v>
      </c>
      <c r="S135" s="12">
        <f t="shared" si="138"/>
        <v>316000</v>
      </c>
      <c r="T135" s="12">
        <f t="shared" si="139"/>
        <v>334000</v>
      </c>
      <c r="V135" s="5">
        <v>13500000</v>
      </c>
      <c r="W135" s="12">
        <f t="shared" si="110"/>
        <v>603000</v>
      </c>
      <c r="X135" s="12">
        <f t="shared" si="111"/>
        <v>488000</v>
      </c>
      <c r="Y135" s="12">
        <f t="shared" si="112"/>
        <v>350000</v>
      </c>
      <c r="Z135" s="12">
        <f t="shared" si="113"/>
        <v>319000</v>
      </c>
      <c r="AA135" s="12">
        <f t="shared" si="114"/>
        <v>338000</v>
      </c>
      <c r="AC135" s="5">
        <v>13500000</v>
      </c>
      <c r="AD135" s="12">
        <f t="shared" si="115"/>
        <v>595000</v>
      </c>
      <c r="AE135" s="12">
        <f t="shared" si="116"/>
        <v>482000</v>
      </c>
      <c r="AF135" s="12">
        <f t="shared" si="117"/>
        <v>345000</v>
      </c>
      <c r="AG135" s="12">
        <f t="shared" si="118"/>
        <v>314000</v>
      </c>
      <c r="AH135" s="12">
        <f t="shared" si="119"/>
        <v>334000</v>
      </c>
      <c r="AJ135" s="5">
        <v>13500000</v>
      </c>
      <c r="AK135" s="12">
        <f t="shared" si="125"/>
        <v>631000</v>
      </c>
      <c r="AL135" s="12">
        <f t="shared" si="126"/>
        <v>506000</v>
      </c>
      <c r="AM135" s="12">
        <f t="shared" si="127"/>
        <v>364000</v>
      </c>
      <c r="AN135" s="12">
        <f t="shared" si="128"/>
        <v>331000</v>
      </c>
      <c r="AO135" s="12">
        <f t="shared" si="129"/>
        <v>350000</v>
      </c>
      <c r="AQ135" s="5">
        <v>13500000</v>
      </c>
      <c r="AR135" s="12">
        <f t="shared" si="140"/>
        <v>678000</v>
      </c>
      <c r="AS135" s="12">
        <f t="shared" si="141"/>
        <v>538000</v>
      </c>
      <c r="AT135" s="12">
        <f t="shared" si="142"/>
        <v>390000</v>
      </c>
      <c r="AU135" s="12">
        <f t="shared" si="143"/>
        <v>353000</v>
      </c>
      <c r="AV135" s="12">
        <f t="shared" si="144"/>
        <v>369000</v>
      </c>
      <c r="AX135" s="5">
        <v>13600000</v>
      </c>
      <c r="AY135" s="12">
        <f t="shared" si="145"/>
        <v>851000</v>
      </c>
      <c r="AZ135" s="12">
        <f t="shared" si="146"/>
        <v>655000</v>
      </c>
      <c r="BA135" s="12">
        <f t="shared" si="147"/>
        <v>481000</v>
      </c>
      <c r="BB135" s="12">
        <f t="shared" si="148"/>
        <v>431000</v>
      </c>
      <c r="BC135" s="12">
        <f t="shared" si="149"/>
        <v>434000</v>
      </c>
      <c r="BE135" s="5">
        <v>13700000</v>
      </c>
      <c r="BF135" s="12">
        <f t="shared" si="155"/>
        <v>957000</v>
      </c>
      <c r="BG135" s="12">
        <f t="shared" si="156"/>
        <v>721000</v>
      </c>
      <c r="BH135" s="12">
        <f t="shared" si="157"/>
        <v>526000</v>
      </c>
      <c r="BI135" s="12">
        <f t="shared" si="158"/>
        <v>464000</v>
      </c>
      <c r="BJ135" s="12">
        <f t="shared" si="159"/>
        <v>463000</v>
      </c>
      <c r="BL135" s="5">
        <v>13800000</v>
      </c>
      <c r="BM135" s="12">
        <f t="shared" si="150"/>
        <v>1016000</v>
      </c>
      <c r="BN135" s="12">
        <f t="shared" si="151"/>
        <v>763000</v>
      </c>
      <c r="BO135" s="12">
        <f t="shared" si="152"/>
        <v>560000</v>
      </c>
      <c r="BP135" s="12">
        <f t="shared" si="153"/>
        <v>492000</v>
      </c>
      <c r="BQ135" s="12">
        <f t="shared" si="154"/>
        <v>489000</v>
      </c>
      <c r="BS135" s="5">
        <v>14000000</v>
      </c>
      <c r="BT135" s="12">
        <f t="shared" si="160"/>
        <v>1316000</v>
      </c>
      <c r="BU135" s="12">
        <f t="shared" si="161"/>
        <v>966000</v>
      </c>
      <c r="BV135" s="12">
        <f t="shared" si="162"/>
        <v>721000</v>
      </c>
      <c r="BW135" s="12">
        <f t="shared" si="163"/>
        <v>632000</v>
      </c>
      <c r="BX135" s="12">
        <f t="shared" si="164"/>
        <v>611000</v>
      </c>
      <c r="BZ135" s="5">
        <v>14300000</v>
      </c>
      <c r="CA135" s="17">
        <v>1821000</v>
      </c>
      <c r="CB135" s="17">
        <v>1280000</v>
      </c>
      <c r="CC135" s="17">
        <v>1023000</v>
      </c>
      <c r="CD135" s="17">
        <v>876000</v>
      </c>
      <c r="CE135" s="17">
        <v>779000</v>
      </c>
      <c r="CG135" s="5">
        <v>14500000</v>
      </c>
      <c r="CH135" s="17">
        <v>2106000</v>
      </c>
      <c r="CI135" s="17">
        <v>1478000</v>
      </c>
      <c r="CJ135" s="17">
        <v>1181000</v>
      </c>
      <c r="CK135" s="17">
        <v>1011000</v>
      </c>
      <c r="CL135" s="17">
        <v>898000</v>
      </c>
      <c r="CN135" s="22">
        <v>14600000</v>
      </c>
      <c r="CO135" s="22">
        <v>2258000</v>
      </c>
      <c r="CP135" s="22">
        <v>1584000</v>
      </c>
      <c r="CQ135" s="22">
        <v>1266000</v>
      </c>
      <c r="CR135" s="22">
        <v>1083000</v>
      </c>
      <c r="CS135" s="22">
        <v>961000</v>
      </c>
      <c r="CU135" s="22">
        <v>14800000</v>
      </c>
      <c r="CV135" s="30">
        <v>2540000</v>
      </c>
      <c r="CW135" s="30">
        <v>1781000</v>
      </c>
      <c r="CX135" s="30">
        <v>1422000</v>
      </c>
      <c r="CY135" s="30">
        <v>1216000</v>
      </c>
      <c r="CZ135" s="30">
        <v>1079000</v>
      </c>
    </row>
    <row r="136" spans="1:104" ht="15.75" customHeight="1" x14ac:dyDescent="0.25">
      <c r="A136" s="5">
        <v>13500000</v>
      </c>
      <c r="B136" s="12">
        <f t="shared" si="120"/>
        <v>512000</v>
      </c>
      <c r="C136" s="12">
        <f t="shared" si="121"/>
        <v>424000</v>
      </c>
      <c r="D136" s="12">
        <f t="shared" si="122"/>
        <v>297000</v>
      </c>
      <c r="E136" s="12">
        <f t="shared" si="123"/>
        <v>275000</v>
      </c>
      <c r="F136" s="12">
        <f t="shared" si="124"/>
        <v>294000</v>
      </c>
      <c r="H136" s="29">
        <v>13500000</v>
      </c>
      <c r="I136" s="12">
        <f t="shared" si="130"/>
        <v>526000</v>
      </c>
      <c r="J136" s="12">
        <f t="shared" si="131"/>
        <v>433000</v>
      </c>
      <c r="K136" s="12">
        <f t="shared" si="132"/>
        <v>304000</v>
      </c>
      <c r="L136" s="12">
        <f t="shared" si="133"/>
        <v>281000</v>
      </c>
      <c r="M136" s="12">
        <f t="shared" si="134"/>
        <v>299000</v>
      </c>
      <c r="O136" s="5">
        <v>13600000</v>
      </c>
      <c r="P136" s="12">
        <f t="shared" si="135"/>
        <v>596000</v>
      </c>
      <c r="Q136" s="12">
        <f t="shared" si="136"/>
        <v>482000</v>
      </c>
      <c r="R136" s="12">
        <f t="shared" si="137"/>
        <v>340000</v>
      </c>
      <c r="S136" s="12">
        <f t="shared" si="138"/>
        <v>311000</v>
      </c>
      <c r="T136" s="12">
        <f t="shared" si="139"/>
        <v>330000</v>
      </c>
      <c r="V136" s="5">
        <v>13600000</v>
      </c>
      <c r="W136" s="12">
        <f t="shared" si="110"/>
        <v>592000</v>
      </c>
      <c r="X136" s="12">
        <f t="shared" si="111"/>
        <v>481000</v>
      </c>
      <c r="Y136" s="12">
        <f t="shared" si="112"/>
        <v>344000</v>
      </c>
      <c r="Z136" s="12">
        <f t="shared" si="113"/>
        <v>314000</v>
      </c>
      <c r="AA136" s="12">
        <f t="shared" si="114"/>
        <v>334000</v>
      </c>
      <c r="AC136" s="5">
        <v>13600000</v>
      </c>
      <c r="AD136" s="12">
        <f t="shared" si="115"/>
        <v>584000</v>
      </c>
      <c r="AE136" s="12">
        <f t="shared" si="116"/>
        <v>475000</v>
      </c>
      <c r="AF136" s="12">
        <f t="shared" si="117"/>
        <v>339000</v>
      </c>
      <c r="AG136" s="12">
        <f t="shared" si="118"/>
        <v>309000</v>
      </c>
      <c r="AH136" s="12">
        <f t="shared" si="119"/>
        <v>330000</v>
      </c>
      <c r="AJ136" s="5">
        <v>13600000</v>
      </c>
      <c r="AK136" s="12">
        <f t="shared" si="125"/>
        <v>620000</v>
      </c>
      <c r="AL136" s="12">
        <f t="shared" si="126"/>
        <v>499000</v>
      </c>
      <c r="AM136" s="12">
        <f t="shared" si="127"/>
        <v>358000</v>
      </c>
      <c r="AN136" s="12">
        <f t="shared" si="128"/>
        <v>326000</v>
      </c>
      <c r="AO136" s="12">
        <f t="shared" si="129"/>
        <v>346000</v>
      </c>
      <c r="AQ136" s="5">
        <v>13600000</v>
      </c>
      <c r="AR136" s="12">
        <f t="shared" si="140"/>
        <v>667000</v>
      </c>
      <c r="AS136" s="12">
        <f t="shared" si="141"/>
        <v>531000</v>
      </c>
      <c r="AT136" s="12">
        <f t="shared" si="142"/>
        <v>384000</v>
      </c>
      <c r="AU136" s="12">
        <f t="shared" si="143"/>
        <v>348000</v>
      </c>
      <c r="AV136" s="12">
        <f t="shared" si="144"/>
        <v>365000</v>
      </c>
      <c r="AX136" s="5">
        <v>13700000</v>
      </c>
      <c r="AY136" s="12">
        <f t="shared" si="145"/>
        <v>840000</v>
      </c>
      <c r="AZ136" s="12">
        <f t="shared" si="146"/>
        <v>648000</v>
      </c>
      <c r="BA136" s="12">
        <f t="shared" si="147"/>
        <v>475000</v>
      </c>
      <c r="BB136" s="12">
        <f t="shared" si="148"/>
        <v>426000</v>
      </c>
      <c r="BC136" s="12">
        <f t="shared" si="149"/>
        <v>430000</v>
      </c>
      <c r="BE136" s="5">
        <v>13800000</v>
      </c>
      <c r="BF136" s="12">
        <f t="shared" si="155"/>
        <v>946000</v>
      </c>
      <c r="BG136" s="12">
        <f t="shared" si="156"/>
        <v>714000</v>
      </c>
      <c r="BH136" s="12">
        <f t="shared" si="157"/>
        <v>520000</v>
      </c>
      <c r="BI136" s="12">
        <f t="shared" si="158"/>
        <v>459000</v>
      </c>
      <c r="BJ136" s="12">
        <f t="shared" si="159"/>
        <v>459000</v>
      </c>
      <c r="BL136" s="5">
        <v>13900000</v>
      </c>
      <c r="BM136" s="12">
        <f t="shared" si="150"/>
        <v>1005000</v>
      </c>
      <c r="BN136" s="12">
        <f t="shared" si="151"/>
        <v>756000</v>
      </c>
      <c r="BO136" s="12">
        <f t="shared" si="152"/>
        <v>554000</v>
      </c>
      <c r="BP136" s="12">
        <f t="shared" si="153"/>
        <v>487000</v>
      </c>
      <c r="BQ136" s="12">
        <f t="shared" si="154"/>
        <v>485000</v>
      </c>
      <c r="BS136" s="5">
        <v>14100000</v>
      </c>
      <c r="BT136" s="12">
        <f t="shared" si="160"/>
        <v>1305000</v>
      </c>
      <c r="BU136" s="12">
        <f t="shared" si="161"/>
        <v>959000</v>
      </c>
      <c r="BV136" s="12">
        <f t="shared" si="162"/>
        <v>715000</v>
      </c>
      <c r="BW136" s="12">
        <f t="shared" si="163"/>
        <v>627000</v>
      </c>
      <c r="BX136" s="12">
        <f t="shared" si="164"/>
        <v>607000</v>
      </c>
      <c r="BZ136" s="5">
        <v>14400000</v>
      </c>
      <c r="CA136" s="17">
        <v>1811000</v>
      </c>
      <c r="CB136" s="17">
        <v>1273000</v>
      </c>
      <c r="CC136" s="17">
        <v>1017000</v>
      </c>
      <c r="CD136" s="17">
        <v>871000</v>
      </c>
      <c r="CE136" s="17">
        <v>774000</v>
      </c>
      <c r="CG136" s="5">
        <v>14600000</v>
      </c>
      <c r="CH136" s="17">
        <v>2095000</v>
      </c>
      <c r="CI136" s="17">
        <v>1471000</v>
      </c>
      <c r="CJ136" s="17">
        <v>1176000</v>
      </c>
      <c r="CK136" s="17">
        <v>1006000</v>
      </c>
      <c r="CL136" s="17">
        <v>893000</v>
      </c>
      <c r="CN136" s="22">
        <v>14700000</v>
      </c>
      <c r="CO136" s="22">
        <v>2247000</v>
      </c>
      <c r="CP136" s="22">
        <v>1577000</v>
      </c>
      <c r="CQ136" s="22">
        <v>1260000</v>
      </c>
      <c r="CR136" s="22">
        <v>1078000</v>
      </c>
      <c r="CS136" s="22">
        <v>957000</v>
      </c>
      <c r="CU136" s="22">
        <v>14900000</v>
      </c>
      <c r="CV136" s="30">
        <v>2529000</v>
      </c>
      <c r="CW136" s="30">
        <v>1774000</v>
      </c>
      <c r="CX136" s="30">
        <v>1416000</v>
      </c>
      <c r="CY136" s="30">
        <v>1211000</v>
      </c>
      <c r="CZ136" s="30">
        <v>1075000</v>
      </c>
    </row>
    <row r="137" spans="1:104" ht="15.75" customHeight="1" x14ac:dyDescent="0.25">
      <c r="A137" s="5">
        <v>13600000</v>
      </c>
      <c r="B137" s="12">
        <f t="shared" si="120"/>
        <v>501000</v>
      </c>
      <c r="C137" s="12">
        <f t="shared" si="121"/>
        <v>417000</v>
      </c>
      <c r="D137" s="12">
        <f t="shared" si="122"/>
        <v>291000</v>
      </c>
      <c r="E137" s="12">
        <f t="shared" si="123"/>
        <v>270000</v>
      </c>
      <c r="F137" s="12">
        <f t="shared" si="124"/>
        <v>290000</v>
      </c>
      <c r="H137" s="29">
        <v>13600000</v>
      </c>
      <c r="I137" s="12">
        <f t="shared" si="130"/>
        <v>515000</v>
      </c>
      <c r="J137" s="12">
        <f t="shared" si="131"/>
        <v>426000</v>
      </c>
      <c r="K137" s="12">
        <f t="shared" si="132"/>
        <v>298000</v>
      </c>
      <c r="L137" s="12">
        <f t="shared" si="133"/>
        <v>276000</v>
      </c>
      <c r="M137" s="12">
        <f t="shared" si="134"/>
        <v>295000</v>
      </c>
      <c r="O137" s="5">
        <v>13700000</v>
      </c>
      <c r="P137" s="12">
        <f t="shared" si="135"/>
        <v>585000</v>
      </c>
      <c r="Q137" s="12">
        <f t="shared" si="136"/>
        <v>475000</v>
      </c>
      <c r="R137" s="12">
        <f t="shared" si="137"/>
        <v>334000</v>
      </c>
      <c r="S137" s="12">
        <f t="shared" si="138"/>
        <v>306000</v>
      </c>
      <c r="T137" s="12">
        <f t="shared" si="139"/>
        <v>326000</v>
      </c>
      <c r="V137" s="5">
        <v>13700000</v>
      </c>
      <c r="W137" s="12">
        <f t="shared" si="110"/>
        <v>581000</v>
      </c>
      <c r="X137" s="12">
        <f t="shared" si="111"/>
        <v>474000</v>
      </c>
      <c r="Y137" s="12">
        <f t="shared" si="112"/>
        <v>338000</v>
      </c>
      <c r="Z137" s="12">
        <f t="shared" si="113"/>
        <v>309000</v>
      </c>
      <c r="AA137" s="12">
        <f t="shared" si="114"/>
        <v>330000</v>
      </c>
      <c r="AC137" s="5">
        <v>13700000</v>
      </c>
      <c r="AD137" s="12">
        <f t="shared" si="115"/>
        <v>573000</v>
      </c>
      <c r="AE137" s="12">
        <f t="shared" si="116"/>
        <v>468000</v>
      </c>
      <c r="AF137" s="12">
        <f t="shared" si="117"/>
        <v>333000</v>
      </c>
      <c r="AG137" s="12">
        <f t="shared" si="118"/>
        <v>304000</v>
      </c>
      <c r="AH137" s="12">
        <f t="shared" si="119"/>
        <v>326000</v>
      </c>
      <c r="AJ137" s="5">
        <v>13700000</v>
      </c>
      <c r="AK137" s="12">
        <f t="shared" si="125"/>
        <v>609000</v>
      </c>
      <c r="AL137" s="12">
        <f t="shared" si="126"/>
        <v>492000</v>
      </c>
      <c r="AM137" s="12">
        <f t="shared" si="127"/>
        <v>352000</v>
      </c>
      <c r="AN137" s="12">
        <f t="shared" si="128"/>
        <v>321000</v>
      </c>
      <c r="AO137" s="12">
        <f t="shared" si="129"/>
        <v>342000</v>
      </c>
      <c r="AQ137" s="5">
        <v>13700000</v>
      </c>
      <c r="AR137" s="12">
        <f t="shared" si="140"/>
        <v>656000</v>
      </c>
      <c r="AS137" s="12">
        <f t="shared" si="141"/>
        <v>524000</v>
      </c>
      <c r="AT137" s="12">
        <f t="shared" si="142"/>
        <v>378000</v>
      </c>
      <c r="AU137" s="12">
        <f t="shared" si="143"/>
        <v>343000</v>
      </c>
      <c r="AV137" s="12">
        <f t="shared" si="144"/>
        <v>361000</v>
      </c>
      <c r="AX137" s="5">
        <v>13800000</v>
      </c>
      <c r="AY137" s="12">
        <f t="shared" si="145"/>
        <v>829000</v>
      </c>
      <c r="AZ137" s="12">
        <f t="shared" si="146"/>
        <v>641000</v>
      </c>
      <c r="BA137" s="12">
        <f t="shared" si="147"/>
        <v>469000</v>
      </c>
      <c r="BB137" s="12">
        <f t="shared" si="148"/>
        <v>421000</v>
      </c>
      <c r="BC137" s="12">
        <f t="shared" si="149"/>
        <v>426000</v>
      </c>
      <c r="BE137" s="5">
        <v>13900000</v>
      </c>
      <c r="BF137" s="12">
        <f t="shared" si="155"/>
        <v>935000</v>
      </c>
      <c r="BG137" s="12">
        <f t="shared" si="156"/>
        <v>707000</v>
      </c>
      <c r="BH137" s="12">
        <f t="shared" si="157"/>
        <v>514000</v>
      </c>
      <c r="BI137" s="12">
        <f t="shared" si="158"/>
        <v>454000</v>
      </c>
      <c r="BJ137" s="12">
        <f t="shared" si="159"/>
        <v>455000</v>
      </c>
      <c r="BL137" s="5">
        <v>14000000</v>
      </c>
      <c r="BM137" s="12">
        <f t="shared" si="150"/>
        <v>994000</v>
      </c>
      <c r="BN137" s="12">
        <f t="shared" si="151"/>
        <v>749000</v>
      </c>
      <c r="BO137" s="12">
        <f t="shared" si="152"/>
        <v>548000</v>
      </c>
      <c r="BP137" s="12">
        <f t="shared" si="153"/>
        <v>482000</v>
      </c>
      <c r="BQ137" s="12">
        <f t="shared" si="154"/>
        <v>481000</v>
      </c>
      <c r="BS137" s="5">
        <v>14200000</v>
      </c>
      <c r="BT137" s="12">
        <f t="shared" si="160"/>
        <v>1294000</v>
      </c>
      <c r="BU137" s="12">
        <f t="shared" si="161"/>
        <v>952000</v>
      </c>
      <c r="BV137" s="12">
        <f t="shared" si="162"/>
        <v>709000</v>
      </c>
      <c r="BW137" s="12">
        <f t="shared" si="163"/>
        <v>622000</v>
      </c>
      <c r="BX137" s="12">
        <f t="shared" si="164"/>
        <v>603000</v>
      </c>
      <c r="BZ137" s="5">
        <v>14500000</v>
      </c>
      <c r="CA137" s="17">
        <v>1800000</v>
      </c>
      <c r="CB137" s="17">
        <v>1265000</v>
      </c>
      <c r="CC137" s="17">
        <v>1012000</v>
      </c>
      <c r="CD137" s="17">
        <v>866000</v>
      </c>
      <c r="CE137" s="17">
        <v>770000</v>
      </c>
      <c r="CG137" s="5">
        <v>14700000</v>
      </c>
      <c r="CH137" s="17">
        <v>2084000</v>
      </c>
      <c r="CI137" s="17">
        <v>1463000</v>
      </c>
      <c r="CJ137" s="17">
        <v>1170000</v>
      </c>
      <c r="CK137" s="17">
        <v>1001000</v>
      </c>
      <c r="CL137" s="17">
        <v>889000</v>
      </c>
      <c r="CN137" s="22">
        <v>14800000</v>
      </c>
      <c r="CO137" s="22">
        <v>2236000</v>
      </c>
      <c r="CP137" s="22">
        <v>1569000</v>
      </c>
      <c r="CQ137" s="22">
        <v>1254000</v>
      </c>
      <c r="CR137" s="22">
        <v>1073000</v>
      </c>
      <c r="CS137" s="22">
        <v>952000</v>
      </c>
      <c r="CU137" s="22">
        <v>15000000</v>
      </c>
      <c r="CV137" s="30">
        <v>2519000</v>
      </c>
      <c r="CW137" s="30">
        <v>1767000</v>
      </c>
      <c r="CX137" s="30">
        <v>1411000</v>
      </c>
      <c r="CY137" s="30">
        <v>1206000</v>
      </c>
      <c r="CZ137" s="30">
        <v>1070000</v>
      </c>
    </row>
    <row r="138" spans="1:104" ht="15.75" customHeight="1" x14ac:dyDescent="0.25">
      <c r="A138" s="5">
        <v>13700000</v>
      </c>
      <c r="B138" s="12">
        <f t="shared" si="120"/>
        <v>490000</v>
      </c>
      <c r="C138" s="12">
        <f t="shared" si="121"/>
        <v>410000</v>
      </c>
      <c r="D138" s="12">
        <f t="shared" si="122"/>
        <v>285000</v>
      </c>
      <c r="E138" s="12">
        <f t="shared" si="123"/>
        <v>265000</v>
      </c>
      <c r="F138" s="12">
        <f t="shared" si="124"/>
        <v>286000</v>
      </c>
      <c r="H138" s="29">
        <v>13700000</v>
      </c>
      <c r="I138" s="12">
        <f t="shared" si="130"/>
        <v>504000</v>
      </c>
      <c r="J138" s="12">
        <f t="shared" si="131"/>
        <v>419000</v>
      </c>
      <c r="K138" s="12">
        <f t="shared" si="132"/>
        <v>292000</v>
      </c>
      <c r="L138" s="12">
        <f t="shared" si="133"/>
        <v>271000</v>
      </c>
      <c r="M138" s="12">
        <f t="shared" si="134"/>
        <v>291000</v>
      </c>
      <c r="O138" s="5">
        <v>13800000</v>
      </c>
      <c r="P138" s="12">
        <f t="shared" si="135"/>
        <v>574000</v>
      </c>
      <c r="Q138" s="12">
        <f t="shared" si="136"/>
        <v>468000</v>
      </c>
      <c r="R138" s="12">
        <f t="shared" si="137"/>
        <v>328000</v>
      </c>
      <c r="S138" s="12">
        <f t="shared" si="138"/>
        <v>301000</v>
      </c>
      <c r="T138" s="12">
        <f t="shared" si="139"/>
        <v>322000</v>
      </c>
      <c r="V138" s="5">
        <v>13800000</v>
      </c>
      <c r="W138" s="12">
        <f t="shared" si="110"/>
        <v>570000</v>
      </c>
      <c r="X138" s="12">
        <f t="shared" si="111"/>
        <v>467000</v>
      </c>
      <c r="Y138" s="12">
        <f t="shared" si="112"/>
        <v>332000</v>
      </c>
      <c r="Z138" s="12">
        <f t="shared" si="113"/>
        <v>304000</v>
      </c>
      <c r="AA138" s="12">
        <f t="shared" si="114"/>
        <v>326000</v>
      </c>
      <c r="AC138" s="5">
        <v>13800000</v>
      </c>
      <c r="AD138" s="12">
        <f t="shared" si="115"/>
        <v>562000</v>
      </c>
      <c r="AE138" s="12">
        <f t="shared" si="116"/>
        <v>461000</v>
      </c>
      <c r="AF138" s="12">
        <f t="shared" si="117"/>
        <v>327000</v>
      </c>
      <c r="AG138" s="12">
        <f t="shared" si="118"/>
        <v>299000</v>
      </c>
      <c r="AH138" s="12">
        <f t="shared" si="119"/>
        <v>322000</v>
      </c>
      <c r="AJ138" s="5">
        <v>13800000</v>
      </c>
      <c r="AK138" s="12">
        <f t="shared" si="125"/>
        <v>598000</v>
      </c>
      <c r="AL138" s="12">
        <f t="shared" si="126"/>
        <v>485000</v>
      </c>
      <c r="AM138" s="12">
        <f t="shared" si="127"/>
        <v>346000</v>
      </c>
      <c r="AN138" s="12">
        <f t="shared" si="128"/>
        <v>316000</v>
      </c>
      <c r="AO138" s="12">
        <f t="shared" si="129"/>
        <v>338000</v>
      </c>
      <c r="AQ138" s="5">
        <v>13800000</v>
      </c>
      <c r="AR138" s="12">
        <f t="shared" si="140"/>
        <v>645000</v>
      </c>
      <c r="AS138" s="12">
        <f t="shared" si="141"/>
        <v>517000</v>
      </c>
      <c r="AT138" s="12">
        <f t="shared" si="142"/>
        <v>372000</v>
      </c>
      <c r="AU138" s="12">
        <f t="shared" si="143"/>
        <v>338000</v>
      </c>
      <c r="AV138" s="12">
        <f t="shared" si="144"/>
        <v>357000</v>
      </c>
      <c r="AX138" s="5">
        <v>13900000</v>
      </c>
      <c r="AY138" s="12">
        <f t="shared" si="145"/>
        <v>818000</v>
      </c>
      <c r="AZ138" s="12">
        <f t="shared" si="146"/>
        <v>634000</v>
      </c>
      <c r="BA138" s="12">
        <f t="shared" si="147"/>
        <v>463000</v>
      </c>
      <c r="BB138" s="12">
        <f t="shared" si="148"/>
        <v>416000</v>
      </c>
      <c r="BC138" s="12">
        <f t="shared" si="149"/>
        <v>422000</v>
      </c>
      <c r="BE138" s="5">
        <v>14000000</v>
      </c>
      <c r="BF138" s="12">
        <f t="shared" si="155"/>
        <v>924000</v>
      </c>
      <c r="BG138" s="12">
        <f t="shared" si="156"/>
        <v>700000</v>
      </c>
      <c r="BH138" s="12">
        <f t="shared" si="157"/>
        <v>508000</v>
      </c>
      <c r="BI138" s="12">
        <f t="shared" si="158"/>
        <v>449000</v>
      </c>
      <c r="BJ138" s="12">
        <f t="shared" si="159"/>
        <v>451000</v>
      </c>
      <c r="BL138" s="5">
        <v>14100000</v>
      </c>
      <c r="BM138" s="12">
        <f t="shared" si="150"/>
        <v>983000</v>
      </c>
      <c r="BN138" s="12">
        <f t="shared" si="151"/>
        <v>742000</v>
      </c>
      <c r="BO138" s="12">
        <f t="shared" si="152"/>
        <v>542000</v>
      </c>
      <c r="BP138" s="12">
        <f t="shared" si="153"/>
        <v>477000</v>
      </c>
      <c r="BQ138" s="12">
        <f t="shared" si="154"/>
        <v>477000</v>
      </c>
      <c r="BS138" s="5">
        <v>14300000</v>
      </c>
      <c r="BT138" s="12">
        <f t="shared" si="160"/>
        <v>1283000</v>
      </c>
      <c r="BU138" s="12">
        <f t="shared" si="161"/>
        <v>945000</v>
      </c>
      <c r="BV138" s="12">
        <f t="shared" si="162"/>
        <v>703000</v>
      </c>
      <c r="BW138" s="12">
        <f t="shared" si="163"/>
        <v>617000</v>
      </c>
      <c r="BX138" s="12">
        <f t="shared" si="164"/>
        <v>599000</v>
      </c>
      <c r="BZ138" s="5">
        <v>14600000</v>
      </c>
      <c r="CA138" s="17">
        <v>1790000</v>
      </c>
      <c r="CB138" s="17">
        <v>1258000</v>
      </c>
      <c r="CC138" s="17">
        <v>1006000</v>
      </c>
      <c r="CD138" s="17">
        <v>861000</v>
      </c>
      <c r="CE138" s="17">
        <v>766000</v>
      </c>
      <c r="CG138" s="5">
        <v>14800000</v>
      </c>
      <c r="CH138" s="17">
        <v>2074000</v>
      </c>
      <c r="CI138" s="17">
        <v>1456000</v>
      </c>
      <c r="CJ138" s="17">
        <v>1164000</v>
      </c>
      <c r="CK138" s="17">
        <v>996000</v>
      </c>
      <c r="CL138" s="17">
        <v>885000</v>
      </c>
      <c r="CN138" s="22">
        <v>14900000</v>
      </c>
      <c r="CO138" s="22">
        <v>2226000</v>
      </c>
      <c r="CP138" s="22">
        <v>1562000</v>
      </c>
      <c r="CQ138" s="22">
        <v>1248000</v>
      </c>
      <c r="CR138" s="22">
        <v>1068000</v>
      </c>
      <c r="CS138" s="22">
        <v>948000</v>
      </c>
      <c r="CU138" s="22">
        <v>15100000</v>
      </c>
      <c r="CV138" s="30">
        <v>2508000</v>
      </c>
      <c r="CW138" s="30">
        <v>1759000</v>
      </c>
      <c r="CX138" s="30">
        <v>1405000</v>
      </c>
      <c r="CY138" s="30">
        <v>1201000</v>
      </c>
      <c r="CZ138" s="30">
        <v>1066000</v>
      </c>
    </row>
    <row r="139" spans="1:104" ht="15.75" customHeight="1" x14ac:dyDescent="0.25">
      <c r="A139" s="5">
        <v>13800000</v>
      </c>
      <c r="B139" s="12">
        <f t="shared" si="120"/>
        <v>479000</v>
      </c>
      <c r="C139" s="12">
        <f t="shared" si="121"/>
        <v>403000</v>
      </c>
      <c r="D139" s="12">
        <f t="shared" si="122"/>
        <v>279000</v>
      </c>
      <c r="E139" s="12">
        <f t="shared" si="123"/>
        <v>260000</v>
      </c>
      <c r="F139" s="12">
        <f t="shared" si="124"/>
        <v>282000</v>
      </c>
      <c r="H139" s="29">
        <v>13800000</v>
      </c>
      <c r="I139" s="12">
        <f t="shared" si="130"/>
        <v>493000</v>
      </c>
      <c r="J139" s="12">
        <f t="shared" si="131"/>
        <v>412000</v>
      </c>
      <c r="K139" s="12">
        <f t="shared" si="132"/>
        <v>286000</v>
      </c>
      <c r="L139" s="12">
        <f t="shared" si="133"/>
        <v>266000</v>
      </c>
      <c r="M139" s="12">
        <f t="shared" si="134"/>
        <v>287000</v>
      </c>
      <c r="O139" s="5">
        <v>13900000</v>
      </c>
      <c r="P139" s="12">
        <f t="shared" si="135"/>
        <v>563000</v>
      </c>
      <c r="Q139" s="12">
        <f t="shared" si="136"/>
        <v>461000</v>
      </c>
      <c r="R139" s="12">
        <f t="shared" si="137"/>
        <v>322000</v>
      </c>
      <c r="S139" s="12">
        <f t="shared" si="138"/>
        <v>296000</v>
      </c>
      <c r="T139" s="12">
        <f t="shared" si="139"/>
        <v>318000</v>
      </c>
      <c r="V139" s="5">
        <v>13900000</v>
      </c>
      <c r="W139" s="12">
        <f t="shared" si="110"/>
        <v>559000</v>
      </c>
      <c r="X139" s="12">
        <f t="shared" si="111"/>
        <v>460000</v>
      </c>
      <c r="Y139" s="12">
        <f t="shared" si="112"/>
        <v>326000</v>
      </c>
      <c r="Z139" s="12">
        <f t="shared" si="113"/>
        <v>299000</v>
      </c>
      <c r="AA139" s="12">
        <f t="shared" si="114"/>
        <v>322000</v>
      </c>
      <c r="AC139" s="5">
        <v>13900000</v>
      </c>
      <c r="AD139" s="12">
        <f t="shared" si="115"/>
        <v>551000</v>
      </c>
      <c r="AE139" s="12">
        <f t="shared" si="116"/>
        <v>454000</v>
      </c>
      <c r="AF139" s="12">
        <f t="shared" si="117"/>
        <v>321000</v>
      </c>
      <c r="AG139" s="12">
        <f t="shared" si="118"/>
        <v>294000</v>
      </c>
      <c r="AH139" s="12">
        <f t="shared" si="119"/>
        <v>318000</v>
      </c>
      <c r="AJ139" s="5">
        <v>13900000</v>
      </c>
      <c r="AK139" s="12">
        <f t="shared" si="125"/>
        <v>587000</v>
      </c>
      <c r="AL139" s="12">
        <f t="shared" si="126"/>
        <v>478000</v>
      </c>
      <c r="AM139" s="12">
        <f t="shared" si="127"/>
        <v>340000</v>
      </c>
      <c r="AN139" s="12">
        <f t="shared" si="128"/>
        <v>311000</v>
      </c>
      <c r="AO139" s="12">
        <f t="shared" si="129"/>
        <v>334000</v>
      </c>
      <c r="AQ139" s="5">
        <v>13900000</v>
      </c>
      <c r="AR139" s="12">
        <f t="shared" si="140"/>
        <v>634000</v>
      </c>
      <c r="AS139" s="12">
        <f t="shared" si="141"/>
        <v>510000</v>
      </c>
      <c r="AT139" s="12">
        <f t="shared" si="142"/>
        <v>366000</v>
      </c>
      <c r="AU139" s="12">
        <f t="shared" si="143"/>
        <v>333000</v>
      </c>
      <c r="AV139" s="12">
        <f t="shared" si="144"/>
        <v>353000</v>
      </c>
      <c r="AX139" s="5">
        <v>14000000</v>
      </c>
      <c r="AY139" s="12">
        <f t="shared" si="145"/>
        <v>807000</v>
      </c>
      <c r="AZ139" s="12">
        <f t="shared" si="146"/>
        <v>627000</v>
      </c>
      <c r="BA139" s="12">
        <f t="shared" si="147"/>
        <v>457000</v>
      </c>
      <c r="BB139" s="12">
        <f t="shared" si="148"/>
        <v>411000</v>
      </c>
      <c r="BC139" s="12">
        <f t="shared" si="149"/>
        <v>418000</v>
      </c>
      <c r="BE139" s="5">
        <v>14100000</v>
      </c>
      <c r="BF139" s="12">
        <f t="shared" si="155"/>
        <v>913000</v>
      </c>
      <c r="BG139" s="12">
        <f t="shared" si="156"/>
        <v>693000</v>
      </c>
      <c r="BH139" s="12">
        <f t="shared" si="157"/>
        <v>502000</v>
      </c>
      <c r="BI139" s="12">
        <f t="shared" si="158"/>
        <v>444000</v>
      </c>
      <c r="BJ139" s="12">
        <f t="shared" si="159"/>
        <v>447000</v>
      </c>
      <c r="BL139" s="5">
        <v>14200000</v>
      </c>
      <c r="BM139" s="12">
        <f t="shared" si="150"/>
        <v>972000</v>
      </c>
      <c r="BN139" s="12">
        <f t="shared" si="151"/>
        <v>735000</v>
      </c>
      <c r="BO139" s="12">
        <f t="shared" si="152"/>
        <v>536000</v>
      </c>
      <c r="BP139" s="12">
        <f t="shared" si="153"/>
        <v>472000</v>
      </c>
      <c r="BQ139" s="12">
        <f t="shared" si="154"/>
        <v>473000</v>
      </c>
      <c r="BS139" s="5">
        <v>14400000</v>
      </c>
      <c r="BT139" s="12">
        <f t="shared" si="160"/>
        <v>1272000</v>
      </c>
      <c r="BU139" s="12">
        <f t="shared" si="161"/>
        <v>938000</v>
      </c>
      <c r="BV139" s="12">
        <f t="shared" si="162"/>
        <v>697000</v>
      </c>
      <c r="BW139" s="12">
        <f t="shared" si="163"/>
        <v>612000</v>
      </c>
      <c r="BX139" s="12">
        <f t="shared" si="164"/>
        <v>595000</v>
      </c>
      <c r="BZ139" s="5">
        <v>14700000</v>
      </c>
      <c r="CA139" s="17">
        <v>1779000</v>
      </c>
      <c r="CB139" s="17">
        <v>1251000</v>
      </c>
      <c r="CC139" s="17">
        <v>1000000</v>
      </c>
      <c r="CD139" s="17">
        <v>857000</v>
      </c>
      <c r="CE139" s="17">
        <v>762000</v>
      </c>
      <c r="CG139" s="5">
        <v>14900000</v>
      </c>
      <c r="CH139" s="17">
        <v>2063000</v>
      </c>
      <c r="CI139" s="17">
        <v>1449000</v>
      </c>
      <c r="CJ139" s="17">
        <v>1158000</v>
      </c>
      <c r="CK139" s="17">
        <v>991000</v>
      </c>
      <c r="CL139" s="17">
        <v>881000</v>
      </c>
      <c r="CN139" s="22">
        <v>15000000</v>
      </c>
      <c r="CO139" s="22">
        <v>2215000</v>
      </c>
      <c r="CP139" s="22">
        <v>1555000</v>
      </c>
      <c r="CQ139" s="22">
        <v>1243000</v>
      </c>
      <c r="CR139" s="22">
        <v>1063000</v>
      </c>
      <c r="CS139" s="22">
        <v>944000</v>
      </c>
      <c r="CU139" s="22">
        <v>15200000</v>
      </c>
      <c r="CV139" s="30">
        <v>2498000</v>
      </c>
      <c r="CW139" s="30">
        <v>1752000</v>
      </c>
      <c r="CX139" s="30">
        <v>1399000</v>
      </c>
      <c r="CY139" s="30">
        <v>1196000</v>
      </c>
      <c r="CZ139" s="30">
        <v>1062000</v>
      </c>
    </row>
    <row r="140" spans="1:104" ht="15.75" customHeight="1" x14ac:dyDescent="0.25">
      <c r="A140" s="5">
        <v>13900000</v>
      </c>
      <c r="B140" s="12">
        <f t="shared" si="120"/>
        <v>468000</v>
      </c>
      <c r="C140" s="12">
        <f t="shared" si="121"/>
        <v>396000</v>
      </c>
      <c r="D140" s="12">
        <f t="shared" si="122"/>
        <v>273000</v>
      </c>
      <c r="E140" s="12">
        <f t="shared" si="123"/>
        <v>255000</v>
      </c>
      <c r="F140" s="12">
        <f t="shared" si="124"/>
        <v>278000</v>
      </c>
      <c r="H140" s="29">
        <v>13900000</v>
      </c>
      <c r="I140" s="12">
        <f t="shared" si="130"/>
        <v>482000</v>
      </c>
      <c r="J140" s="12">
        <f t="shared" si="131"/>
        <v>405000</v>
      </c>
      <c r="K140" s="12">
        <f t="shared" si="132"/>
        <v>280000</v>
      </c>
      <c r="L140" s="12">
        <f t="shared" si="133"/>
        <v>261000</v>
      </c>
      <c r="M140" s="12">
        <f t="shared" si="134"/>
        <v>283000</v>
      </c>
      <c r="O140" s="5">
        <v>14000000</v>
      </c>
      <c r="P140" s="12">
        <f t="shared" si="135"/>
        <v>552000</v>
      </c>
      <c r="Q140" s="12">
        <f t="shared" si="136"/>
        <v>454000</v>
      </c>
      <c r="R140" s="12">
        <f t="shared" si="137"/>
        <v>316000</v>
      </c>
      <c r="S140" s="12">
        <f t="shared" si="138"/>
        <v>291000</v>
      </c>
      <c r="T140" s="12">
        <f t="shared" si="139"/>
        <v>314000</v>
      </c>
      <c r="V140" s="5">
        <v>14000000</v>
      </c>
      <c r="W140" s="12">
        <f t="shared" si="110"/>
        <v>548000</v>
      </c>
      <c r="X140" s="12">
        <f t="shared" si="111"/>
        <v>453000</v>
      </c>
      <c r="Y140" s="12">
        <f t="shared" si="112"/>
        <v>320000</v>
      </c>
      <c r="Z140" s="12">
        <f t="shared" si="113"/>
        <v>294000</v>
      </c>
      <c r="AA140" s="12">
        <f t="shared" si="114"/>
        <v>318000</v>
      </c>
      <c r="AC140" s="5">
        <v>14000000</v>
      </c>
      <c r="AD140" s="12">
        <f t="shared" si="115"/>
        <v>540000</v>
      </c>
      <c r="AE140" s="12">
        <f t="shared" si="116"/>
        <v>447000</v>
      </c>
      <c r="AF140" s="12">
        <f t="shared" si="117"/>
        <v>315000</v>
      </c>
      <c r="AG140" s="12">
        <f t="shared" si="118"/>
        <v>289000</v>
      </c>
      <c r="AH140" s="12">
        <f t="shared" si="119"/>
        <v>314000</v>
      </c>
      <c r="AJ140" s="5">
        <v>14000000</v>
      </c>
      <c r="AK140" s="12">
        <f t="shared" si="125"/>
        <v>576000</v>
      </c>
      <c r="AL140" s="12">
        <f t="shared" si="126"/>
        <v>471000</v>
      </c>
      <c r="AM140" s="12">
        <f t="shared" si="127"/>
        <v>334000</v>
      </c>
      <c r="AN140" s="12">
        <f t="shared" si="128"/>
        <v>306000</v>
      </c>
      <c r="AO140" s="12">
        <f t="shared" si="129"/>
        <v>330000</v>
      </c>
      <c r="AQ140" s="5">
        <v>14000000</v>
      </c>
      <c r="AR140" s="12">
        <f t="shared" si="140"/>
        <v>623000</v>
      </c>
      <c r="AS140" s="12">
        <f t="shared" si="141"/>
        <v>503000</v>
      </c>
      <c r="AT140" s="12">
        <f t="shared" si="142"/>
        <v>360000</v>
      </c>
      <c r="AU140" s="12">
        <f t="shared" si="143"/>
        <v>328000</v>
      </c>
      <c r="AV140" s="12">
        <f t="shared" si="144"/>
        <v>349000</v>
      </c>
      <c r="AX140" s="5">
        <v>14100000</v>
      </c>
      <c r="AY140" s="12">
        <f t="shared" si="145"/>
        <v>796000</v>
      </c>
      <c r="AZ140" s="12">
        <f t="shared" si="146"/>
        <v>620000</v>
      </c>
      <c r="BA140" s="12">
        <f t="shared" si="147"/>
        <v>451000</v>
      </c>
      <c r="BB140" s="12">
        <f t="shared" si="148"/>
        <v>406000</v>
      </c>
      <c r="BC140" s="12">
        <f t="shared" si="149"/>
        <v>414000</v>
      </c>
      <c r="BE140" s="5">
        <v>14200000</v>
      </c>
      <c r="BF140" s="12">
        <f t="shared" si="155"/>
        <v>902000</v>
      </c>
      <c r="BG140" s="12">
        <f t="shared" si="156"/>
        <v>686000</v>
      </c>
      <c r="BH140" s="12">
        <f t="shared" si="157"/>
        <v>496000</v>
      </c>
      <c r="BI140" s="12">
        <f t="shared" si="158"/>
        <v>439000</v>
      </c>
      <c r="BJ140" s="12">
        <f t="shared" si="159"/>
        <v>443000</v>
      </c>
      <c r="BL140" s="5">
        <v>14300000</v>
      </c>
      <c r="BM140" s="12">
        <f t="shared" si="150"/>
        <v>961000</v>
      </c>
      <c r="BN140" s="12">
        <f t="shared" si="151"/>
        <v>728000</v>
      </c>
      <c r="BO140" s="12">
        <f t="shared" si="152"/>
        <v>530000</v>
      </c>
      <c r="BP140" s="12">
        <f t="shared" si="153"/>
        <v>467000</v>
      </c>
      <c r="BQ140" s="12">
        <f t="shared" si="154"/>
        <v>469000</v>
      </c>
      <c r="BS140" s="5">
        <v>14500000</v>
      </c>
      <c r="BT140" s="12">
        <f t="shared" si="160"/>
        <v>1261000</v>
      </c>
      <c r="BU140" s="12">
        <f t="shared" si="161"/>
        <v>931000</v>
      </c>
      <c r="BV140" s="12">
        <f t="shared" si="162"/>
        <v>691000</v>
      </c>
      <c r="BW140" s="12">
        <f t="shared" si="163"/>
        <v>607000</v>
      </c>
      <c r="BX140" s="12">
        <f t="shared" si="164"/>
        <v>591000</v>
      </c>
      <c r="BZ140" s="5">
        <v>14800000</v>
      </c>
      <c r="CA140" s="17">
        <v>1769000</v>
      </c>
      <c r="CB140" s="17">
        <v>1243000</v>
      </c>
      <c r="CC140" s="17">
        <v>994000</v>
      </c>
      <c r="CD140" s="17">
        <v>852000</v>
      </c>
      <c r="CE140" s="17">
        <v>757000</v>
      </c>
      <c r="CG140" s="5">
        <v>15000000</v>
      </c>
      <c r="CH140" s="17">
        <v>2053000</v>
      </c>
      <c r="CI140" s="17">
        <v>1441000</v>
      </c>
      <c r="CJ140" s="17">
        <v>1153000</v>
      </c>
      <c r="CK140" s="17">
        <v>986000</v>
      </c>
      <c r="CL140" s="17">
        <v>876000</v>
      </c>
      <c r="CN140" s="22">
        <v>15100000</v>
      </c>
      <c r="CO140" s="22">
        <v>2205000</v>
      </c>
      <c r="CP140" s="22">
        <v>1548000</v>
      </c>
      <c r="CQ140" s="22">
        <v>1237000</v>
      </c>
      <c r="CR140" s="22">
        <v>1058000</v>
      </c>
      <c r="CS140" s="22">
        <v>940000</v>
      </c>
      <c r="CU140" s="22">
        <v>15300000</v>
      </c>
      <c r="CV140" s="30">
        <v>2487000</v>
      </c>
      <c r="CW140" s="30">
        <v>1745000</v>
      </c>
      <c r="CX140" s="30">
        <v>1393000</v>
      </c>
      <c r="CY140" s="30">
        <v>1192000</v>
      </c>
      <c r="CZ140" s="30">
        <v>1058000</v>
      </c>
    </row>
    <row r="141" spans="1:104" ht="15.75" customHeight="1" x14ac:dyDescent="0.25">
      <c r="A141" s="5">
        <v>14000000</v>
      </c>
      <c r="B141" s="12">
        <f t="shared" si="120"/>
        <v>457000</v>
      </c>
      <c r="C141" s="12">
        <f t="shared" si="121"/>
        <v>389000</v>
      </c>
      <c r="D141" s="12">
        <f t="shared" si="122"/>
        <v>267000</v>
      </c>
      <c r="E141" s="12">
        <f t="shared" si="123"/>
        <v>250000</v>
      </c>
      <c r="F141" s="12">
        <f t="shared" si="124"/>
        <v>274000</v>
      </c>
      <c r="H141" s="29">
        <v>14000000</v>
      </c>
      <c r="I141" s="12">
        <f t="shared" si="130"/>
        <v>471000</v>
      </c>
      <c r="J141" s="12">
        <f t="shared" si="131"/>
        <v>398000</v>
      </c>
      <c r="K141" s="12">
        <f t="shared" si="132"/>
        <v>274000</v>
      </c>
      <c r="L141" s="12">
        <f t="shared" si="133"/>
        <v>256000</v>
      </c>
      <c r="M141" s="12">
        <f t="shared" si="134"/>
        <v>279000</v>
      </c>
      <c r="O141" s="5">
        <v>14100000</v>
      </c>
      <c r="P141" s="12">
        <f t="shared" si="135"/>
        <v>541000</v>
      </c>
      <c r="Q141" s="12">
        <f t="shared" si="136"/>
        <v>447000</v>
      </c>
      <c r="R141" s="12">
        <f t="shared" si="137"/>
        <v>310000</v>
      </c>
      <c r="S141" s="12">
        <f t="shared" si="138"/>
        <v>286000</v>
      </c>
      <c r="T141" s="12">
        <f t="shared" si="139"/>
        <v>310000</v>
      </c>
      <c r="V141" s="5">
        <v>14100000</v>
      </c>
      <c r="W141" s="12">
        <f t="shared" si="110"/>
        <v>537000</v>
      </c>
      <c r="X141" s="12">
        <f t="shared" si="111"/>
        <v>446000</v>
      </c>
      <c r="Y141" s="12">
        <f t="shared" si="112"/>
        <v>314000</v>
      </c>
      <c r="Z141" s="12">
        <f t="shared" si="113"/>
        <v>289000</v>
      </c>
      <c r="AA141" s="12">
        <f t="shared" si="114"/>
        <v>314000</v>
      </c>
      <c r="AC141" s="5">
        <v>14100000</v>
      </c>
      <c r="AD141" s="12">
        <f t="shared" si="115"/>
        <v>529000</v>
      </c>
      <c r="AE141" s="12">
        <f t="shared" si="116"/>
        <v>440000</v>
      </c>
      <c r="AF141" s="12">
        <f t="shared" si="117"/>
        <v>309000</v>
      </c>
      <c r="AG141" s="12">
        <f t="shared" si="118"/>
        <v>284000</v>
      </c>
      <c r="AH141" s="12">
        <f t="shared" si="119"/>
        <v>310000</v>
      </c>
      <c r="AJ141" s="5">
        <v>14100000</v>
      </c>
      <c r="AK141" s="12">
        <f t="shared" si="125"/>
        <v>565000</v>
      </c>
      <c r="AL141" s="12">
        <f t="shared" si="126"/>
        <v>464000</v>
      </c>
      <c r="AM141" s="12">
        <f t="shared" si="127"/>
        <v>328000</v>
      </c>
      <c r="AN141" s="12">
        <f t="shared" si="128"/>
        <v>301000</v>
      </c>
      <c r="AO141" s="12">
        <f t="shared" si="129"/>
        <v>326000</v>
      </c>
      <c r="AQ141" s="5">
        <v>14100000</v>
      </c>
      <c r="AR141" s="12">
        <f t="shared" si="140"/>
        <v>612000</v>
      </c>
      <c r="AS141" s="12">
        <f t="shared" si="141"/>
        <v>496000</v>
      </c>
      <c r="AT141" s="12">
        <f t="shared" si="142"/>
        <v>354000</v>
      </c>
      <c r="AU141" s="12">
        <f t="shared" si="143"/>
        <v>323000</v>
      </c>
      <c r="AV141" s="12">
        <f t="shared" si="144"/>
        <v>345000</v>
      </c>
      <c r="AX141" s="5">
        <v>14200000</v>
      </c>
      <c r="AY141" s="12">
        <f t="shared" si="145"/>
        <v>785000</v>
      </c>
      <c r="AZ141" s="12">
        <f t="shared" si="146"/>
        <v>613000</v>
      </c>
      <c r="BA141" s="12">
        <f t="shared" si="147"/>
        <v>445000</v>
      </c>
      <c r="BB141" s="12">
        <f t="shared" si="148"/>
        <v>401000</v>
      </c>
      <c r="BC141" s="12">
        <f t="shared" si="149"/>
        <v>410000</v>
      </c>
      <c r="BE141" s="5">
        <v>14300000</v>
      </c>
      <c r="BF141" s="12">
        <f t="shared" si="155"/>
        <v>891000</v>
      </c>
      <c r="BG141" s="12">
        <f t="shared" si="156"/>
        <v>679000</v>
      </c>
      <c r="BH141" s="12">
        <f t="shared" si="157"/>
        <v>490000</v>
      </c>
      <c r="BI141" s="12">
        <f t="shared" si="158"/>
        <v>434000</v>
      </c>
      <c r="BJ141" s="12">
        <f t="shared" si="159"/>
        <v>439000</v>
      </c>
      <c r="BL141" s="5">
        <v>14400000</v>
      </c>
      <c r="BM141" s="12">
        <f t="shared" si="150"/>
        <v>950000</v>
      </c>
      <c r="BN141" s="12">
        <f t="shared" si="151"/>
        <v>721000</v>
      </c>
      <c r="BO141" s="12">
        <f t="shared" si="152"/>
        <v>524000</v>
      </c>
      <c r="BP141" s="12">
        <f t="shared" si="153"/>
        <v>462000</v>
      </c>
      <c r="BQ141" s="12">
        <f t="shared" si="154"/>
        <v>465000</v>
      </c>
      <c r="BS141" s="5">
        <v>14600000</v>
      </c>
      <c r="BT141" s="12">
        <f t="shared" si="160"/>
        <v>1250000</v>
      </c>
      <c r="BU141" s="12">
        <f t="shared" si="161"/>
        <v>924000</v>
      </c>
      <c r="BV141" s="12">
        <f t="shared" si="162"/>
        <v>685000</v>
      </c>
      <c r="BW141" s="12">
        <f t="shared" si="163"/>
        <v>602000</v>
      </c>
      <c r="BX141" s="12">
        <f t="shared" si="164"/>
        <v>587000</v>
      </c>
      <c r="BZ141" s="5">
        <v>14900000</v>
      </c>
      <c r="CA141" s="17">
        <v>1758000</v>
      </c>
      <c r="CB141" s="17">
        <v>1236000</v>
      </c>
      <c r="CC141" s="17">
        <v>989000</v>
      </c>
      <c r="CD141" s="17">
        <v>847000</v>
      </c>
      <c r="CE141" s="17">
        <v>753000</v>
      </c>
      <c r="CG141" s="5">
        <v>15100000</v>
      </c>
      <c r="CH141" s="17">
        <v>2042000</v>
      </c>
      <c r="CI141" s="17">
        <v>1434000</v>
      </c>
      <c r="CJ141" s="17">
        <v>1147000</v>
      </c>
      <c r="CK141" s="17">
        <v>982000</v>
      </c>
      <c r="CL141" s="17">
        <v>872000</v>
      </c>
      <c r="CN141" s="22">
        <v>15200000</v>
      </c>
      <c r="CO141" s="22">
        <v>2194000</v>
      </c>
      <c r="CP141" s="22">
        <v>1540000</v>
      </c>
      <c r="CQ141" s="22">
        <v>1231000</v>
      </c>
      <c r="CR141" s="22">
        <v>1053000</v>
      </c>
      <c r="CS141" s="22">
        <v>935000</v>
      </c>
      <c r="CU141" s="22">
        <v>15400000</v>
      </c>
      <c r="CV141" s="30">
        <v>2476000</v>
      </c>
      <c r="CW141" s="30">
        <v>1737000</v>
      </c>
      <c r="CX141" s="30">
        <v>1388000</v>
      </c>
      <c r="CY141" s="30">
        <v>1187000</v>
      </c>
      <c r="CZ141" s="30">
        <v>1053000</v>
      </c>
    </row>
    <row r="142" spans="1:104" ht="15.75" customHeight="1" x14ac:dyDescent="0.25">
      <c r="A142" s="5">
        <v>14100000</v>
      </c>
      <c r="B142" s="12">
        <f t="shared" si="120"/>
        <v>446000</v>
      </c>
      <c r="C142" s="12">
        <f t="shared" si="121"/>
        <v>382000</v>
      </c>
      <c r="D142" s="12">
        <f t="shared" si="122"/>
        <v>261000</v>
      </c>
      <c r="E142" s="12">
        <f t="shared" si="123"/>
        <v>245000</v>
      </c>
      <c r="F142" s="12">
        <f t="shared" si="124"/>
        <v>270000</v>
      </c>
      <c r="H142" s="29">
        <v>14100000</v>
      </c>
      <c r="I142" s="12">
        <f t="shared" si="130"/>
        <v>460000</v>
      </c>
      <c r="J142" s="12">
        <f t="shared" si="131"/>
        <v>391000</v>
      </c>
      <c r="K142" s="12">
        <f t="shared" si="132"/>
        <v>268000</v>
      </c>
      <c r="L142" s="12">
        <f t="shared" si="133"/>
        <v>251000</v>
      </c>
      <c r="M142" s="12">
        <f t="shared" si="134"/>
        <v>275000</v>
      </c>
      <c r="O142" s="5">
        <v>14200000</v>
      </c>
      <c r="P142" s="12">
        <f t="shared" si="135"/>
        <v>530000</v>
      </c>
      <c r="Q142" s="12">
        <f t="shared" si="136"/>
        <v>440000</v>
      </c>
      <c r="R142" s="12">
        <f t="shared" si="137"/>
        <v>304000</v>
      </c>
      <c r="S142" s="12">
        <f t="shared" si="138"/>
        <v>281000</v>
      </c>
      <c r="T142" s="12">
        <f t="shared" si="139"/>
        <v>306000</v>
      </c>
      <c r="V142" s="5">
        <v>14200000</v>
      </c>
      <c r="W142" s="12">
        <f t="shared" si="110"/>
        <v>526000</v>
      </c>
      <c r="X142" s="12">
        <f t="shared" si="111"/>
        <v>439000</v>
      </c>
      <c r="Y142" s="12">
        <f t="shared" si="112"/>
        <v>308000</v>
      </c>
      <c r="Z142" s="12">
        <f t="shared" si="113"/>
        <v>284000</v>
      </c>
      <c r="AA142" s="12">
        <f t="shared" si="114"/>
        <v>310000</v>
      </c>
      <c r="AC142" s="5">
        <v>14200000</v>
      </c>
      <c r="AD142" s="12">
        <f t="shared" si="115"/>
        <v>518000</v>
      </c>
      <c r="AE142" s="12">
        <f t="shared" si="116"/>
        <v>433000</v>
      </c>
      <c r="AF142" s="12">
        <f t="shared" si="117"/>
        <v>303000</v>
      </c>
      <c r="AG142" s="12">
        <f t="shared" si="118"/>
        <v>279000</v>
      </c>
      <c r="AH142" s="12">
        <f t="shared" si="119"/>
        <v>306000</v>
      </c>
      <c r="AJ142" s="5">
        <v>14200000</v>
      </c>
      <c r="AK142" s="12">
        <f t="shared" si="125"/>
        <v>554000</v>
      </c>
      <c r="AL142" s="12">
        <f t="shared" si="126"/>
        <v>457000</v>
      </c>
      <c r="AM142" s="12">
        <f t="shared" si="127"/>
        <v>322000</v>
      </c>
      <c r="AN142" s="12">
        <f t="shared" si="128"/>
        <v>296000</v>
      </c>
      <c r="AO142" s="12">
        <f t="shared" si="129"/>
        <v>322000</v>
      </c>
      <c r="AQ142" s="5">
        <v>14200000</v>
      </c>
      <c r="AR142" s="12">
        <f t="shared" si="140"/>
        <v>601000</v>
      </c>
      <c r="AS142" s="12">
        <f t="shared" si="141"/>
        <v>489000</v>
      </c>
      <c r="AT142" s="12">
        <f t="shared" si="142"/>
        <v>348000</v>
      </c>
      <c r="AU142" s="12">
        <f t="shared" si="143"/>
        <v>318000</v>
      </c>
      <c r="AV142" s="12">
        <f t="shared" si="144"/>
        <v>341000</v>
      </c>
      <c r="AX142" s="5">
        <v>14300000</v>
      </c>
      <c r="AY142" s="12">
        <f t="shared" si="145"/>
        <v>774000</v>
      </c>
      <c r="AZ142" s="12">
        <f t="shared" si="146"/>
        <v>606000</v>
      </c>
      <c r="BA142" s="12">
        <f t="shared" si="147"/>
        <v>439000</v>
      </c>
      <c r="BB142" s="12">
        <f t="shared" si="148"/>
        <v>396000</v>
      </c>
      <c r="BC142" s="12">
        <f t="shared" si="149"/>
        <v>406000</v>
      </c>
      <c r="BE142" s="5">
        <v>14400000</v>
      </c>
      <c r="BF142" s="12">
        <f t="shared" si="155"/>
        <v>880000</v>
      </c>
      <c r="BG142" s="12">
        <f t="shared" si="156"/>
        <v>672000</v>
      </c>
      <c r="BH142" s="12">
        <f t="shared" si="157"/>
        <v>484000</v>
      </c>
      <c r="BI142" s="12">
        <f t="shared" si="158"/>
        <v>429000</v>
      </c>
      <c r="BJ142" s="12">
        <f t="shared" si="159"/>
        <v>435000</v>
      </c>
      <c r="BL142" s="5">
        <v>14500000</v>
      </c>
      <c r="BM142" s="12">
        <f t="shared" si="150"/>
        <v>939000</v>
      </c>
      <c r="BN142" s="12">
        <f t="shared" si="151"/>
        <v>714000</v>
      </c>
      <c r="BO142" s="12">
        <f t="shared" si="152"/>
        <v>518000</v>
      </c>
      <c r="BP142" s="12">
        <f t="shared" si="153"/>
        <v>457000</v>
      </c>
      <c r="BQ142" s="12">
        <f t="shared" si="154"/>
        <v>461000</v>
      </c>
      <c r="BS142" s="5">
        <v>14700000</v>
      </c>
      <c r="BT142" s="12">
        <f t="shared" si="160"/>
        <v>1239000</v>
      </c>
      <c r="BU142" s="12">
        <f t="shared" si="161"/>
        <v>917000</v>
      </c>
      <c r="BV142" s="12">
        <f t="shared" si="162"/>
        <v>679000</v>
      </c>
      <c r="BW142" s="12">
        <f t="shared" si="163"/>
        <v>597000</v>
      </c>
      <c r="BX142" s="12">
        <f t="shared" si="164"/>
        <v>583000</v>
      </c>
      <c r="BZ142" s="5">
        <v>15000000</v>
      </c>
      <c r="CA142" s="17">
        <v>1747000</v>
      </c>
      <c r="CB142" s="17">
        <v>1229000</v>
      </c>
      <c r="CC142" s="17">
        <v>983000</v>
      </c>
      <c r="CD142" s="17">
        <v>842000</v>
      </c>
      <c r="CE142" s="17">
        <v>749000</v>
      </c>
      <c r="CG142" s="5">
        <v>15200000</v>
      </c>
      <c r="CH142" s="17">
        <v>2032000</v>
      </c>
      <c r="CI142" s="17">
        <v>1427000</v>
      </c>
      <c r="CJ142" s="17">
        <v>1141000</v>
      </c>
      <c r="CK142" s="17">
        <v>977000</v>
      </c>
      <c r="CL142" s="17">
        <v>868000</v>
      </c>
      <c r="CN142" s="22">
        <v>15300000</v>
      </c>
      <c r="CO142" s="22">
        <v>2183000</v>
      </c>
      <c r="CP142" s="22">
        <v>1533000</v>
      </c>
      <c r="CQ142" s="22">
        <v>1225000</v>
      </c>
      <c r="CR142" s="22">
        <v>1049000</v>
      </c>
      <c r="CS142" s="22">
        <v>931000</v>
      </c>
      <c r="CU142" s="22">
        <v>15500000</v>
      </c>
      <c r="CV142" s="30">
        <v>2466000</v>
      </c>
      <c r="CW142" s="30">
        <v>1730000</v>
      </c>
      <c r="CX142" s="30">
        <v>1382000</v>
      </c>
      <c r="CY142" s="30">
        <v>1182000</v>
      </c>
      <c r="CZ142" s="30">
        <v>1049000</v>
      </c>
    </row>
    <row r="143" spans="1:104" ht="15.75" customHeight="1" x14ac:dyDescent="0.25">
      <c r="A143" s="5">
        <v>14200000</v>
      </c>
      <c r="B143" s="12">
        <f t="shared" si="120"/>
        <v>435000</v>
      </c>
      <c r="C143" s="12">
        <f t="shared" si="121"/>
        <v>375000</v>
      </c>
      <c r="D143" s="12">
        <f t="shared" si="122"/>
        <v>255000</v>
      </c>
      <c r="E143" s="12">
        <f t="shared" si="123"/>
        <v>240000</v>
      </c>
      <c r="F143" s="12">
        <f t="shared" si="124"/>
        <v>266000</v>
      </c>
      <c r="G143" s="3"/>
      <c r="H143" s="29">
        <v>14200000</v>
      </c>
      <c r="I143" s="12">
        <f t="shared" si="130"/>
        <v>449000</v>
      </c>
      <c r="J143" s="12">
        <f t="shared" si="131"/>
        <v>384000</v>
      </c>
      <c r="K143" s="12">
        <f t="shared" si="132"/>
        <v>262000</v>
      </c>
      <c r="L143" s="12">
        <f t="shared" si="133"/>
        <v>246000</v>
      </c>
      <c r="M143" s="12">
        <f t="shared" si="134"/>
        <v>271000</v>
      </c>
      <c r="O143" s="5">
        <v>14300000</v>
      </c>
      <c r="P143" s="12">
        <f t="shared" si="135"/>
        <v>519000</v>
      </c>
      <c r="Q143" s="12">
        <f t="shared" si="136"/>
        <v>433000</v>
      </c>
      <c r="R143" s="12">
        <f t="shared" si="137"/>
        <v>298000</v>
      </c>
      <c r="S143" s="12">
        <f t="shared" si="138"/>
        <v>276000</v>
      </c>
      <c r="T143" s="12">
        <f t="shared" si="139"/>
        <v>302000</v>
      </c>
      <c r="V143" s="5">
        <v>14300000</v>
      </c>
      <c r="W143" s="12">
        <f t="shared" si="110"/>
        <v>515000</v>
      </c>
      <c r="X143" s="12">
        <f t="shared" si="111"/>
        <v>432000</v>
      </c>
      <c r="Y143" s="12">
        <f t="shared" si="112"/>
        <v>302000</v>
      </c>
      <c r="Z143" s="12">
        <f t="shared" si="113"/>
        <v>279000</v>
      </c>
      <c r="AA143" s="12">
        <f t="shared" si="114"/>
        <v>306000</v>
      </c>
      <c r="AC143" s="5">
        <v>14300000</v>
      </c>
      <c r="AD143" s="12">
        <f t="shared" si="115"/>
        <v>507000</v>
      </c>
      <c r="AE143" s="12">
        <f t="shared" si="116"/>
        <v>426000</v>
      </c>
      <c r="AF143" s="12">
        <f t="shared" si="117"/>
        <v>297000</v>
      </c>
      <c r="AG143" s="12">
        <f t="shared" si="118"/>
        <v>274000</v>
      </c>
      <c r="AH143" s="12">
        <f t="shared" si="119"/>
        <v>302000</v>
      </c>
      <c r="AJ143" s="5">
        <v>14300000</v>
      </c>
      <c r="AK143" s="12">
        <f t="shared" si="125"/>
        <v>543000</v>
      </c>
      <c r="AL143" s="12">
        <f t="shared" si="126"/>
        <v>450000</v>
      </c>
      <c r="AM143" s="12">
        <f t="shared" si="127"/>
        <v>316000</v>
      </c>
      <c r="AN143" s="12">
        <f t="shared" si="128"/>
        <v>291000</v>
      </c>
      <c r="AO143" s="12">
        <f t="shared" si="129"/>
        <v>318000</v>
      </c>
      <c r="AQ143" s="5">
        <v>14300000</v>
      </c>
      <c r="AR143" s="12">
        <f t="shared" si="140"/>
        <v>590000</v>
      </c>
      <c r="AS143" s="12">
        <f t="shared" si="141"/>
        <v>482000</v>
      </c>
      <c r="AT143" s="12">
        <f t="shared" si="142"/>
        <v>342000</v>
      </c>
      <c r="AU143" s="12">
        <f t="shared" si="143"/>
        <v>313000</v>
      </c>
      <c r="AV143" s="12">
        <f t="shared" si="144"/>
        <v>337000</v>
      </c>
      <c r="AX143" s="5">
        <v>14400000</v>
      </c>
      <c r="AY143" s="12">
        <f t="shared" si="145"/>
        <v>763000</v>
      </c>
      <c r="AZ143" s="12">
        <f t="shared" si="146"/>
        <v>599000</v>
      </c>
      <c r="BA143" s="12">
        <f t="shared" si="147"/>
        <v>433000</v>
      </c>
      <c r="BB143" s="12">
        <f t="shared" si="148"/>
        <v>391000</v>
      </c>
      <c r="BC143" s="12">
        <f t="shared" si="149"/>
        <v>402000</v>
      </c>
      <c r="BE143" s="5">
        <v>14500000</v>
      </c>
      <c r="BF143" s="12">
        <f t="shared" si="155"/>
        <v>869000</v>
      </c>
      <c r="BG143" s="12">
        <f t="shared" si="156"/>
        <v>665000</v>
      </c>
      <c r="BH143" s="12">
        <f t="shared" si="157"/>
        <v>478000</v>
      </c>
      <c r="BI143" s="12">
        <f t="shared" si="158"/>
        <v>424000</v>
      </c>
      <c r="BJ143" s="12">
        <f t="shared" si="159"/>
        <v>431000</v>
      </c>
      <c r="BL143" s="5">
        <v>14600000</v>
      </c>
      <c r="BM143" s="12">
        <f t="shared" si="150"/>
        <v>928000</v>
      </c>
      <c r="BN143" s="12">
        <f t="shared" si="151"/>
        <v>707000</v>
      </c>
      <c r="BO143" s="12">
        <f t="shared" si="152"/>
        <v>512000</v>
      </c>
      <c r="BP143" s="12">
        <f t="shared" si="153"/>
        <v>452000</v>
      </c>
      <c r="BQ143" s="12">
        <f t="shared" si="154"/>
        <v>457000</v>
      </c>
      <c r="BS143" s="5">
        <v>14800000</v>
      </c>
      <c r="BT143" s="12">
        <f t="shared" si="160"/>
        <v>1228000</v>
      </c>
      <c r="BU143" s="12">
        <f t="shared" si="161"/>
        <v>910000</v>
      </c>
      <c r="BV143" s="12">
        <f t="shared" si="162"/>
        <v>673000</v>
      </c>
      <c r="BW143" s="12">
        <f t="shared" si="163"/>
        <v>592000</v>
      </c>
      <c r="BX143" s="12">
        <f t="shared" si="164"/>
        <v>579000</v>
      </c>
      <c r="BZ143" s="5">
        <v>15100000</v>
      </c>
      <c r="CA143" s="17">
        <v>1737000</v>
      </c>
      <c r="CB143" s="17">
        <v>1221000</v>
      </c>
      <c r="CC143" s="17">
        <v>977000</v>
      </c>
      <c r="CD143" s="17">
        <v>837000</v>
      </c>
      <c r="CE143" s="17">
        <v>745000</v>
      </c>
      <c r="CG143" s="5">
        <v>15300000</v>
      </c>
      <c r="CH143" s="17">
        <v>2021000</v>
      </c>
      <c r="CI143" s="17">
        <v>1420000</v>
      </c>
      <c r="CJ143" s="17">
        <v>1135000</v>
      </c>
      <c r="CK143" s="17">
        <v>972000</v>
      </c>
      <c r="CL143" s="17">
        <v>864000</v>
      </c>
      <c r="CN143" s="22">
        <v>15400000</v>
      </c>
      <c r="CO143" s="22">
        <v>2173000</v>
      </c>
      <c r="CP143" s="22">
        <v>1526000</v>
      </c>
      <c r="CQ143" s="22">
        <v>1220000</v>
      </c>
      <c r="CR143" s="22">
        <v>1044000</v>
      </c>
      <c r="CS143" s="22">
        <v>927000</v>
      </c>
      <c r="CU143" s="22">
        <v>15600000</v>
      </c>
      <c r="CV143" s="30">
        <v>2455000</v>
      </c>
      <c r="CW143" s="30">
        <v>1723000</v>
      </c>
      <c r="CX143" s="30">
        <v>1376000</v>
      </c>
      <c r="CY143" s="30">
        <v>1177000</v>
      </c>
      <c r="CZ143" s="30">
        <v>1045000</v>
      </c>
    </row>
    <row r="144" spans="1:104" ht="15.75" customHeight="1" x14ac:dyDescent="0.25">
      <c r="A144" s="5">
        <v>14300000</v>
      </c>
      <c r="B144" s="12">
        <f t="shared" si="120"/>
        <v>424000</v>
      </c>
      <c r="C144" s="12">
        <f t="shared" si="121"/>
        <v>368000</v>
      </c>
      <c r="D144" s="12">
        <f t="shared" si="122"/>
        <v>249000</v>
      </c>
      <c r="E144" s="12">
        <f t="shared" si="123"/>
        <v>235000</v>
      </c>
      <c r="F144" s="12">
        <f t="shared" si="124"/>
        <v>262000</v>
      </c>
      <c r="H144" s="29">
        <v>14300000</v>
      </c>
      <c r="I144" s="12">
        <f t="shared" si="130"/>
        <v>438000</v>
      </c>
      <c r="J144" s="12">
        <f t="shared" si="131"/>
        <v>377000</v>
      </c>
      <c r="K144" s="12">
        <f t="shared" si="132"/>
        <v>256000</v>
      </c>
      <c r="L144" s="12">
        <f t="shared" si="133"/>
        <v>241000</v>
      </c>
      <c r="M144" s="12">
        <f t="shared" si="134"/>
        <v>267000</v>
      </c>
      <c r="O144" s="5">
        <v>14400000</v>
      </c>
      <c r="P144" s="12">
        <f t="shared" si="135"/>
        <v>508000</v>
      </c>
      <c r="Q144" s="12">
        <f t="shared" si="136"/>
        <v>426000</v>
      </c>
      <c r="R144" s="12">
        <f t="shared" si="137"/>
        <v>292000</v>
      </c>
      <c r="S144" s="12">
        <f t="shared" si="138"/>
        <v>271000</v>
      </c>
      <c r="T144" s="12">
        <f t="shared" si="139"/>
        <v>298000</v>
      </c>
      <c r="V144" s="5">
        <v>14400000</v>
      </c>
      <c r="W144" s="12">
        <f t="shared" si="110"/>
        <v>504000</v>
      </c>
      <c r="X144" s="12">
        <f t="shared" si="111"/>
        <v>425000</v>
      </c>
      <c r="Y144" s="12">
        <f t="shared" si="112"/>
        <v>296000</v>
      </c>
      <c r="Z144" s="12">
        <f t="shared" si="113"/>
        <v>274000</v>
      </c>
      <c r="AA144" s="12">
        <f t="shared" si="114"/>
        <v>302000</v>
      </c>
      <c r="AC144" s="5">
        <v>14400000</v>
      </c>
      <c r="AD144" s="12">
        <f t="shared" si="115"/>
        <v>496000</v>
      </c>
      <c r="AE144" s="12">
        <f t="shared" si="116"/>
        <v>419000</v>
      </c>
      <c r="AF144" s="12">
        <f t="shared" si="117"/>
        <v>291000</v>
      </c>
      <c r="AG144" s="12">
        <f t="shared" si="118"/>
        <v>269000</v>
      </c>
      <c r="AH144" s="12">
        <f t="shared" si="119"/>
        <v>298000</v>
      </c>
      <c r="AJ144" s="5">
        <v>14400000</v>
      </c>
      <c r="AK144" s="12">
        <f t="shared" si="125"/>
        <v>532000</v>
      </c>
      <c r="AL144" s="12">
        <f t="shared" si="126"/>
        <v>443000</v>
      </c>
      <c r="AM144" s="12">
        <f t="shared" si="127"/>
        <v>310000</v>
      </c>
      <c r="AN144" s="12">
        <f t="shared" si="128"/>
        <v>286000</v>
      </c>
      <c r="AO144" s="12">
        <f t="shared" si="129"/>
        <v>314000</v>
      </c>
      <c r="AQ144" s="5">
        <v>14400000</v>
      </c>
      <c r="AR144" s="12">
        <f t="shared" si="140"/>
        <v>579000</v>
      </c>
      <c r="AS144" s="12">
        <f t="shared" si="141"/>
        <v>475000</v>
      </c>
      <c r="AT144" s="12">
        <f t="shared" si="142"/>
        <v>336000</v>
      </c>
      <c r="AU144" s="12">
        <f t="shared" si="143"/>
        <v>308000</v>
      </c>
      <c r="AV144" s="12">
        <f t="shared" si="144"/>
        <v>333000</v>
      </c>
      <c r="AX144" s="5">
        <v>14500000</v>
      </c>
      <c r="AY144" s="12">
        <f t="shared" si="145"/>
        <v>752000</v>
      </c>
      <c r="AZ144" s="12">
        <f t="shared" si="146"/>
        <v>592000</v>
      </c>
      <c r="BA144" s="12">
        <f t="shared" si="147"/>
        <v>427000</v>
      </c>
      <c r="BB144" s="12">
        <f t="shared" si="148"/>
        <v>386000</v>
      </c>
      <c r="BC144" s="12">
        <f t="shared" si="149"/>
        <v>398000</v>
      </c>
      <c r="BE144" s="5">
        <v>14600000</v>
      </c>
      <c r="BF144" s="12">
        <f t="shared" si="155"/>
        <v>858000</v>
      </c>
      <c r="BG144" s="12">
        <f t="shared" si="156"/>
        <v>658000</v>
      </c>
      <c r="BH144" s="12">
        <f t="shared" si="157"/>
        <v>472000</v>
      </c>
      <c r="BI144" s="12">
        <f t="shared" si="158"/>
        <v>419000</v>
      </c>
      <c r="BJ144" s="12">
        <f t="shared" si="159"/>
        <v>427000</v>
      </c>
      <c r="BL144" s="5">
        <v>14700000</v>
      </c>
      <c r="BM144" s="12">
        <f t="shared" si="150"/>
        <v>917000</v>
      </c>
      <c r="BN144" s="12">
        <f t="shared" si="151"/>
        <v>700000</v>
      </c>
      <c r="BO144" s="12">
        <f t="shared" si="152"/>
        <v>506000</v>
      </c>
      <c r="BP144" s="12">
        <f t="shared" si="153"/>
        <v>447000</v>
      </c>
      <c r="BQ144" s="12">
        <f t="shared" si="154"/>
        <v>453000</v>
      </c>
      <c r="BS144" s="5">
        <v>14900000</v>
      </c>
      <c r="BT144" s="12">
        <f t="shared" si="160"/>
        <v>1217000</v>
      </c>
      <c r="BU144" s="12">
        <f t="shared" si="161"/>
        <v>903000</v>
      </c>
      <c r="BV144" s="12">
        <f t="shared" si="162"/>
        <v>667000</v>
      </c>
      <c r="BW144" s="12">
        <f t="shared" si="163"/>
        <v>587000</v>
      </c>
      <c r="BX144" s="12">
        <f t="shared" si="164"/>
        <v>575000</v>
      </c>
      <c r="BZ144" s="5">
        <v>15200000</v>
      </c>
      <c r="CA144" s="17">
        <v>1726000</v>
      </c>
      <c r="CB144" s="17">
        <v>1214000</v>
      </c>
      <c r="CC144" s="17">
        <v>971000</v>
      </c>
      <c r="CD144" s="17">
        <v>832000</v>
      </c>
      <c r="CE144" s="17">
        <v>740000</v>
      </c>
      <c r="CG144" s="5">
        <v>15400000</v>
      </c>
      <c r="CH144" s="17">
        <v>2010000</v>
      </c>
      <c r="CI144" s="17">
        <v>1412000</v>
      </c>
      <c r="CJ144" s="17">
        <v>1129000</v>
      </c>
      <c r="CK144" s="17">
        <v>967000</v>
      </c>
      <c r="CL144" s="17">
        <v>859000</v>
      </c>
      <c r="CN144" s="22">
        <v>15500000</v>
      </c>
      <c r="CO144" s="22">
        <v>2162000</v>
      </c>
      <c r="CP144" s="22">
        <v>1518000</v>
      </c>
      <c r="CQ144" s="22">
        <v>1214000</v>
      </c>
      <c r="CR144" s="22">
        <v>1039000</v>
      </c>
      <c r="CS144" s="22">
        <v>923000</v>
      </c>
      <c r="CU144" s="22">
        <v>15700000</v>
      </c>
      <c r="CV144" s="30">
        <v>2445000</v>
      </c>
      <c r="CW144" s="30">
        <v>1715000</v>
      </c>
      <c r="CX144" s="30">
        <v>1370000</v>
      </c>
      <c r="CY144" s="30">
        <v>1172000</v>
      </c>
      <c r="CZ144" s="30">
        <v>1041000</v>
      </c>
    </row>
    <row r="145" spans="1:104" ht="15.75" customHeight="1" x14ac:dyDescent="0.25">
      <c r="A145" s="5">
        <v>14400000</v>
      </c>
      <c r="B145" s="12">
        <f t="shared" si="120"/>
        <v>413000</v>
      </c>
      <c r="C145" s="12">
        <f t="shared" si="121"/>
        <v>361000</v>
      </c>
      <c r="D145" s="12">
        <f t="shared" si="122"/>
        <v>243000</v>
      </c>
      <c r="E145" s="12">
        <f t="shared" si="123"/>
        <v>230000</v>
      </c>
      <c r="F145" s="12">
        <f t="shared" si="124"/>
        <v>258000</v>
      </c>
      <c r="H145" s="29">
        <v>14400000</v>
      </c>
      <c r="I145" s="12">
        <f t="shared" si="130"/>
        <v>427000</v>
      </c>
      <c r="J145" s="12">
        <f t="shared" si="131"/>
        <v>370000</v>
      </c>
      <c r="K145" s="12">
        <f t="shared" si="132"/>
        <v>250000</v>
      </c>
      <c r="L145" s="12">
        <f t="shared" si="133"/>
        <v>236000</v>
      </c>
      <c r="M145" s="12">
        <f t="shared" si="134"/>
        <v>263000</v>
      </c>
      <c r="O145" s="5">
        <v>14500000</v>
      </c>
      <c r="P145" s="12">
        <f t="shared" si="135"/>
        <v>497000</v>
      </c>
      <c r="Q145" s="12">
        <f t="shared" si="136"/>
        <v>419000</v>
      </c>
      <c r="R145" s="12">
        <f t="shared" si="137"/>
        <v>286000</v>
      </c>
      <c r="S145" s="12">
        <f t="shared" si="138"/>
        <v>266000</v>
      </c>
      <c r="T145" s="12">
        <f t="shared" si="139"/>
        <v>294000</v>
      </c>
      <c r="V145" s="5">
        <v>14500000</v>
      </c>
      <c r="W145" s="12">
        <f t="shared" si="110"/>
        <v>493000</v>
      </c>
      <c r="X145" s="12">
        <f t="shared" si="111"/>
        <v>418000</v>
      </c>
      <c r="Y145" s="12">
        <f t="shared" si="112"/>
        <v>290000</v>
      </c>
      <c r="Z145" s="12">
        <f t="shared" si="113"/>
        <v>269000</v>
      </c>
      <c r="AA145" s="12">
        <f t="shared" si="114"/>
        <v>298000</v>
      </c>
      <c r="AC145" s="5">
        <v>14500000</v>
      </c>
      <c r="AD145" s="12">
        <f t="shared" si="115"/>
        <v>485000</v>
      </c>
      <c r="AE145" s="12">
        <f t="shared" si="116"/>
        <v>412000</v>
      </c>
      <c r="AF145" s="12">
        <f t="shared" si="117"/>
        <v>285000</v>
      </c>
      <c r="AG145" s="12">
        <f t="shared" si="118"/>
        <v>264000</v>
      </c>
      <c r="AH145" s="12">
        <f t="shared" si="119"/>
        <v>294000</v>
      </c>
      <c r="AJ145" s="5">
        <v>14500000</v>
      </c>
      <c r="AK145" s="12">
        <f t="shared" si="125"/>
        <v>521000</v>
      </c>
      <c r="AL145" s="12">
        <f t="shared" si="126"/>
        <v>436000</v>
      </c>
      <c r="AM145" s="12">
        <f t="shared" si="127"/>
        <v>304000</v>
      </c>
      <c r="AN145" s="12">
        <f t="shared" si="128"/>
        <v>281000</v>
      </c>
      <c r="AO145" s="12">
        <f t="shared" si="129"/>
        <v>310000</v>
      </c>
      <c r="AQ145" s="5">
        <v>14500000</v>
      </c>
      <c r="AR145" s="12">
        <f t="shared" si="140"/>
        <v>568000</v>
      </c>
      <c r="AS145" s="12">
        <f t="shared" si="141"/>
        <v>468000</v>
      </c>
      <c r="AT145" s="12">
        <f t="shared" si="142"/>
        <v>330000</v>
      </c>
      <c r="AU145" s="12">
        <f t="shared" si="143"/>
        <v>303000</v>
      </c>
      <c r="AV145" s="12">
        <f t="shared" si="144"/>
        <v>329000</v>
      </c>
      <c r="AX145" s="5">
        <v>14600000</v>
      </c>
      <c r="AY145" s="12">
        <f t="shared" si="145"/>
        <v>741000</v>
      </c>
      <c r="AZ145" s="12">
        <f t="shared" si="146"/>
        <v>585000</v>
      </c>
      <c r="BA145" s="12">
        <f t="shared" si="147"/>
        <v>421000</v>
      </c>
      <c r="BB145" s="12">
        <f t="shared" si="148"/>
        <v>381000</v>
      </c>
      <c r="BC145" s="12">
        <f t="shared" si="149"/>
        <v>394000</v>
      </c>
      <c r="BE145" s="5">
        <v>14700000</v>
      </c>
      <c r="BF145" s="12">
        <f t="shared" si="155"/>
        <v>847000</v>
      </c>
      <c r="BG145" s="12">
        <f t="shared" si="156"/>
        <v>651000</v>
      </c>
      <c r="BH145" s="12">
        <f t="shared" si="157"/>
        <v>466000</v>
      </c>
      <c r="BI145" s="12">
        <f t="shared" si="158"/>
        <v>414000</v>
      </c>
      <c r="BJ145" s="12">
        <f t="shared" si="159"/>
        <v>423000</v>
      </c>
      <c r="BL145" s="5">
        <v>14800000</v>
      </c>
      <c r="BM145" s="12">
        <f t="shared" si="150"/>
        <v>906000</v>
      </c>
      <c r="BN145" s="12">
        <f t="shared" si="151"/>
        <v>693000</v>
      </c>
      <c r="BO145" s="12">
        <f t="shared" si="152"/>
        <v>500000</v>
      </c>
      <c r="BP145" s="12">
        <f t="shared" si="153"/>
        <v>442000</v>
      </c>
      <c r="BQ145" s="12">
        <f t="shared" si="154"/>
        <v>449000</v>
      </c>
      <c r="BS145" s="5">
        <v>15000000</v>
      </c>
      <c r="BT145" s="12">
        <f t="shared" si="160"/>
        <v>1206000</v>
      </c>
      <c r="BU145" s="12">
        <f t="shared" si="161"/>
        <v>896000</v>
      </c>
      <c r="BV145" s="12">
        <f t="shared" si="162"/>
        <v>661000</v>
      </c>
      <c r="BW145" s="12">
        <f t="shared" si="163"/>
        <v>582000</v>
      </c>
      <c r="BX145" s="12">
        <f t="shared" si="164"/>
        <v>571000</v>
      </c>
      <c r="BZ145" s="5">
        <v>15300000</v>
      </c>
      <c r="CA145" s="17">
        <v>1716000</v>
      </c>
      <c r="CB145" s="17">
        <v>1207000</v>
      </c>
      <c r="CC145" s="17">
        <v>966000</v>
      </c>
      <c r="CD145" s="17">
        <v>827000</v>
      </c>
      <c r="CE145" s="17">
        <v>736000</v>
      </c>
      <c r="CG145" s="5">
        <v>15500000</v>
      </c>
      <c r="CH145" s="17">
        <v>2000000</v>
      </c>
      <c r="CI145" s="17">
        <v>1405000</v>
      </c>
      <c r="CJ145" s="17">
        <v>1124000</v>
      </c>
      <c r="CK145" s="17">
        <v>962000</v>
      </c>
      <c r="CL145" s="17">
        <v>855000</v>
      </c>
      <c r="CN145" s="22">
        <v>15600000</v>
      </c>
      <c r="CO145" s="22">
        <v>2152000</v>
      </c>
      <c r="CP145" s="22">
        <v>1511000</v>
      </c>
      <c r="CQ145" s="22">
        <v>1208000</v>
      </c>
      <c r="CR145" s="22">
        <v>1034000</v>
      </c>
      <c r="CS145" s="22">
        <v>918000</v>
      </c>
      <c r="CU145" s="22">
        <v>15800000</v>
      </c>
      <c r="CV145" s="30">
        <v>2434000</v>
      </c>
      <c r="CW145" s="30">
        <v>1708000</v>
      </c>
      <c r="CX145" s="30">
        <v>1365000</v>
      </c>
      <c r="CY145" s="30">
        <v>1167000</v>
      </c>
      <c r="CZ145" s="30">
        <v>1036000</v>
      </c>
    </row>
    <row r="146" spans="1:104" ht="15.75" customHeight="1" x14ac:dyDescent="0.25">
      <c r="A146" s="5">
        <v>14500000</v>
      </c>
      <c r="B146" s="12">
        <f t="shared" si="120"/>
        <v>402000</v>
      </c>
      <c r="C146" s="12">
        <f t="shared" si="121"/>
        <v>354000</v>
      </c>
      <c r="D146" s="12">
        <f t="shared" si="122"/>
        <v>237000</v>
      </c>
      <c r="E146" s="12">
        <f t="shared" si="123"/>
        <v>225000</v>
      </c>
      <c r="F146" s="12">
        <f t="shared" si="124"/>
        <v>254000</v>
      </c>
      <c r="H146" s="29">
        <v>14500000</v>
      </c>
      <c r="I146" s="12">
        <f t="shared" si="130"/>
        <v>416000</v>
      </c>
      <c r="J146" s="12">
        <f t="shared" si="131"/>
        <v>363000</v>
      </c>
      <c r="K146" s="12">
        <f t="shared" si="132"/>
        <v>244000</v>
      </c>
      <c r="L146" s="12">
        <f t="shared" si="133"/>
        <v>231000</v>
      </c>
      <c r="M146" s="12">
        <f t="shared" si="134"/>
        <v>259000</v>
      </c>
      <c r="O146" s="5">
        <v>14600000</v>
      </c>
      <c r="P146" s="12">
        <f t="shared" si="135"/>
        <v>486000</v>
      </c>
      <c r="Q146" s="12">
        <f t="shared" si="136"/>
        <v>412000</v>
      </c>
      <c r="R146" s="12">
        <f t="shared" si="137"/>
        <v>280000</v>
      </c>
      <c r="S146" s="12">
        <f t="shared" si="138"/>
        <v>261000</v>
      </c>
      <c r="T146" s="12">
        <f t="shared" si="139"/>
        <v>290000</v>
      </c>
      <c r="V146" s="5">
        <v>14600000</v>
      </c>
      <c r="W146" s="12">
        <f t="shared" si="110"/>
        <v>482000</v>
      </c>
      <c r="X146" s="12">
        <f t="shared" si="111"/>
        <v>411000</v>
      </c>
      <c r="Y146" s="12">
        <f t="shared" si="112"/>
        <v>284000</v>
      </c>
      <c r="Z146" s="12">
        <f t="shared" si="113"/>
        <v>264000</v>
      </c>
      <c r="AA146" s="12">
        <f t="shared" si="114"/>
        <v>294000</v>
      </c>
      <c r="AC146" s="5">
        <v>14600000</v>
      </c>
      <c r="AD146" s="12">
        <f t="shared" si="115"/>
        <v>474000</v>
      </c>
      <c r="AE146" s="12">
        <f t="shared" si="116"/>
        <v>405000</v>
      </c>
      <c r="AF146" s="12">
        <f t="shared" si="117"/>
        <v>279000</v>
      </c>
      <c r="AG146" s="12">
        <f t="shared" si="118"/>
        <v>259000</v>
      </c>
      <c r="AH146" s="12">
        <f t="shared" si="119"/>
        <v>290000</v>
      </c>
      <c r="AJ146" s="5">
        <v>14600000</v>
      </c>
      <c r="AK146" s="12">
        <f t="shared" si="125"/>
        <v>510000</v>
      </c>
      <c r="AL146" s="12">
        <f t="shared" si="126"/>
        <v>429000</v>
      </c>
      <c r="AM146" s="12">
        <f t="shared" si="127"/>
        <v>298000</v>
      </c>
      <c r="AN146" s="12">
        <f t="shared" si="128"/>
        <v>276000</v>
      </c>
      <c r="AO146" s="12">
        <f t="shared" si="129"/>
        <v>306000</v>
      </c>
      <c r="AQ146" s="5">
        <v>14600000</v>
      </c>
      <c r="AR146" s="12">
        <f t="shared" si="140"/>
        <v>557000</v>
      </c>
      <c r="AS146" s="12">
        <f t="shared" si="141"/>
        <v>461000</v>
      </c>
      <c r="AT146" s="12">
        <f t="shared" si="142"/>
        <v>324000</v>
      </c>
      <c r="AU146" s="12">
        <f t="shared" si="143"/>
        <v>298000</v>
      </c>
      <c r="AV146" s="12">
        <f t="shared" si="144"/>
        <v>325000</v>
      </c>
      <c r="AX146" s="5">
        <v>14700000</v>
      </c>
      <c r="AY146" s="12">
        <f t="shared" si="145"/>
        <v>730000</v>
      </c>
      <c r="AZ146" s="12">
        <f t="shared" si="146"/>
        <v>578000</v>
      </c>
      <c r="BA146" s="12">
        <f t="shared" si="147"/>
        <v>415000</v>
      </c>
      <c r="BB146" s="12">
        <f t="shared" si="148"/>
        <v>376000</v>
      </c>
      <c r="BC146" s="12">
        <f t="shared" si="149"/>
        <v>390000</v>
      </c>
      <c r="BE146" s="5">
        <v>14800000</v>
      </c>
      <c r="BF146" s="12">
        <f t="shared" si="155"/>
        <v>836000</v>
      </c>
      <c r="BG146" s="12">
        <f t="shared" si="156"/>
        <v>644000</v>
      </c>
      <c r="BH146" s="12">
        <f t="shared" si="157"/>
        <v>460000</v>
      </c>
      <c r="BI146" s="12">
        <f t="shared" si="158"/>
        <v>409000</v>
      </c>
      <c r="BJ146" s="12">
        <f t="shared" si="159"/>
        <v>419000</v>
      </c>
      <c r="BL146" s="5">
        <v>14900000</v>
      </c>
      <c r="BM146" s="12">
        <f t="shared" si="150"/>
        <v>895000</v>
      </c>
      <c r="BN146" s="12">
        <f t="shared" si="151"/>
        <v>686000</v>
      </c>
      <c r="BO146" s="12">
        <f t="shared" si="152"/>
        <v>494000</v>
      </c>
      <c r="BP146" s="12">
        <f t="shared" si="153"/>
        <v>437000</v>
      </c>
      <c r="BQ146" s="12">
        <f t="shared" si="154"/>
        <v>445000</v>
      </c>
      <c r="BS146" s="5">
        <v>15100000</v>
      </c>
      <c r="BT146" s="12">
        <f t="shared" si="160"/>
        <v>1195000</v>
      </c>
      <c r="BU146" s="12">
        <f t="shared" si="161"/>
        <v>889000</v>
      </c>
      <c r="BV146" s="12">
        <f t="shared" si="162"/>
        <v>655000</v>
      </c>
      <c r="BW146" s="12">
        <f t="shared" si="163"/>
        <v>577000</v>
      </c>
      <c r="BX146" s="12">
        <f t="shared" si="164"/>
        <v>567000</v>
      </c>
      <c r="BZ146" s="5">
        <v>15400000</v>
      </c>
      <c r="CA146" s="17">
        <v>1705000</v>
      </c>
      <c r="CB146" s="17">
        <v>1199000</v>
      </c>
      <c r="CC146" s="17">
        <v>960000</v>
      </c>
      <c r="CD146" s="17">
        <v>823000</v>
      </c>
      <c r="CE146" s="17">
        <v>732000</v>
      </c>
      <c r="CG146" s="5">
        <v>15600000</v>
      </c>
      <c r="CH146" s="17">
        <v>1989000</v>
      </c>
      <c r="CI146" s="17">
        <v>1398000</v>
      </c>
      <c r="CJ146" s="17">
        <v>1118000</v>
      </c>
      <c r="CK146" s="17">
        <v>957000</v>
      </c>
      <c r="CL146" s="17">
        <v>851000</v>
      </c>
      <c r="CN146" s="22">
        <v>15700000</v>
      </c>
      <c r="CO146" s="22">
        <v>2141000</v>
      </c>
      <c r="CP146" s="22">
        <v>1504000</v>
      </c>
      <c r="CQ146" s="22">
        <v>1202000</v>
      </c>
      <c r="CR146" s="22">
        <v>1029000</v>
      </c>
      <c r="CS146" s="22">
        <v>914000</v>
      </c>
      <c r="CU146" s="22">
        <v>15900000</v>
      </c>
      <c r="CV146" s="30">
        <v>2423000</v>
      </c>
      <c r="CW146" s="30">
        <v>1701000</v>
      </c>
      <c r="CX146" s="30">
        <v>1359000</v>
      </c>
      <c r="CY146" s="30">
        <v>1162000</v>
      </c>
      <c r="CZ146" s="30">
        <v>1032000</v>
      </c>
    </row>
    <row r="147" spans="1:104" ht="15.75" customHeight="1" x14ac:dyDescent="0.25">
      <c r="A147" s="5">
        <v>14600000</v>
      </c>
      <c r="B147" s="12">
        <f t="shared" si="120"/>
        <v>391000</v>
      </c>
      <c r="C147" s="12">
        <f t="shared" si="121"/>
        <v>347000</v>
      </c>
      <c r="D147" s="12">
        <f t="shared" si="122"/>
        <v>231000</v>
      </c>
      <c r="E147" s="12">
        <f t="shared" si="123"/>
        <v>220000</v>
      </c>
      <c r="F147" s="12">
        <f t="shared" si="124"/>
        <v>250000</v>
      </c>
      <c r="H147" s="29">
        <v>14600000</v>
      </c>
      <c r="I147" s="12">
        <f t="shared" si="130"/>
        <v>405000</v>
      </c>
      <c r="J147" s="12">
        <f t="shared" si="131"/>
        <v>356000</v>
      </c>
      <c r="K147" s="12">
        <f t="shared" si="132"/>
        <v>238000</v>
      </c>
      <c r="L147" s="12">
        <f t="shared" si="133"/>
        <v>226000</v>
      </c>
      <c r="M147" s="12">
        <f t="shared" si="134"/>
        <v>255000</v>
      </c>
      <c r="O147" s="5">
        <v>14700000</v>
      </c>
      <c r="P147" s="12">
        <f t="shared" si="135"/>
        <v>475000</v>
      </c>
      <c r="Q147" s="12">
        <f t="shared" si="136"/>
        <v>405000</v>
      </c>
      <c r="R147" s="12">
        <f t="shared" si="137"/>
        <v>274000</v>
      </c>
      <c r="S147" s="12">
        <f t="shared" si="138"/>
        <v>256000</v>
      </c>
      <c r="T147" s="12">
        <f t="shared" si="139"/>
        <v>286000</v>
      </c>
      <c r="V147" s="5">
        <v>14700000</v>
      </c>
      <c r="W147" s="12">
        <f t="shared" si="110"/>
        <v>471000</v>
      </c>
      <c r="X147" s="12">
        <f t="shared" si="111"/>
        <v>404000</v>
      </c>
      <c r="Y147" s="12">
        <f t="shared" si="112"/>
        <v>278000</v>
      </c>
      <c r="Z147" s="12">
        <f t="shared" si="113"/>
        <v>259000</v>
      </c>
      <c r="AA147" s="12">
        <f t="shared" si="114"/>
        <v>290000</v>
      </c>
      <c r="AC147" s="5">
        <v>14700000</v>
      </c>
      <c r="AD147" s="12">
        <f t="shared" si="115"/>
        <v>463000</v>
      </c>
      <c r="AE147" s="12">
        <f t="shared" si="116"/>
        <v>398000</v>
      </c>
      <c r="AF147" s="12">
        <f t="shared" si="117"/>
        <v>273000</v>
      </c>
      <c r="AG147" s="12">
        <f t="shared" si="118"/>
        <v>254000</v>
      </c>
      <c r="AH147" s="12">
        <f t="shared" si="119"/>
        <v>286000</v>
      </c>
      <c r="AJ147" s="5">
        <v>14700000</v>
      </c>
      <c r="AK147" s="12">
        <f t="shared" si="125"/>
        <v>499000</v>
      </c>
      <c r="AL147" s="12">
        <f t="shared" si="126"/>
        <v>422000</v>
      </c>
      <c r="AM147" s="12">
        <f t="shared" si="127"/>
        <v>292000</v>
      </c>
      <c r="AN147" s="12">
        <f t="shared" si="128"/>
        <v>271000</v>
      </c>
      <c r="AO147" s="12">
        <f t="shared" si="129"/>
        <v>302000</v>
      </c>
      <c r="AQ147" s="5">
        <v>14700000</v>
      </c>
      <c r="AR147" s="12">
        <f t="shared" si="140"/>
        <v>546000</v>
      </c>
      <c r="AS147" s="12">
        <f t="shared" si="141"/>
        <v>454000</v>
      </c>
      <c r="AT147" s="12">
        <f t="shared" si="142"/>
        <v>318000</v>
      </c>
      <c r="AU147" s="12">
        <f t="shared" si="143"/>
        <v>293000</v>
      </c>
      <c r="AV147" s="12">
        <f t="shared" si="144"/>
        <v>321000</v>
      </c>
      <c r="AX147" s="5">
        <v>14800000</v>
      </c>
      <c r="AY147" s="12">
        <f t="shared" si="145"/>
        <v>719000</v>
      </c>
      <c r="AZ147" s="12">
        <f t="shared" si="146"/>
        <v>571000</v>
      </c>
      <c r="BA147" s="12">
        <f t="shared" si="147"/>
        <v>409000</v>
      </c>
      <c r="BB147" s="12">
        <f t="shared" si="148"/>
        <v>371000</v>
      </c>
      <c r="BC147" s="12">
        <f t="shared" si="149"/>
        <v>386000</v>
      </c>
      <c r="BE147" s="5">
        <v>14900000</v>
      </c>
      <c r="BF147" s="12">
        <f t="shared" si="155"/>
        <v>825000</v>
      </c>
      <c r="BG147" s="12">
        <f t="shared" si="156"/>
        <v>637000</v>
      </c>
      <c r="BH147" s="12">
        <f t="shared" si="157"/>
        <v>454000</v>
      </c>
      <c r="BI147" s="12">
        <f t="shared" si="158"/>
        <v>404000</v>
      </c>
      <c r="BJ147" s="12">
        <f t="shared" si="159"/>
        <v>415000</v>
      </c>
      <c r="BL147" s="5">
        <v>15000000</v>
      </c>
      <c r="BM147" s="12">
        <f t="shared" si="150"/>
        <v>884000</v>
      </c>
      <c r="BN147" s="12">
        <f t="shared" si="151"/>
        <v>679000</v>
      </c>
      <c r="BO147" s="12">
        <f t="shared" si="152"/>
        <v>488000</v>
      </c>
      <c r="BP147" s="12">
        <f t="shared" si="153"/>
        <v>432000</v>
      </c>
      <c r="BQ147" s="12">
        <f t="shared" si="154"/>
        <v>441000</v>
      </c>
      <c r="BS147" s="5">
        <v>15200000</v>
      </c>
      <c r="BT147" s="12">
        <f t="shared" si="160"/>
        <v>1184000</v>
      </c>
      <c r="BU147" s="12">
        <f t="shared" si="161"/>
        <v>882000</v>
      </c>
      <c r="BV147" s="12">
        <f t="shared" si="162"/>
        <v>649000</v>
      </c>
      <c r="BW147" s="12">
        <f t="shared" si="163"/>
        <v>572000</v>
      </c>
      <c r="BX147" s="12">
        <f t="shared" si="164"/>
        <v>563000</v>
      </c>
      <c r="BZ147" s="5">
        <v>15500000</v>
      </c>
      <c r="CA147" s="17">
        <v>1694000</v>
      </c>
      <c r="CB147" s="17">
        <v>1192000</v>
      </c>
      <c r="CC147" s="17">
        <v>954000</v>
      </c>
      <c r="CD147" s="17">
        <v>818000</v>
      </c>
      <c r="CE147" s="17">
        <v>728000</v>
      </c>
      <c r="CG147" s="5">
        <v>15700000</v>
      </c>
      <c r="CH147" s="17">
        <v>1979000</v>
      </c>
      <c r="CI147" s="17">
        <v>1390000</v>
      </c>
      <c r="CJ147" s="17">
        <v>1112000</v>
      </c>
      <c r="CK147" s="17">
        <v>952000</v>
      </c>
      <c r="CL147" s="17">
        <v>846000</v>
      </c>
      <c r="CN147" s="22">
        <v>15800000</v>
      </c>
      <c r="CO147" s="22">
        <v>2131000</v>
      </c>
      <c r="CP147" s="22">
        <v>1496000</v>
      </c>
      <c r="CQ147" s="22">
        <v>1197000</v>
      </c>
      <c r="CR147" s="22">
        <v>1024000</v>
      </c>
      <c r="CS147" s="22">
        <v>910000</v>
      </c>
      <c r="CU147" s="22">
        <v>16000000</v>
      </c>
      <c r="CV147" s="30">
        <v>2413000</v>
      </c>
      <c r="CW147" s="30">
        <v>1693000</v>
      </c>
      <c r="CX147" s="30">
        <v>1353000</v>
      </c>
      <c r="CY147" s="30">
        <v>1158000</v>
      </c>
      <c r="CZ147" s="30">
        <v>1028000</v>
      </c>
    </row>
    <row r="148" spans="1:104" ht="15.75" customHeight="1" x14ac:dyDescent="0.25">
      <c r="A148" s="5">
        <v>14700000</v>
      </c>
      <c r="B148" s="12">
        <f t="shared" si="120"/>
        <v>380000</v>
      </c>
      <c r="C148" s="12">
        <f t="shared" si="121"/>
        <v>340000</v>
      </c>
      <c r="D148" s="12">
        <f t="shared" si="122"/>
        <v>225000</v>
      </c>
      <c r="E148" s="12">
        <f t="shared" si="123"/>
        <v>215000</v>
      </c>
      <c r="F148" s="12">
        <f t="shared" si="124"/>
        <v>246000</v>
      </c>
      <c r="H148" s="29">
        <v>14700000</v>
      </c>
      <c r="I148" s="12">
        <f t="shared" si="130"/>
        <v>394000</v>
      </c>
      <c r="J148" s="12">
        <f t="shared" si="131"/>
        <v>349000</v>
      </c>
      <c r="K148" s="12">
        <f t="shared" si="132"/>
        <v>232000</v>
      </c>
      <c r="L148" s="12">
        <f t="shared" si="133"/>
        <v>221000</v>
      </c>
      <c r="M148" s="12">
        <f t="shared" si="134"/>
        <v>251000</v>
      </c>
      <c r="O148" s="5">
        <v>14800000</v>
      </c>
      <c r="P148" s="12">
        <f t="shared" si="135"/>
        <v>464000</v>
      </c>
      <c r="Q148" s="12">
        <f t="shared" si="136"/>
        <v>398000</v>
      </c>
      <c r="R148" s="12">
        <f t="shared" si="137"/>
        <v>268000</v>
      </c>
      <c r="S148" s="12">
        <f t="shared" si="138"/>
        <v>251000</v>
      </c>
      <c r="T148" s="12">
        <f t="shared" si="139"/>
        <v>282000</v>
      </c>
      <c r="V148" s="5">
        <v>14800000</v>
      </c>
      <c r="W148" s="12">
        <f t="shared" si="110"/>
        <v>460000</v>
      </c>
      <c r="X148" s="12">
        <f t="shared" si="111"/>
        <v>397000</v>
      </c>
      <c r="Y148" s="12">
        <f t="shared" si="112"/>
        <v>272000</v>
      </c>
      <c r="Z148" s="12">
        <f t="shared" si="113"/>
        <v>254000</v>
      </c>
      <c r="AA148" s="12">
        <f t="shared" si="114"/>
        <v>286000</v>
      </c>
      <c r="AC148" s="5">
        <v>14800000</v>
      </c>
      <c r="AD148" s="12">
        <f t="shared" si="115"/>
        <v>452000</v>
      </c>
      <c r="AE148" s="12">
        <f t="shared" si="116"/>
        <v>391000</v>
      </c>
      <c r="AF148" s="12">
        <f t="shared" si="117"/>
        <v>267000</v>
      </c>
      <c r="AG148" s="12">
        <f t="shared" si="118"/>
        <v>249000</v>
      </c>
      <c r="AH148" s="12">
        <f t="shared" si="119"/>
        <v>282000</v>
      </c>
      <c r="AJ148" s="5">
        <v>14800000</v>
      </c>
      <c r="AK148" s="12">
        <f t="shared" si="125"/>
        <v>488000</v>
      </c>
      <c r="AL148" s="12">
        <f t="shared" si="126"/>
        <v>415000</v>
      </c>
      <c r="AM148" s="12">
        <f t="shared" si="127"/>
        <v>286000</v>
      </c>
      <c r="AN148" s="12">
        <f t="shared" si="128"/>
        <v>266000</v>
      </c>
      <c r="AO148" s="12">
        <f t="shared" si="129"/>
        <v>298000</v>
      </c>
      <c r="AQ148" s="5">
        <v>14800000</v>
      </c>
      <c r="AR148" s="12">
        <f t="shared" si="140"/>
        <v>535000</v>
      </c>
      <c r="AS148" s="12">
        <f t="shared" si="141"/>
        <v>447000</v>
      </c>
      <c r="AT148" s="12">
        <f t="shared" si="142"/>
        <v>312000</v>
      </c>
      <c r="AU148" s="12">
        <f t="shared" si="143"/>
        <v>288000</v>
      </c>
      <c r="AV148" s="12">
        <f t="shared" si="144"/>
        <v>317000</v>
      </c>
      <c r="AX148" s="5">
        <v>14900000</v>
      </c>
      <c r="AY148" s="12">
        <f t="shared" si="145"/>
        <v>708000</v>
      </c>
      <c r="AZ148" s="12">
        <f t="shared" si="146"/>
        <v>564000</v>
      </c>
      <c r="BA148" s="12">
        <f t="shared" si="147"/>
        <v>403000</v>
      </c>
      <c r="BB148" s="12">
        <f t="shared" si="148"/>
        <v>366000</v>
      </c>
      <c r="BC148" s="12">
        <f t="shared" si="149"/>
        <v>382000</v>
      </c>
      <c r="BE148" s="5">
        <v>15000000</v>
      </c>
      <c r="BF148" s="12">
        <f t="shared" si="155"/>
        <v>814000</v>
      </c>
      <c r="BG148" s="12">
        <f t="shared" si="156"/>
        <v>630000</v>
      </c>
      <c r="BH148" s="12">
        <f t="shared" si="157"/>
        <v>448000</v>
      </c>
      <c r="BI148" s="12">
        <f t="shared" si="158"/>
        <v>399000</v>
      </c>
      <c r="BJ148" s="12">
        <f t="shared" si="159"/>
        <v>411000</v>
      </c>
      <c r="BL148" s="5">
        <v>15100000</v>
      </c>
      <c r="BM148" s="12">
        <f t="shared" si="150"/>
        <v>873000</v>
      </c>
      <c r="BN148" s="12">
        <f t="shared" si="151"/>
        <v>672000</v>
      </c>
      <c r="BO148" s="12">
        <f t="shared" si="152"/>
        <v>482000</v>
      </c>
      <c r="BP148" s="12">
        <f t="shared" si="153"/>
        <v>427000</v>
      </c>
      <c r="BQ148" s="12">
        <f t="shared" si="154"/>
        <v>437000</v>
      </c>
      <c r="BS148" s="5">
        <v>15300000</v>
      </c>
      <c r="BT148" s="12">
        <f t="shared" si="160"/>
        <v>1173000</v>
      </c>
      <c r="BU148" s="12">
        <f t="shared" si="161"/>
        <v>875000</v>
      </c>
      <c r="BV148" s="12">
        <f t="shared" si="162"/>
        <v>643000</v>
      </c>
      <c r="BW148" s="12">
        <f t="shared" si="163"/>
        <v>567000</v>
      </c>
      <c r="BX148" s="12">
        <f t="shared" si="164"/>
        <v>559000</v>
      </c>
      <c r="BZ148" s="5">
        <v>15600000</v>
      </c>
      <c r="CA148" s="17">
        <v>1684000</v>
      </c>
      <c r="CB148" s="17">
        <v>1185000</v>
      </c>
      <c r="CC148" s="17">
        <v>948000</v>
      </c>
      <c r="CD148" s="17">
        <v>813000</v>
      </c>
      <c r="CE148" s="17">
        <v>723000</v>
      </c>
      <c r="CG148" s="5">
        <v>15800000</v>
      </c>
      <c r="CH148" s="17">
        <v>1968000</v>
      </c>
      <c r="CI148" s="17">
        <v>1383000</v>
      </c>
      <c r="CJ148" s="17">
        <v>1106000</v>
      </c>
      <c r="CK148" s="17">
        <v>948000</v>
      </c>
      <c r="CL148" s="17">
        <v>842000</v>
      </c>
      <c r="CN148" s="22">
        <v>15900000</v>
      </c>
      <c r="CO148" s="22">
        <v>2120000</v>
      </c>
      <c r="CP148" s="22">
        <v>1489000</v>
      </c>
      <c r="CQ148" s="22">
        <v>1191000</v>
      </c>
      <c r="CR148" s="22">
        <v>1019000</v>
      </c>
      <c r="CS148" s="22">
        <v>906000</v>
      </c>
      <c r="CU148" s="22">
        <v>16100000</v>
      </c>
      <c r="CV148" s="30">
        <v>2402000</v>
      </c>
      <c r="CW148" s="30">
        <v>1686000</v>
      </c>
      <c r="CX148" s="30">
        <v>1347000</v>
      </c>
      <c r="CY148" s="30">
        <v>1153000</v>
      </c>
      <c r="CZ148" s="30">
        <v>1023000</v>
      </c>
    </row>
    <row r="149" spans="1:104" ht="15.75" customHeight="1" x14ac:dyDescent="0.25">
      <c r="A149" s="5">
        <v>14800000</v>
      </c>
      <c r="B149" s="12">
        <f t="shared" si="120"/>
        <v>369000</v>
      </c>
      <c r="C149" s="12">
        <f t="shared" si="121"/>
        <v>333000</v>
      </c>
      <c r="D149" s="12">
        <f t="shared" si="122"/>
        <v>219000</v>
      </c>
      <c r="E149" s="12">
        <f t="shared" si="123"/>
        <v>210000</v>
      </c>
      <c r="F149" s="12">
        <f t="shared" si="124"/>
        <v>242000</v>
      </c>
      <c r="H149" s="29">
        <v>14800000</v>
      </c>
      <c r="I149" s="12">
        <f t="shared" si="130"/>
        <v>383000</v>
      </c>
      <c r="J149" s="12">
        <f t="shared" si="131"/>
        <v>342000</v>
      </c>
      <c r="K149" s="12">
        <f t="shared" si="132"/>
        <v>226000</v>
      </c>
      <c r="L149" s="12">
        <f t="shared" si="133"/>
        <v>216000</v>
      </c>
      <c r="M149" s="12">
        <f t="shared" si="134"/>
        <v>247000</v>
      </c>
      <c r="O149" s="5">
        <v>14900000</v>
      </c>
      <c r="P149" s="12">
        <f t="shared" si="135"/>
        <v>453000</v>
      </c>
      <c r="Q149" s="12">
        <f t="shared" si="136"/>
        <v>391000</v>
      </c>
      <c r="R149" s="12">
        <f t="shared" si="137"/>
        <v>262000</v>
      </c>
      <c r="S149" s="12">
        <f t="shared" si="138"/>
        <v>246000</v>
      </c>
      <c r="T149" s="12">
        <f t="shared" si="139"/>
        <v>278000</v>
      </c>
      <c r="V149" s="5">
        <v>14900000</v>
      </c>
      <c r="W149" s="12">
        <f t="shared" si="110"/>
        <v>449000</v>
      </c>
      <c r="X149" s="12">
        <f t="shared" si="111"/>
        <v>390000</v>
      </c>
      <c r="Y149" s="12">
        <f t="shared" si="112"/>
        <v>266000</v>
      </c>
      <c r="Z149" s="12">
        <f t="shared" si="113"/>
        <v>249000</v>
      </c>
      <c r="AA149" s="12">
        <f t="shared" si="114"/>
        <v>282000</v>
      </c>
      <c r="AC149" s="5">
        <v>14900000</v>
      </c>
      <c r="AD149" s="12">
        <f t="shared" si="115"/>
        <v>441000</v>
      </c>
      <c r="AE149" s="12">
        <f t="shared" si="116"/>
        <v>384000</v>
      </c>
      <c r="AF149" s="12">
        <f t="shared" si="117"/>
        <v>261000</v>
      </c>
      <c r="AG149" s="12">
        <f t="shared" si="118"/>
        <v>244000</v>
      </c>
      <c r="AH149" s="12">
        <f t="shared" si="119"/>
        <v>278000</v>
      </c>
      <c r="AJ149" s="5">
        <v>14900000</v>
      </c>
      <c r="AK149" s="12">
        <f t="shared" si="125"/>
        <v>477000</v>
      </c>
      <c r="AL149" s="12">
        <f t="shared" si="126"/>
        <v>408000</v>
      </c>
      <c r="AM149" s="12">
        <f t="shared" si="127"/>
        <v>280000</v>
      </c>
      <c r="AN149" s="12">
        <f t="shared" si="128"/>
        <v>261000</v>
      </c>
      <c r="AO149" s="12">
        <f t="shared" si="129"/>
        <v>294000</v>
      </c>
      <c r="AQ149" s="5">
        <v>14900000</v>
      </c>
      <c r="AR149" s="12">
        <f t="shared" si="140"/>
        <v>524000</v>
      </c>
      <c r="AS149" s="12">
        <f t="shared" si="141"/>
        <v>440000</v>
      </c>
      <c r="AT149" s="12">
        <f t="shared" si="142"/>
        <v>306000</v>
      </c>
      <c r="AU149" s="12">
        <f t="shared" si="143"/>
        <v>283000</v>
      </c>
      <c r="AV149" s="12">
        <f t="shared" si="144"/>
        <v>313000</v>
      </c>
      <c r="AX149" s="5">
        <v>15000000</v>
      </c>
      <c r="AY149" s="12">
        <f t="shared" si="145"/>
        <v>697000</v>
      </c>
      <c r="AZ149" s="12">
        <f t="shared" si="146"/>
        <v>557000</v>
      </c>
      <c r="BA149" s="12">
        <f t="shared" si="147"/>
        <v>397000</v>
      </c>
      <c r="BB149" s="12">
        <f t="shared" si="148"/>
        <v>361000</v>
      </c>
      <c r="BC149" s="12">
        <f t="shared" si="149"/>
        <v>378000</v>
      </c>
      <c r="BE149" s="5">
        <v>15100000</v>
      </c>
      <c r="BF149" s="12">
        <f t="shared" si="155"/>
        <v>803000</v>
      </c>
      <c r="BG149" s="12">
        <f t="shared" si="156"/>
        <v>623000</v>
      </c>
      <c r="BH149" s="12">
        <f t="shared" si="157"/>
        <v>442000</v>
      </c>
      <c r="BI149" s="12">
        <f t="shared" si="158"/>
        <v>394000</v>
      </c>
      <c r="BJ149" s="12">
        <f t="shared" si="159"/>
        <v>407000</v>
      </c>
      <c r="BL149" s="5">
        <v>15200000</v>
      </c>
      <c r="BM149" s="12">
        <f t="shared" si="150"/>
        <v>862000</v>
      </c>
      <c r="BN149" s="12">
        <f t="shared" si="151"/>
        <v>665000</v>
      </c>
      <c r="BO149" s="12">
        <f t="shared" si="152"/>
        <v>476000</v>
      </c>
      <c r="BP149" s="12">
        <f t="shared" si="153"/>
        <v>422000</v>
      </c>
      <c r="BQ149" s="12">
        <f t="shared" si="154"/>
        <v>433000</v>
      </c>
      <c r="BS149" s="5">
        <v>15400000</v>
      </c>
      <c r="BT149" s="12">
        <f t="shared" si="160"/>
        <v>1162000</v>
      </c>
      <c r="BU149" s="12">
        <f t="shared" si="161"/>
        <v>868000</v>
      </c>
      <c r="BV149" s="12">
        <f t="shared" si="162"/>
        <v>637000</v>
      </c>
      <c r="BW149" s="12">
        <f t="shared" si="163"/>
        <v>562000</v>
      </c>
      <c r="BX149" s="12">
        <f t="shared" si="164"/>
        <v>555000</v>
      </c>
      <c r="BZ149" s="5">
        <v>15700000</v>
      </c>
      <c r="CA149" s="17">
        <v>1673000</v>
      </c>
      <c r="CB149" s="17">
        <v>1178000</v>
      </c>
      <c r="CC149" s="17">
        <v>943000</v>
      </c>
      <c r="CD149" s="17">
        <v>808000</v>
      </c>
      <c r="CE149" s="17">
        <v>719000</v>
      </c>
      <c r="CG149" s="5">
        <v>15900000</v>
      </c>
      <c r="CH149" s="17">
        <v>1957000</v>
      </c>
      <c r="CI149" s="17">
        <v>1376000</v>
      </c>
      <c r="CJ149" s="17">
        <v>1101000</v>
      </c>
      <c r="CK149" s="17">
        <v>943000</v>
      </c>
      <c r="CL149" s="17">
        <v>838000</v>
      </c>
      <c r="CN149" s="22">
        <v>16000000</v>
      </c>
      <c r="CO149" s="22">
        <v>2109000</v>
      </c>
      <c r="CP149" s="22">
        <v>1482000</v>
      </c>
      <c r="CQ149" s="22">
        <v>1185000</v>
      </c>
      <c r="CR149" s="22">
        <v>1014000</v>
      </c>
      <c r="CS149" s="22">
        <v>901000</v>
      </c>
      <c r="CU149" s="22">
        <v>16200000</v>
      </c>
      <c r="CV149" s="30">
        <v>2392000</v>
      </c>
      <c r="CW149" s="30">
        <v>1679000</v>
      </c>
      <c r="CX149" s="30">
        <v>1342000</v>
      </c>
      <c r="CY149" s="30">
        <v>1148000</v>
      </c>
      <c r="CZ149" s="30">
        <v>1019000</v>
      </c>
    </row>
    <row r="150" spans="1:104" ht="15.75" customHeight="1" x14ac:dyDescent="0.25">
      <c r="A150" s="5">
        <v>14900000</v>
      </c>
      <c r="B150" s="12">
        <f t="shared" si="120"/>
        <v>358000</v>
      </c>
      <c r="C150" s="12">
        <f t="shared" si="121"/>
        <v>326000</v>
      </c>
      <c r="D150" s="12">
        <f t="shared" si="122"/>
        <v>213000</v>
      </c>
      <c r="E150" s="12">
        <f t="shared" si="123"/>
        <v>205000</v>
      </c>
      <c r="F150" s="12">
        <f t="shared" si="124"/>
        <v>238000</v>
      </c>
      <c r="H150" s="29">
        <v>14900000</v>
      </c>
      <c r="I150" s="12">
        <f t="shared" si="130"/>
        <v>372000</v>
      </c>
      <c r="J150" s="12">
        <f t="shared" si="131"/>
        <v>335000</v>
      </c>
      <c r="K150" s="12">
        <f t="shared" si="132"/>
        <v>220000</v>
      </c>
      <c r="L150" s="12">
        <f t="shared" si="133"/>
        <v>211000</v>
      </c>
      <c r="M150" s="12">
        <f t="shared" si="134"/>
        <v>243000</v>
      </c>
      <c r="O150" s="5">
        <v>15000000</v>
      </c>
      <c r="P150" s="12">
        <f t="shared" si="135"/>
        <v>442000</v>
      </c>
      <c r="Q150" s="12">
        <f t="shared" si="136"/>
        <v>384000</v>
      </c>
      <c r="R150" s="12">
        <f t="shared" si="137"/>
        <v>256000</v>
      </c>
      <c r="S150" s="12">
        <f t="shared" si="138"/>
        <v>241000</v>
      </c>
      <c r="T150" s="12">
        <f t="shared" si="139"/>
        <v>274000</v>
      </c>
      <c r="V150" s="5">
        <v>15000000</v>
      </c>
      <c r="W150" s="12">
        <f t="shared" si="110"/>
        <v>438000</v>
      </c>
      <c r="X150" s="12">
        <f t="shared" si="111"/>
        <v>383000</v>
      </c>
      <c r="Y150" s="12">
        <f t="shared" si="112"/>
        <v>260000</v>
      </c>
      <c r="Z150" s="12">
        <f t="shared" si="113"/>
        <v>244000</v>
      </c>
      <c r="AA150" s="12">
        <f t="shared" si="114"/>
        <v>278000</v>
      </c>
      <c r="AC150" s="5">
        <v>15000000</v>
      </c>
      <c r="AD150" s="12">
        <f t="shared" si="115"/>
        <v>430000</v>
      </c>
      <c r="AE150" s="12">
        <f t="shared" si="116"/>
        <v>377000</v>
      </c>
      <c r="AF150" s="12">
        <f t="shared" si="117"/>
        <v>255000</v>
      </c>
      <c r="AG150" s="12">
        <f t="shared" si="118"/>
        <v>239000</v>
      </c>
      <c r="AH150" s="12">
        <f t="shared" si="119"/>
        <v>274000</v>
      </c>
      <c r="AJ150" s="5">
        <v>15000000</v>
      </c>
      <c r="AK150" s="12">
        <f t="shared" si="125"/>
        <v>466000</v>
      </c>
      <c r="AL150" s="12">
        <f t="shared" si="126"/>
        <v>401000</v>
      </c>
      <c r="AM150" s="12">
        <f t="shared" si="127"/>
        <v>274000</v>
      </c>
      <c r="AN150" s="12">
        <f t="shared" si="128"/>
        <v>256000</v>
      </c>
      <c r="AO150" s="12">
        <f t="shared" si="129"/>
        <v>290000</v>
      </c>
      <c r="AQ150" s="5">
        <v>15000000</v>
      </c>
      <c r="AR150" s="12">
        <f t="shared" si="140"/>
        <v>513000</v>
      </c>
      <c r="AS150" s="12">
        <f t="shared" si="141"/>
        <v>433000</v>
      </c>
      <c r="AT150" s="12">
        <f t="shared" si="142"/>
        <v>300000</v>
      </c>
      <c r="AU150" s="12">
        <f t="shared" si="143"/>
        <v>278000</v>
      </c>
      <c r="AV150" s="12">
        <f t="shared" si="144"/>
        <v>309000</v>
      </c>
      <c r="AX150" s="5">
        <v>15100000</v>
      </c>
      <c r="AY150" s="12">
        <f t="shared" si="145"/>
        <v>686000</v>
      </c>
      <c r="AZ150" s="12">
        <f t="shared" si="146"/>
        <v>550000</v>
      </c>
      <c r="BA150" s="12">
        <f t="shared" si="147"/>
        <v>391000</v>
      </c>
      <c r="BB150" s="12">
        <f t="shared" si="148"/>
        <v>356000</v>
      </c>
      <c r="BC150" s="12">
        <f t="shared" si="149"/>
        <v>374000</v>
      </c>
      <c r="BE150" s="5">
        <v>15200000</v>
      </c>
      <c r="BF150" s="12">
        <f t="shared" si="155"/>
        <v>792000</v>
      </c>
      <c r="BG150" s="12">
        <f t="shared" si="156"/>
        <v>616000</v>
      </c>
      <c r="BH150" s="12">
        <f t="shared" si="157"/>
        <v>436000</v>
      </c>
      <c r="BI150" s="12">
        <f t="shared" si="158"/>
        <v>389000</v>
      </c>
      <c r="BJ150" s="12">
        <f t="shared" si="159"/>
        <v>403000</v>
      </c>
      <c r="BL150" s="5">
        <v>15300000</v>
      </c>
      <c r="BM150" s="12">
        <f t="shared" si="150"/>
        <v>851000</v>
      </c>
      <c r="BN150" s="12">
        <f t="shared" si="151"/>
        <v>658000</v>
      </c>
      <c r="BO150" s="12">
        <f t="shared" si="152"/>
        <v>470000</v>
      </c>
      <c r="BP150" s="12">
        <f t="shared" si="153"/>
        <v>417000</v>
      </c>
      <c r="BQ150" s="12">
        <f t="shared" si="154"/>
        <v>429000</v>
      </c>
      <c r="BS150" s="5">
        <v>15500000</v>
      </c>
      <c r="BT150" s="12">
        <f t="shared" si="160"/>
        <v>1151000</v>
      </c>
      <c r="BU150" s="12">
        <f t="shared" si="161"/>
        <v>861000</v>
      </c>
      <c r="BV150" s="12">
        <f t="shared" si="162"/>
        <v>631000</v>
      </c>
      <c r="BW150" s="12">
        <f t="shared" si="163"/>
        <v>557000</v>
      </c>
      <c r="BX150" s="12">
        <f t="shared" si="164"/>
        <v>551000</v>
      </c>
      <c r="BZ150" s="5">
        <v>15800000</v>
      </c>
      <c r="CA150" s="17">
        <v>1663000</v>
      </c>
      <c r="CB150" s="17">
        <v>1170000</v>
      </c>
      <c r="CC150" s="17">
        <v>937000</v>
      </c>
      <c r="CD150" s="17">
        <v>803000</v>
      </c>
      <c r="CE150" s="17">
        <v>715000</v>
      </c>
      <c r="CG150" s="5">
        <v>16000000</v>
      </c>
      <c r="CH150" s="17">
        <v>1947000</v>
      </c>
      <c r="CI150" s="17">
        <v>1368000</v>
      </c>
      <c r="CJ150" s="17">
        <v>1095000</v>
      </c>
      <c r="CK150" s="17">
        <v>938000</v>
      </c>
      <c r="CL150" s="17">
        <v>834000</v>
      </c>
      <c r="CN150" s="22">
        <v>16100000</v>
      </c>
      <c r="CO150" s="22">
        <v>2099000</v>
      </c>
      <c r="CP150" s="22">
        <v>1474000</v>
      </c>
      <c r="CQ150" s="22">
        <v>1179000</v>
      </c>
      <c r="CR150" s="22">
        <v>1010000</v>
      </c>
      <c r="CS150" s="22">
        <v>897000</v>
      </c>
      <c r="CU150" s="22">
        <v>16300000</v>
      </c>
      <c r="CV150" s="30">
        <v>2381000</v>
      </c>
      <c r="CW150" s="30">
        <v>1671000</v>
      </c>
      <c r="CX150" s="30">
        <v>1336000</v>
      </c>
      <c r="CY150" s="30">
        <v>1143000</v>
      </c>
      <c r="CZ150" s="30">
        <v>1015000</v>
      </c>
    </row>
    <row r="151" spans="1:104" ht="15.75" customHeight="1" x14ac:dyDescent="0.25">
      <c r="A151" s="5">
        <v>15000000</v>
      </c>
      <c r="B151" s="12">
        <f t="shared" si="120"/>
        <v>347000</v>
      </c>
      <c r="C151" s="12">
        <f t="shared" si="121"/>
        <v>319000</v>
      </c>
      <c r="D151" s="12">
        <f t="shared" si="122"/>
        <v>207000</v>
      </c>
      <c r="E151" s="12">
        <f t="shared" si="123"/>
        <v>200000</v>
      </c>
      <c r="F151" s="12">
        <f t="shared" si="124"/>
        <v>234000</v>
      </c>
      <c r="H151" s="29">
        <v>15000000</v>
      </c>
      <c r="I151" s="12">
        <f t="shared" si="130"/>
        <v>361000</v>
      </c>
      <c r="J151" s="12">
        <f t="shared" si="131"/>
        <v>328000</v>
      </c>
      <c r="K151" s="12">
        <f t="shared" si="132"/>
        <v>214000</v>
      </c>
      <c r="L151" s="12">
        <f t="shared" si="133"/>
        <v>206000</v>
      </c>
      <c r="M151" s="12">
        <f t="shared" si="134"/>
        <v>239000</v>
      </c>
      <c r="Q151" s="3"/>
      <c r="R151" s="3"/>
      <c r="S151" s="3"/>
      <c r="AX151" s="5">
        <v>15200000</v>
      </c>
      <c r="AY151" s="12">
        <f t="shared" si="145"/>
        <v>675000</v>
      </c>
      <c r="AZ151" s="12">
        <f t="shared" si="146"/>
        <v>543000</v>
      </c>
      <c r="BA151" s="12">
        <f t="shared" si="147"/>
        <v>385000</v>
      </c>
      <c r="BB151" s="12">
        <f t="shared" si="148"/>
        <v>351000</v>
      </c>
      <c r="BC151" s="12">
        <f t="shared" si="149"/>
        <v>370000</v>
      </c>
      <c r="BE151" s="5">
        <v>15300000</v>
      </c>
      <c r="BF151" s="12">
        <f t="shared" si="155"/>
        <v>781000</v>
      </c>
      <c r="BG151" s="12">
        <f t="shared" si="156"/>
        <v>609000</v>
      </c>
      <c r="BH151" s="12">
        <f t="shared" si="157"/>
        <v>430000</v>
      </c>
      <c r="BI151" s="12">
        <f t="shared" si="158"/>
        <v>384000</v>
      </c>
      <c r="BJ151" s="12">
        <f t="shared" si="159"/>
        <v>399000</v>
      </c>
      <c r="BL151" s="5">
        <v>15400000</v>
      </c>
      <c r="BM151" s="12">
        <f t="shared" si="150"/>
        <v>840000</v>
      </c>
      <c r="BN151" s="12">
        <f t="shared" si="151"/>
        <v>651000</v>
      </c>
      <c r="BO151" s="12">
        <f t="shared" si="152"/>
        <v>464000</v>
      </c>
      <c r="BP151" s="12">
        <f t="shared" si="153"/>
        <v>412000</v>
      </c>
      <c r="BQ151" s="12">
        <f t="shared" si="154"/>
        <v>425000</v>
      </c>
      <c r="BS151" s="5">
        <v>15600000</v>
      </c>
      <c r="BT151" s="12">
        <f t="shared" si="160"/>
        <v>1140000</v>
      </c>
      <c r="BU151" s="12">
        <f t="shared" si="161"/>
        <v>854000</v>
      </c>
      <c r="BV151" s="12">
        <f t="shared" si="162"/>
        <v>625000</v>
      </c>
      <c r="BW151" s="12">
        <f t="shared" si="163"/>
        <v>552000</v>
      </c>
      <c r="BX151" s="12">
        <f t="shared" si="164"/>
        <v>547000</v>
      </c>
      <c r="BZ151" s="5">
        <v>15900000</v>
      </c>
      <c r="CA151" s="17">
        <v>1652000</v>
      </c>
      <c r="CB151" s="17">
        <v>1163000</v>
      </c>
      <c r="CC151" s="17">
        <v>931000</v>
      </c>
      <c r="CD151" s="17">
        <v>798000</v>
      </c>
      <c r="CE151" s="17">
        <v>711000</v>
      </c>
      <c r="CG151" s="5">
        <v>16100000</v>
      </c>
      <c r="CH151" s="17">
        <v>1936000</v>
      </c>
      <c r="CI151" s="17">
        <v>1361000</v>
      </c>
      <c r="CJ151" s="17">
        <v>1089000</v>
      </c>
      <c r="CK151" s="17">
        <v>933000</v>
      </c>
      <c r="CL151" s="17">
        <v>829000</v>
      </c>
      <c r="CN151" s="22">
        <v>16200000</v>
      </c>
      <c r="CO151" s="22">
        <v>2088000</v>
      </c>
      <c r="CP151" s="22">
        <v>1467000</v>
      </c>
      <c r="CQ151" s="22">
        <v>1173000</v>
      </c>
      <c r="CR151" s="22">
        <v>1005000</v>
      </c>
      <c r="CS151" s="22">
        <v>893000</v>
      </c>
      <c r="CU151" s="22">
        <v>16400000</v>
      </c>
      <c r="CV151" s="30">
        <v>2370000</v>
      </c>
      <c r="CW151" s="30">
        <v>1664000</v>
      </c>
      <c r="CX151" s="30">
        <v>1330000</v>
      </c>
      <c r="CY151" s="30">
        <v>1138000</v>
      </c>
      <c r="CZ151" s="30">
        <v>1011000</v>
      </c>
    </row>
    <row r="152" spans="1:104" ht="15.75" customHeight="1" x14ac:dyDescent="0.25">
      <c r="Q152" s="3"/>
      <c r="R152" s="3"/>
      <c r="S152" s="3"/>
      <c r="AX152" s="5">
        <v>15300000</v>
      </c>
      <c r="AY152" s="12">
        <f t="shared" si="145"/>
        <v>664000</v>
      </c>
      <c r="AZ152" s="12">
        <f t="shared" si="146"/>
        <v>536000</v>
      </c>
      <c r="BA152" s="12">
        <f t="shared" si="147"/>
        <v>379000</v>
      </c>
      <c r="BB152" s="12">
        <f t="shared" si="148"/>
        <v>346000</v>
      </c>
      <c r="BC152" s="12">
        <f t="shared" si="149"/>
        <v>366000</v>
      </c>
      <c r="BE152" s="5">
        <v>15400000</v>
      </c>
      <c r="BF152" s="12">
        <f t="shared" si="155"/>
        <v>770000</v>
      </c>
      <c r="BG152" s="12">
        <f t="shared" si="156"/>
        <v>602000</v>
      </c>
      <c r="BH152" s="12">
        <f t="shared" si="157"/>
        <v>424000</v>
      </c>
      <c r="BI152" s="12">
        <f t="shared" si="158"/>
        <v>379000</v>
      </c>
      <c r="BJ152" s="12">
        <f t="shared" si="159"/>
        <v>395000</v>
      </c>
      <c r="BL152" s="5">
        <v>15500000</v>
      </c>
      <c r="BM152" s="12">
        <f t="shared" si="150"/>
        <v>829000</v>
      </c>
      <c r="BN152" s="12">
        <f t="shared" si="151"/>
        <v>644000</v>
      </c>
      <c r="BO152" s="12">
        <f t="shared" si="152"/>
        <v>458000</v>
      </c>
      <c r="BP152" s="12">
        <f t="shared" si="153"/>
        <v>407000</v>
      </c>
      <c r="BQ152" s="12">
        <f t="shared" si="154"/>
        <v>421000</v>
      </c>
      <c r="BS152" s="5">
        <v>15700000</v>
      </c>
      <c r="BT152" s="12">
        <f t="shared" si="160"/>
        <v>1129000</v>
      </c>
      <c r="BU152" s="12">
        <f t="shared" si="161"/>
        <v>847000</v>
      </c>
      <c r="BV152" s="12">
        <f t="shared" si="162"/>
        <v>619000</v>
      </c>
      <c r="BW152" s="12">
        <f t="shared" si="163"/>
        <v>547000</v>
      </c>
      <c r="BX152" s="12">
        <f t="shared" si="164"/>
        <v>543000</v>
      </c>
      <c r="BZ152" s="5">
        <v>16000000</v>
      </c>
      <c r="CA152" s="17">
        <v>1642000</v>
      </c>
      <c r="CB152" s="17">
        <v>1156000</v>
      </c>
      <c r="CC152" s="17">
        <v>925000</v>
      </c>
      <c r="CD152" s="17">
        <v>794000</v>
      </c>
      <c r="CE152" s="17">
        <v>706000</v>
      </c>
      <c r="CG152" s="5">
        <v>16200000</v>
      </c>
      <c r="CH152" s="17">
        <v>1926000</v>
      </c>
      <c r="CI152" s="17">
        <v>1354000</v>
      </c>
      <c r="CJ152" s="17">
        <v>1083000</v>
      </c>
      <c r="CK152" s="17">
        <v>928000</v>
      </c>
      <c r="CL152" s="17">
        <v>825000</v>
      </c>
      <c r="CN152" s="22">
        <v>16300000</v>
      </c>
      <c r="CO152" s="22">
        <v>2078000</v>
      </c>
      <c r="CP152" s="22">
        <v>1460000</v>
      </c>
      <c r="CQ152" s="22">
        <v>1168000</v>
      </c>
      <c r="CR152" s="22">
        <v>1000000</v>
      </c>
      <c r="CS152" s="22">
        <v>889000</v>
      </c>
      <c r="CU152" s="22">
        <v>16500000</v>
      </c>
      <c r="CV152" s="30">
        <v>2360000</v>
      </c>
      <c r="CW152" s="30">
        <v>1657000</v>
      </c>
      <c r="CX152" s="30">
        <v>1324000</v>
      </c>
      <c r="CY152" s="30">
        <v>1133000</v>
      </c>
      <c r="CZ152" s="30">
        <v>1006000</v>
      </c>
    </row>
    <row r="153" spans="1:104" ht="15.75" customHeight="1" x14ac:dyDescent="0.25">
      <c r="O153" s="3"/>
      <c r="P153" s="3"/>
      <c r="Q153" s="3"/>
      <c r="R153" s="3"/>
      <c r="S153" s="3"/>
      <c r="AX153" s="5">
        <v>15400000</v>
      </c>
      <c r="AY153" s="12">
        <f t="shared" si="145"/>
        <v>653000</v>
      </c>
      <c r="AZ153" s="12">
        <f t="shared" si="146"/>
        <v>529000</v>
      </c>
      <c r="BA153" s="12">
        <f t="shared" si="147"/>
        <v>373000</v>
      </c>
      <c r="BB153" s="12">
        <f t="shared" si="148"/>
        <v>341000</v>
      </c>
      <c r="BC153" s="12">
        <f t="shared" si="149"/>
        <v>362000</v>
      </c>
      <c r="BE153" s="5">
        <v>15500000</v>
      </c>
      <c r="BF153" s="12">
        <f t="shared" si="155"/>
        <v>759000</v>
      </c>
      <c r="BG153" s="12">
        <f t="shared" si="156"/>
        <v>595000</v>
      </c>
      <c r="BH153" s="12">
        <f t="shared" si="157"/>
        <v>418000</v>
      </c>
      <c r="BI153" s="12">
        <f t="shared" si="158"/>
        <v>374000</v>
      </c>
      <c r="BJ153" s="12">
        <f t="shared" si="159"/>
        <v>391000</v>
      </c>
      <c r="BL153" s="5">
        <v>15600000</v>
      </c>
      <c r="BM153" s="12">
        <f t="shared" si="150"/>
        <v>818000</v>
      </c>
      <c r="BN153" s="12">
        <f t="shared" si="151"/>
        <v>637000</v>
      </c>
      <c r="BO153" s="12">
        <f t="shared" si="152"/>
        <v>452000</v>
      </c>
      <c r="BP153" s="12">
        <f t="shared" si="153"/>
        <v>402000</v>
      </c>
      <c r="BQ153" s="12">
        <f t="shared" si="154"/>
        <v>417000</v>
      </c>
      <c r="BS153" s="5">
        <v>15800000</v>
      </c>
      <c r="BT153" s="12">
        <f t="shared" si="160"/>
        <v>1118000</v>
      </c>
      <c r="BU153" s="12">
        <f t="shared" si="161"/>
        <v>840000</v>
      </c>
      <c r="BV153" s="12">
        <f t="shared" si="162"/>
        <v>613000</v>
      </c>
      <c r="BW153" s="12">
        <f t="shared" si="163"/>
        <v>542000</v>
      </c>
      <c r="BX153" s="12">
        <f t="shared" si="164"/>
        <v>539000</v>
      </c>
      <c r="BZ153" s="5">
        <v>16100000</v>
      </c>
      <c r="CA153" s="17">
        <v>1631000</v>
      </c>
      <c r="CB153" s="17">
        <v>1148000</v>
      </c>
      <c r="CC153" s="17">
        <v>920000</v>
      </c>
      <c r="CD153" s="17">
        <v>789000</v>
      </c>
      <c r="CE153" s="17">
        <v>702000</v>
      </c>
      <c r="CG153" s="5">
        <v>16300000</v>
      </c>
      <c r="CH153" s="17">
        <v>1915000</v>
      </c>
      <c r="CI153" s="17">
        <v>1346000</v>
      </c>
      <c r="CJ153" s="17">
        <v>1078000</v>
      </c>
      <c r="CK153" s="17">
        <v>923000</v>
      </c>
      <c r="CL153" s="17">
        <v>821000</v>
      </c>
      <c r="CN153" s="22">
        <v>16400000</v>
      </c>
      <c r="CO153" s="22">
        <v>2067000</v>
      </c>
      <c r="CP153" s="22">
        <v>1452000</v>
      </c>
      <c r="CQ153" s="22">
        <v>1162000</v>
      </c>
      <c r="CR153" s="22">
        <v>995000</v>
      </c>
      <c r="CS153" s="22">
        <v>884000</v>
      </c>
      <c r="CU153" s="22">
        <v>16600000</v>
      </c>
      <c r="CV153" s="30">
        <v>2349000</v>
      </c>
      <c r="CW153" s="30">
        <v>1649000</v>
      </c>
      <c r="CX153" s="30">
        <v>1319000</v>
      </c>
      <c r="CY153" s="30">
        <v>1128000</v>
      </c>
      <c r="CZ153" s="30">
        <v>1002000</v>
      </c>
    </row>
    <row r="154" spans="1:104" ht="15.75" customHeight="1" x14ac:dyDescent="0.25">
      <c r="O154" s="3"/>
      <c r="P154" s="3"/>
      <c r="Q154" s="3"/>
      <c r="R154" s="3"/>
      <c r="S154" s="3"/>
      <c r="AX154" s="5">
        <v>15500000</v>
      </c>
      <c r="AY154" s="12">
        <f t="shared" si="145"/>
        <v>642000</v>
      </c>
      <c r="AZ154" s="12">
        <f t="shared" si="146"/>
        <v>522000</v>
      </c>
      <c r="BA154" s="12">
        <f t="shared" si="147"/>
        <v>367000</v>
      </c>
      <c r="BB154" s="12">
        <f t="shared" si="148"/>
        <v>336000</v>
      </c>
      <c r="BC154" s="12">
        <f t="shared" si="149"/>
        <v>358000</v>
      </c>
      <c r="BE154" s="5">
        <v>15600000</v>
      </c>
      <c r="BF154" s="12">
        <f t="shared" si="155"/>
        <v>748000</v>
      </c>
      <c r="BG154" s="12">
        <f t="shared" si="156"/>
        <v>588000</v>
      </c>
      <c r="BH154" s="12">
        <f t="shared" si="157"/>
        <v>412000</v>
      </c>
      <c r="BI154" s="12">
        <f t="shared" si="158"/>
        <v>369000</v>
      </c>
      <c r="BJ154" s="12">
        <f t="shared" si="159"/>
        <v>387000</v>
      </c>
      <c r="BL154" s="5">
        <v>15700000</v>
      </c>
      <c r="BM154" s="12">
        <f t="shared" si="150"/>
        <v>807000</v>
      </c>
      <c r="BN154" s="12">
        <f t="shared" si="151"/>
        <v>630000</v>
      </c>
      <c r="BO154" s="12">
        <f t="shared" si="152"/>
        <v>446000</v>
      </c>
      <c r="BP154" s="12">
        <f t="shared" si="153"/>
        <v>397000</v>
      </c>
      <c r="BQ154" s="12">
        <f t="shared" si="154"/>
        <v>413000</v>
      </c>
      <c r="BS154" s="5">
        <v>15900000</v>
      </c>
      <c r="BT154" s="12">
        <f t="shared" si="160"/>
        <v>1107000</v>
      </c>
      <c r="BU154" s="12">
        <f t="shared" si="161"/>
        <v>833000</v>
      </c>
      <c r="BV154" s="12">
        <f t="shared" si="162"/>
        <v>607000</v>
      </c>
      <c r="BW154" s="12">
        <f t="shared" si="163"/>
        <v>537000</v>
      </c>
      <c r="BX154" s="12">
        <f t="shared" si="164"/>
        <v>535000</v>
      </c>
      <c r="BZ154" s="5">
        <v>16200000</v>
      </c>
      <c r="CA154" s="17">
        <v>1620000</v>
      </c>
      <c r="CB154" s="17">
        <v>1141000</v>
      </c>
      <c r="CC154" s="17">
        <v>914000</v>
      </c>
      <c r="CD154" s="17">
        <v>784000</v>
      </c>
      <c r="CE154" s="17">
        <v>698000</v>
      </c>
      <c r="CG154" s="5">
        <v>16400000</v>
      </c>
      <c r="CH154" s="17">
        <v>1904000</v>
      </c>
      <c r="CI154" s="17">
        <v>1339000</v>
      </c>
      <c r="CJ154" s="17">
        <v>1072000</v>
      </c>
      <c r="CK154" s="17">
        <v>918000</v>
      </c>
      <c r="CL154" s="17">
        <v>817000</v>
      </c>
      <c r="CN154" s="22">
        <v>16500000</v>
      </c>
      <c r="CO154" s="22">
        <v>2056000</v>
      </c>
      <c r="CP154" s="22">
        <v>1445000</v>
      </c>
      <c r="CQ154" s="22">
        <v>1156000</v>
      </c>
      <c r="CR154" s="22">
        <v>990000</v>
      </c>
      <c r="CS154" s="22">
        <v>880000</v>
      </c>
      <c r="CU154" s="22">
        <v>16700000</v>
      </c>
      <c r="CV154" s="30">
        <v>2339000</v>
      </c>
      <c r="CW154" s="30">
        <v>1642000</v>
      </c>
      <c r="CX154" s="30">
        <v>1313000</v>
      </c>
      <c r="CY154" s="30">
        <v>1124000</v>
      </c>
      <c r="CZ154" s="30">
        <v>998000</v>
      </c>
    </row>
    <row r="155" spans="1:104" ht="15.75" customHeight="1" x14ac:dyDescent="0.25">
      <c r="O155" s="3"/>
      <c r="P155" s="3"/>
      <c r="Q155" s="3"/>
      <c r="R155" s="3"/>
      <c r="S155" s="3"/>
      <c r="AX155" s="5">
        <v>15600000</v>
      </c>
      <c r="AY155" s="12">
        <f t="shared" si="145"/>
        <v>631000</v>
      </c>
      <c r="AZ155" s="12">
        <f t="shared" si="146"/>
        <v>515000</v>
      </c>
      <c r="BA155" s="12">
        <f t="shared" si="147"/>
        <v>361000</v>
      </c>
      <c r="BB155" s="12">
        <f t="shared" si="148"/>
        <v>331000</v>
      </c>
      <c r="BC155" s="12">
        <f t="shared" si="149"/>
        <v>354000</v>
      </c>
      <c r="BE155" s="5">
        <v>15700000</v>
      </c>
      <c r="BF155" s="12">
        <f t="shared" si="155"/>
        <v>737000</v>
      </c>
      <c r="BG155" s="12">
        <f t="shared" si="156"/>
        <v>581000</v>
      </c>
      <c r="BH155" s="12">
        <f t="shared" si="157"/>
        <v>406000</v>
      </c>
      <c r="BI155" s="12">
        <f t="shared" si="158"/>
        <v>364000</v>
      </c>
      <c r="BJ155" s="12">
        <f t="shared" si="159"/>
        <v>383000</v>
      </c>
      <c r="BL155" s="5">
        <v>15800000</v>
      </c>
      <c r="BM155" s="12">
        <f t="shared" si="150"/>
        <v>796000</v>
      </c>
      <c r="BN155" s="12">
        <f t="shared" si="151"/>
        <v>623000</v>
      </c>
      <c r="BO155" s="12">
        <f t="shared" si="152"/>
        <v>440000</v>
      </c>
      <c r="BP155" s="12">
        <f t="shared" si="153"/>
        <v>392000</v>
      </c>
      <c r="BQ155" s="12">
        <f t="shared" si="154"/>
        <v>409000</v>
      </c>
      <c r="BS155" s="5">
        <v>16000000</v>
      </c>
      <c r="BT155" s="12">
        <f t="shared" si="160"/>
        <v>1096000</v>
      </c>
      <c r="BU155" s="12">
        <f t="shared" si="161"/>
        <v>826000</v>
      </c>
      <c r="BV155" s="12">
        <f t="shared" si="162"/>
        <v>601000</v>
      </c>
      <c r="BW155" s="12">
        <f t="shared" si="163"/>
        <v>532000</v>
      </c>
      <c r="BX155" s="12">
        <f t="shared" si="164"/>
        <v>531000</v>
      </c>
      <c r="BZ155" s="5">
        <v>16300000</v>
      </c>
      <c r="CA155" s="17">
        <v>1610000</v>
      </c>
      <c r="CB155" s="17">
        <v>1134000</v>
      </c>
      <c r="CC155" s="17">
        <v>908000</v>
      </c>
      <c r="CD155" s="17">
        <v>779000</v>
      </c>
      <c r="CE155" s="17">
        <v>694000</v>
      </c>
      <c r="CG155" s="5">
        <v>16500000</v>
      </c>
      <c r="CH155" s="17">
        <v>1894000</v>
      </c>
      <c r="CI155" s="17">
        <v>1332000</v>
      </c>
      <c r="CJ155" s="17">
        <v>1066000</v>
      </c>
      <c r="CK155" s="17">
        <v>914000</v>
      </c>
      <c r="CL155" s="17">
        <v>812000</v>
      </c>
      <c r="CN155" s="22">
        <v>16600000</v>
      </c>
      <c r="CO155" s="22">
        <v>2046000</v>
      </c>
      <c r="CP155" s="22">
        <v>1438000</v>
      </c>
      <c r="CQ155" s="22">
        <v>1150000</v>
      </c>
      <c r="CR155" s="22">
        <v>985000</v>
      </c>
      <c r="CS155" s="22">
        <v>876000</v>
      </c>
      <c r="CU155" s="22">
        <v>16800000</v>
      </c>
      <c r="CV155" s="30">
        <v>2328000</v>
      </c>
      <c r="CW155" s="30">
        <v>1635000</v>
      </c>
      <c r="CX155" s="30">
        <v>1307000</v>
      </c>
      <c r="CY155" s="30">
        <v>1119000</v>
      </c>
      <c r="CZ155" s="30">
        <v>994000</v>
      </c>
    </row>
    <row r="156" spans="1:104" ht="15.75" customHeight="1" x14ac:dyDescent="0.25">
      <c r="O156" s="3"/>
      <c r="P156" s="3"/>
      <c r="Q156" s="3"/>
      <c r="R156" s="3"/>
      <c r="S156" s="3"/>
      <c r="AX156" s="5">
        <v>15700000</v>
      </c>
      <c r="AY156" s="12">
        <f t="shared" si="145"/>
        <v>620000</v>
      </c>
      <c r="AZ156" s="12">
        <f t="shared" si="146"/>
        <v>508000</v>
      </c>
      <c r="BA156" s="12">
        <f t="shared" si="147"/>
        <v>355000</v>
      </c>
      <c r="BB156" s="12">
        <f t="shared" si="148"/>
        <v>326000</v>
      </c>
      <c r="BC156" s="12">
        <f t="shared" si="149"/>
        <v>350000</v>
      </c>
      <c r="BE156" s="5">
        <v>15800000</v>
      </c>
      <c r="BF156" s="12">
        <f t="shared" si="155"/>
        <v>726000</v>
      </c>
      <c r="BG156" s="12">
        <f t="shared" si="156"/>
        <v>574000</v>
      </c>
      <c r="BH156" s="12">
        <f t="shared" si="157"/>
        <v>400000</v>
      </c>
      <c r="BI156" s="12">
        <f t="shared" si="158"/>
        <v>359000</v>
      </c>
      <c r="BJ156" s="12">
        <f t="shared" si="159"/>
        <v>379000</v>
      </c>
      <c r="BL156" s="5">
        <v>15900000</v>
      </c>
      <c r="BM156" s="12">
        <f t="shared" si="150"/>
        <v>785000</v>
      </c>
      <c r="BN156" s="12">
        <f t="shared" si="151"/>
        <v>616000</v>
      </c>
      <c r="BO156" s="12">
        <f t="shared" si="152"/>
        <v>434000</v>
      </c>
      <c r="BP156" s="12">
        <f t="shared" si="153"/>
        <v>387000</v>
      </c>
      <c r="BQ156" s="12">
        <f t="shared" si="154"/>
        <v>405000</v>
      </c>
      <c r="BS156" s="5">
        <v>16100000</v>
      </c>
      <c r="BT156" s="12">
        <f t="shared" si="160"/>
        <v>1085000</v>
      </c>
      <c r="BU156" s="12">
        <f t="shared" si="161"/>
        <v>819000</v>
      </c>
      <c r="BV156" s="12">
        <f t="shared" si="162"/>
        <v>595000</v>
      </c>
      <c r="BW156" s="12">
        <f t="shared" si="163"/>
        <v>527000</v>
      </c>
      <c r="BX156" s="12">
        <f t="shared" si="164"/>
        <v>527000</v>
      </c>
      <c r="BZ156" s="5">
        <v>16400000</v>
      </c>
      <c r="CA156" s="17">
        <v>1599000</v>
      </c>
      <c r="CB156" s="17">
        <v>1126000</v>
      </c>
      <c r="CC156" s="17">
        <v>902000</v>
      </c>
      <c r="CD156" s="17">
        <v>774000</v>
      </c>
      <c r="CE156" s="17">
        <v>689000</v>
      </c>
      <c r="CG156" s="5">
        <v>16600000</v>
      </c>
      <c r="CH156" s="17">
        <v>1883000</v>
      </c>
      <c r="CI156" s="17">
        <v>1324000</v>
      </c>
      <c r="CJ156" s="17">
        <v>1060000</v>
      </c>
      <c r="CK156" s="17">
        <v>909000</v>
      </c>
      <c r="CL156" s="17">
        <v>808000</v>
      </c>
      <c r="CN156" s="22">
        <v>16700000</v>
      </c>
      <c r="CO156" s="22">
        <v>2035000</v>
      </c>
      <c r="CP156" s="22">
        <v>1430000</v>
      </c>
      <c r="CQ156" s="22">
        <v>1145000</v>
      </c>
      <c r="CR156" s="22">
        <v>980000</v>
      </c>
      <c r="CS156" s="22">
        <v>872000</v>
      </c>
      <c r="CU156" s="22">
        <v>16900000</v>
      </c>
      <c r="CV156" s="30">
        <v>2317000</v>
      </c>
      <c r="CW156" s="30">
        <v>1627000</v>
      </c>
      <c r="CX156" s="30">
        <v>1301000</v>
      </c>
      <c r="CY156" s="30">
        <v>1114000</v>
      </c>
      <c r="CZ156" s="30">
        <v>989000</v>
      </c>
    </row>
    <row r="157" spans="1:104" ht="15.75" customHeight="1" x14ac:dyDescent="0.25">
      <c r="O157" s="3"/>
      <c r="P157" s="3"/>
      <c r="Q157" s="3"/>
      <c r="R157" s="3"/>
      <c r="S157" s="3"/>
      <c r="AX157" s="5">
        <v>15800000</v>
      </c>
      <c r="AY157" s="12">
        <f t="shared" si="145"/>
        <v>609000</v>
      </c>
      <c r="AZ157" s="12">
        <f t="shared" si="146"/>
        <v>501000</v>
      </c>
      <c r="BA157" s="12">
        <f t="shared" si="147"/>
        <v>349000</v>
      </c>
      <c r="BB157" s="12">
        <f t="shared" si="148"/>
        <v>321000</v>
      </c>
      <c r="BC157" s="12">
        <f t="shared" si="149"/>
        <v>346000</v>
      </c>
      <c r="BE157" s="5">
        <v>15900000</v>
      </c>
      <c r="BF157" s="12">
        <f t="shared" si="155"/>
        <v>715000</v>
      </c>
      <c r="BG157" s="12">
        <f t="shared" si="156"/>
        <v>567000</v>
      </c>
      <c r="BH157" s="12">
        <f t="shared" si="157"/>
        <v>394000</v>
      </c>
      <c r="BI157" s="12">
        <f t="shared" si="158"/>
        <v>354000</v>
      </c>
      <c r="BJ157" s="12">
        <f t="shared" si="159"/>
        <v>375000</v>
      </c>
      <c r="BL157" s="5">
        <v>16000000</v>
      </c>
      <c r="BM157" s="12">
        <f t="shared" si="150"/>
        <v>774000</v>
      </c>
      <c r="BN157" s="12">
        <f t="shared" si="151"/>
        <v>609000</v>
      </c>
      <c r="BO157" s="12">
        <f t="shared" si="152"/>
        <v>428000</v>
      </c>
      <c r="BP157" s="12">
        <f t="shared" si="153"/>
        <v>382000</v>
      </c>
      <c r="BQ157" s="12">
        <f t="shared" si="154"/>
        <v>401000</v>
      </c>
      <c r="BS157" s="5">
        <v>16200000</v>
      </c>
      <c r="BT157" s="12">
        <f t="shared" si="160"/>
        <v>1074000</v>
      </c>
      <c r="BU157" s="12">
        <f t="shared" si="161"/>
        <v>812000</v>
      </c>
      <c r="BV157" s="12">
        <f t="shared" si="162"/>
        <v>589000</v>
      </c>
      <c r="BW157" s="12">
        <f t="shared" si="163"/>
        <v>522000</v>
      </c>
      <c r="BX157" s="12">
        <f t="shared" si="164"/>
        <v>523000</v>
      </c>
      <c r="BZ157" s="5">
        <v>16500000</v>
      </c>
      <c r="CA157" s="17">
        <v>1589000</v>
      </c>
      <c r="CB157" s="17">
        <v>1119000</v>
      </c>
      <c r="CC157" s="17">
        <v>897000</v>
      </c>
      <c r="CD157" s="17">
        <v>769000</v>
      </c>
      <c r="CE157" s="17">
        <v>685000</v>
      </c>
      <c r="CG157" s="5">
        <v>16700000</v>
      </c>
      <c r="CH157" s="17">
        <v>1873000</v>
      </c>
      <c r="CI157" s="17">
        <v>1317000</v>
      </c>
      <c r="CJ157" s="17">
        <v>1055000</v>
      </c>
      <c r="CK157" s="17">
        <v>904000</v>
      </c>
      <c r="CL157" s="17">
        <v>804000</v>
      </c>
      <c r="CN157" s="22">
        <v>16800000</v>
      </c>
      <c r="CO157" s="22">
        <v>2025000</v>
      </c>
      <c r="CP157" s="22">
        <v>1423000</v>
      </c>
      <c r="CQ157" s="22">
        <v>1139000</v>
      </c>
      <c r="CR157" s="22">
        <v>976000</v>
      </c>
      <c r="CS157" s="22">
        <v>867000</v>
      </c>
      <c r="CU157" s="22">
        <v>17000000</v>
      </c>
      <c r="CV157" s="30">
        <v>2307000</v>
      </c>
      <c r="CW157" s="30">
        <v>1620000</v>
      </c>
      <c r="CX157" s="30">
        <v>1296000</v>
      </c>
      <c r="CY157" s="30">
        <v>1109000</v>
      </c>
      <c r="CZ157" s="30">
        <v>985000</v>
      </c>
    </row>
    <row r="158" spans="1:104" ht="15.75" customHeight="1" x14ac:dyDescent="0.25">
      <c r="O158" s="3"/>
      <c r="P158" s="3"/>
      <c r="Q158" s="3"/>
      <c r="R158" s="3"/>
      <c r="S158" s="3"/>
      <c r="AX158" s="5">
        <v>15900000</v>
      </c>
      <c r="AY158" s="12">
        <f t="shared" si="145"/>
        <v>598000</v>
      </c>
      <c r="AZ158" s="12">
        <f t="shared" si="146"/>
        <v>494000</v>
      </c>
      <c r="BA158" s="12">
        <f t="shared" si="147"/>
        <v>343000</v>
      </c>
      <c r="BB158" s="12">
        <f t="shared" si="148"/>
        <v>316000</v>
      </c>
      <c r="BC158" s="12">
        <f t="shared" si="149"/>
        <v>342000</v>
      </c>
      <c r="BE158" s="5">
        <v>16000000</v>
      </c>
      <c r="BF158" s="12">
        <f t="shared" si="155"/>
        <v>704000</v>
      </c>
      <c r="BG158" s="12">
        <f t="shared" si="156"/>
        <v>560000</v>
      </c>
      <c r="BH158" s="12">
        <f t="shared" si="157"/>
        <v>388000</v>
      </c>
      <c r="BI158" s="12">
        <f t="shared" si="158"/>
        <v>349000</v>
      </c>
      <c r="BJ158" s="12">
        <f t="shared" si="159"/>
        <v>371000</v>
      </c>
      <c r="BL158" s="5">
        <v>16100000</v>
      </c>
      <c r="BM158" s="12">
        <f t="shared" si="150"/>
        <v>763000</v>
      </c>
      <c r="BN158" s="12">
        <f t="shared" si="151"/>
        <v>602000</v>
      </c>
      <c r="BO158" s="12">
        <f t="shared" si="152"/>
        <v>422000</v>
      </c>
      <c r="BP158" s="12">
        <f t="shared" si="153"/>
        <v>377000</v>
      </c>
      <c r="BQ158" s="12">
        <f t="shared" si="154"/>
        <v>397000</v>
      </c>
      <c r="BS158" s="5">
        <v>16300000</v>
      </c>
      <c r="BT158" s="12">
        <f t="shared" si="160"/>
        <v>1063000</v>
      </c>
      <c r="BU158" s="12">
        <f t="shared" si="161"/>
        <v>805000</v>
      </c>
      <c r="BV158" s="12">
        <f t="shared" si="162"/>
        <v>583000</v>
      </c>
      <c r="BW158" s="12">
        <f t="shared" si="163"/>
        <v>517000</v>
      </c>
      <c r="BX158" s="12">
        <f t="shared" si="164"/>
        <v>519000</v>
      </c>
      <c r="BZ158" s="5">
        <v>16600000</v>
      </c>
      <c r="CA158" s="17">
        <v>1578000</v>
      </c>
      <c r="CB158" s="17">
        <v>1112000</v>
      </c>
      <c r="CC158" s="17">
        <v>891000</v>
      </c>
      <c r="CD158" s="17">
        <v>764000</v>
      </c>
      <c r="CE158" s="17">
        <v>681000</v>
      </c>
      <c r="CG158" s="5">
        <v>16800000</v>
      </c>
      <c r="CH158" s="17">
        <v>1862000</v>
      </c>
      <c r="CI158" s="17">
        <v>1310000</v>
      </c>
      <c r="CJ158" s="17">
        <v>1049000</v>
      </c>
      <c r="CK158" s="17">
        <v>899000</v>
      </c>
      <c r="CL158" s="17">
        <v>800000</v>
      </c>
      <c r="CN158" s="22">
        <v>16900000</v>
      </c>
      <c r="CO158" s="22">
        <v>2014000</v>
      </c>
      <c r="CP158" s="22">
        <v>1416000</v>
      </c>
      <c r="CQ158" s="22">
        <v>1133000</v>
      </c>
      <c r="CR158" s="22">
        <v>971000</v>
      </c>
      <c r="CS158" s="22">
        <v>863000</v>
      </c>
      <c r="CU158" s="22">
        <v>17100000</v>
      </c>
      <c r="CV158" s="30">
        <v>2296000</v>
      </c>
      <c r="CW158" s="30">
        <v>1613000</v>
      </c>
      <c r="CX158" s="30">
        <v>1290000</v>
      </c>
      <c r="CY158" s="30">
        <v>1104000</v>
      </c>
      <c r="CZ158" s="30">
        <v>981000</v>
      </c>
    </row>
    <row r="159" spans="1:104" ht="15.75" customHeight="1" x14ac:dyDescent="0.25">
      <c r="O159" s="3"/>
      <c r="P159" s="3"/>
      <c r="Q159" s="3"/>
      <c r="R159" s="3"/>
      <c r="S159" s="3"/>
      <c r="AX159" s="5">
        <v>16000000</v>
      </c>
      <c r="AY159" s="12">
        <f t="shared" si="145"/>
        <v>587000</v>
      </c>
      <c r="AZ159" s="12">
        <f t="shared" si="146"/>
        <v>487000</v>
      </c>
      <c r="BA159" s="12">
        <f t="shared" si="147"/>
        <v>337000</v>
      </c>
      <c r="BB159" s="12">
        <f t="shared" si="148"/>
        <v>311000</v>
      </c>
      <c r="BC159" s="12">
        <f t="shared" si="149"/>
        <v>338000</v>
      </c>
      <c r="BE159" s="5">
        <v>16100000</v>
      </c>
      <c r="BF159" s="12">
        <f t="shared" si="155"/>
        <v>693000</v>
      </c>
      <c r="BG159" s="12">
        <f t="shared" si="156"/>
        <v>553000</v>
      </c>
      <c r="BH159" s="12">
        <f t="shared" si="157"/>
        <v>382000</v>
      </c>
      <c r="BI159" s="12">
        <f t="shared" si="158"/>
        <v>344000</v>
      </c>
      <c r="BJ159" s="12">
        <f t="shared" si="159"/>
        <v>367000</v>
      </c>
      <c r="BL159" s="5">
        <v>16200000</v>
      </c>
      <c r="BM159" s="12">
        <f t="shared" si="150"/>
        <v>752000</v>
      </c>
      <c r="BN159" s="12">
        <f t="shared" si="151"/>
        <v>595000</v>
      </c>
      <c r="BO159" s="12">
        <f t="shared" si="152"/>
        <v>416000</v>
      </c>
      <c r="BP159" s="12">
        <f t="shared" si="153"/>
        <v>372000</v>
      </c>
      <c r="BQ159" s="12">
        <f t="shared" si="154"/>
        <v>393000</v>
      </c>
      <c r="BS159" s="5">
        <v>16400000</v>
      </c>
      <c r="BT159" s="12">
        <f t="shared" si="160"/>
        <v>1052000</v>
      </c>
      <c r="BU159" s="12">
        <f t="shared" si="161"/>
        <v>798000</v>
      </c>
      <c r="BV159" s="12">
        <f t="shared" si="162"/>
        <v>577000</v>
      </c>
      <c r="BW159" s="12">
        <f t="shared" si="163"/>
        <v>512000</v>
      </c>
      <c r="BX159" s="12">
        <f t="shared" si="164"/>
        <v>515000</v>
      </c>
      <c r="BZ159" s="5">
        <v>16700000</v>
      </c>
      <c r="CA159" s="17">
        <v>1567000</v>
      </c>
      <c r="CB159" s="17">
        <v>1104000</v>
      </c>
      <c r="CC159" s="17">
        <v>885000</v>
      </c>
      <c r="CD159" s="17">
        <v>760000</v>
      </c>
      <c r="CE159" s="17">
        <v>677000</v>
      </c>
      <c r="CG159" s="5">
        <v>16900000</v>
      </c>
      <c r="CH159" s="17">
        <v>1851000</v>
      </c>
      <c r="CI159" s="17">
        <v>1302000</v>
      </c>
      <c r="CJ159" s="17">
        <v>1043000</v>
      </c>
      <c r="CK159" s="17">
        <v>894000</v>
      </c>
      <c r="CL159" s="17">
        <v>795000</v>
      </c>
      <c r="CN159" s="22">
        <v>17000000</v>
      </c>
      <c r="CO159" s="22">
        <v>2003000</v>
      </c>
      <c r="CP159" s="22">
        <v>1408000</v>
      </c>
      <c r="CQ159" s="22">
        <v>1127000</v>
      </c>
      <c r="CR159" s="22">
        <v>966000</v>
      </c>
      <c r="CS159" s="22">
        <v>859000</v>
      </c>
      <c r="CU159" s="22">
        <v>17200000</v>
      </c>
      <c r="CV159" s="30">
        <v>2286000</v>
      </c>
      <c r="CW159" s="30">
        <v>1605000</v>
      </c>
      <c r="CX159" s="30">
        <v>1284000</v>
      </c>
      <c r="CY159" s="30">
        <v>1099000</v>
      </c>
      <c r="CZ159" s="30">
        <v>977000</v>
      </c>
    </row>
    <row r="160" spans="1:104" ht="15.75" customHeight="1" x14ac:dyDescent="0.25">
      <c r="O160" s="3"/>
      <c r="P160" s="3"/>
      <c r="Q160" s="3"/>
      <c r="R160" s="3"/>
      <c r="S160" s="3"/>
      <c r="AX160" s="5">
        <v>16100000</v>
      </c>
      <c r="AY160" s="12">
        <f t="shared" si="145"/>
        <v>576000</v>
      </c>
      <c r="AZ160" s="12">
        <f t="shared" si="146"/>
        <v>480000</v>
      </c>
      <c r="BA160" s="12">
        <f t="shared" si="147"/>
        <v>331000</v>
      </c>
      <c r="BB160" s="12">
        <f t="shared" si="148"/>
        <v>306000</v>
      </c>
      <c r="BC160" s="12">
        <f t="shared" si="149"/>
        <v>334000</v>
      </c>
      <c r="BE160" s="5">
        <v>16200000</v>
      </c>
      <c r="BF160" s="12">
        <f t="shared" si="155"/>
        <v>682000</v>
      </c>
      <c r="BG160" s="12">
        <f t="shared" si="156"/>
        <v>546000</v>
      </c>
      <c r="BH160" s="12">
        <f t="shared" si="157"/>
        <v>376000</v>
      </c>
      <c r="BI160" s="12">
        <f t="shared" si="158"/>
        <v>339000</v>
      </c>
      <c r="BJ160" s="12">
        <f t="shared" si="159"/>
        <v>363000</v>
      </c>
      <c r="BL160" s="5">
        <v>16300000</v>
      </c>
      <c r="BM160" s="12">
        <f t="shared" si="150"/>
        <v>741000</v>
      </c>
      <c r="BN160" s="12">
        <f t="shared" si="151"/>
        <v>588000</v>
      </c>
      <c r="BO160" s="12">
        <f t="shared" si="152"/>
        <v>410000</v>
      </c>
      <c r="BP160" s="12">
        <f t="shared" si="153"/>
        <v>367000</v>
      </c>
      <c r="BQ160" s="12">
        <f t="shared" si="154"/>
        <v>389000</v>
      </c>
      <c r="BS160" s="5">
        <v>16500000</v>
      </c>
      <c r="BT160" s="12">
        <f t="shared" si="160"/>
        <v>1041000</v>
      </c>
      <c r="BU160" s="12">
        <f t="shared" si="161"/>
        <v>791000</v>
      </c>
      <c r="BV160" s="12">
        <f t="shared" si="162"/>
        <v>571000</v>
      </c>
      <c r="BW160" s="12">
        <f t="shared" si="163"/>
        <v>507000</v>
      </c>
      <c r="BX160" s="12">
        <f t="shared" si="164"/>
        <v>511000</v>
      </c>
      <c r="BZ160" s="5">
        <v>16800000</v>
      </c>
      <c r="CA160" s="17">
        <v>1557000</v>
      </c>
      <c r="CB160" s="17">
        <v>1097000</v>
      </c>
      <c r="CC160" s="17">
        <v>879000</v>
      </c>
      <c r="CD160" s="17">
        <v>755000</v>
      </c>
      <c r="CE160" s="17">
        <v>672000</v>
      </c>
      <c r="CG160" s="5">
        <v>17000000</v>
      </c>
      <c r="CH160" s="17">
        <v>1841000</v>
      </c>
      <c r="CI160" s="17">
        <v>1295000</v>
      </c>
      <c r="CJ160" s="17">
        <v>1037000</v>
      </c>
      <c r="CK160" s="17">
        <v>889000</v>
      </c>
      <c r="CL160" s="17">
        <v>791000</v>
      </c>
      <c r="CN160" s="22">
        <v>17100000</v>
      </c>
      <c r="CO160" s="22">
        <v>1993000</v>
      </c>
      <c r="CP160" s="22">
        <v>1401000</v>
      </c>
      <c r="CQ160" s="22">
        <v>1122000</v>
      </c>
      <c r="CR160" s="22">
        <v>961000</v>
      </c>
      <c r="CS160" s="22">
        <v>855000</v>
      </c>
      <c r="CU160" s="22">
        <v>17300000</v>
      </c>
      <c r="CV160" s="30">
        <v>2275000</v>
      </c>
      <c r="CW160" s="30">
        <v>1598000</v>
      </c>
      <c r="CX160" s="30">
        <v>1278000</v>
      </c>
      <c r="CY160" s="30">
        <v>1094000</v>
      </c>
      <c r="CZ160" s="30">
        <v>972000</v>
      </c>
    </row>
    <row r="161" spans="15:104" ht="15.75" customHeight="1" x14ac:dyDescent="0.25">
      <c r="O161" s="3"/>
      <c r="P161" s="3"/>
      <c r="Q161" s="3"/>
      <c r="R161" s="3"/>
      <c r="S161" s="3"/>
      <c r="AX161" s="5">
        <v>16200000</v>
      </c>
      <c r="AY161" s="12">
        <f t="shared" si="145"/>
        <v>565000</v>
      </c>
      <c r="AZ161" s="12">
        <f t="shared" si="146"/>
        <v>473000</v>
      </c>
      <c r="BA161" s="12">
        <f t="shared" si="147"/>
        <v>325000</v>
      </c>
      <c r="BB161" s="12">
        <f t="shared" si="148"/>
        <v>301000</v>
      </c>
      <c r="BC161" s="12">
        <f t="shared" si="149"/>
        <v>330000</v>
      </c>
      <c r="BE161" s="5">
        <v>16300000</v>
      </c>
      <c r="BF161" s="12">
        <f t="shared" si="155"/>
        <v>671000</v>
      </c>
      <c r="BG161" s="12">
        <f t="shared" si="156"/>
        <v>539000</v>
      </c>
      <c r="BH161" s="12">
        <f t="shared" si="157"/>
        <v>370000</v>
      </c>
      <c r="BI161" s="12">
        <f t="shared" si="158"/>
        <v>334000</v>
      </c>
      <c r="BJ161" s="12">
        <f t="shared" si="159"/>
        <v>359000</v>
      </c>
      <c r="BL161" s="5">
        <v>16400000</v>
      </c>
      <c r="BM161" s="12">
        <f t="shared" si="150"/>
        <v>730000</v>
      </c>
      <c r="BN161" s="12">
        <f t="shared" si="151"/>
        <v>581000</v>
      </c>
      <c r="BO161" s="12">
        <f t="shared" si="152"/>
        <v>404000</v>
      </c>
      <c r="BP161" s="12">
        <f t="shared" si="153"/>
        <v>362000</v>
      </c>
      <c r="BQ161" s="12">
        <f t="shared" si="154"/>
        <v>385000</v>
      </c>
      <c r="BS161" s="5">
        <v>16600000</v>
      </c>
      <c r="BT161" s="12">
        <f t="shared" si="160"/>
        <v>1030000</v>
      </c>
      <c r="BU161" s="12">
        <f t="shared" si="161"/>
        <v>784000</v>
      </c>
      <c r="BV161" s="12">
        <f t="shared" si="162"/>
        <v>565000</v>
      </c>
      <c r="BW161" s="12">
        <f t="shared" si="163"/>
        <v>502000</v>
      </c>
      <c r="BX161" s="12">
        <f t="shared" si="164"/>
        <v>507000</v>
      </c>
      <c r="BZ161" s="5">
        <v>16900000</v>
      </c>
      <c r="CA161" s="17">
        <v>1546000</v>
      </c>
      <c r="CB161" s="17">
        <v>1090000</v>
      </c>
      <c r="CC161" s="17">
        <v>874000</v>
      </c>
      <c r="CD161" s="17">
        <v>750000</v>
      </c>
      <c r="CE161" s="17">
        <v>668000</v>
      </c>
      <c r="CG161" s="5">
        <v>17100000</v>
      </c>
      <c r="CH161" s="17">
        <v>1830000</v>
      </c>
      <c r="CI161" s="17">
        <v>1288000</v>
      </c>
      <c r="CJ161" s="17">
        <v>1032000</v>
      </c>
      <c r="CK161" s="17">
        <v>884000</v>
      </c>
      <c r="CL161" s="17">
        <v>787000</v>
      </c>
      <c r="CN161" s="22">
        <v>17200000</v>
      </c>
      <c r="CO161" s="22">
        <v>1982000</v>
      </c>
      <c r="CP161" s="22">
        <v>1394000</v>
      </c>
      <c r="CQ161" s="22">
        <v>1116000</v>
      </c>
      <c r="CR161" s="22">
        <v>956000</v>
      </c>
      <c r="CS161" s="22">
        <v>850000</v>
      </c>
      <c r="CU161" s="22">
        <v>17400000</v>
      </c>
      <c r="CV161" s="30">
        <v>2264000</v>
      </c>
      <c r="CW161" s="30">
        <v>1591000</v>
      </c>
      <c r="CX161" s="30">
        <v>1272000</v>
      </c>
      <c r="CY161" s="30">
        <v>1089000</v>
      </c>
      <c r="CZ161" s="30">
        <v>968000</v>
      </c>
    </row>
    <row r="162" spans="15:104" ht="15.75" customHeight="1" x14ac:dyDescent="0.25">
      <c r="O162" s="3"/>
      <c r="P162" s="3"/>
      <c r="Q162" s="3"/>
      <c r="R162" s="3"/>
      <c r="S162" s="3"/>
      <c r="AX162" s="5">
        <v>16300000</v>
      </c>
      <c r="AY162" s="12">
        <f t="shared" si="145"/>
        <v>554000</v>
      </c>
      <c r="AZ162" s="12">
        <f t="shared" si="146"/>
        <v>466000</v>
      </c>
      <c r="BA162" s="12">
        <f t="shared" si="147"/>
        <v>319000</v>
      </c>
      <c r="BB162" s="12">
        <f t="shared" si="148"/>
        <v>296000</v>
      </c>
      <c r="BC162" s="12">
        <f t="shared" si="149"/>
        <v>326000</v>
      </c>
      <c r="BE162" s="5">
        <v>16400000</v>
      </c>
      <c r="BF162" s="12">
        <f t="shared" si="155"/>
        <v>660000</v>
      </c>
      <c r="BG162" s="12">
        <f t="shared" si="156"/>
        <v>532000</v>
      </c>
      <c r="BH162" s="12">
        <f t="shared" si="157"/>
        <v>364000</v>
      </c>
      <c r="BI162" s="12">
        <f t="shared" si="158"/>
        <v>329000</v>
      </c>
      <c r="BJ162" s="12">
        <f t="shared" si="159"/>
        <v>355000</v>
      </c>
      <c r="BL162" s="5">
        <v>16500000</v>
      </c>
      <c r="BM162" s="12">
        <f t="shared" si="150"/>
        <v>719000</v>
      </c>
      <c r="BN162" s="12">
        <f t="shared" si="151"/>
        <v>574000</v>
      </c>
      <c r="BO162" s="12">
        <f t="shared" si="152"/>
        <v>398000</v>
      </c>
      <c r="BP162" s="12">
        <f t="shared" si="153"/>
        <v>357000</v>
      </c>
      <c r="BQ162" s="12">
        <f t="shared" si="154"/>
        <v>381000</v>
      </c>
      <c r="BS162" s="5">
        <v>16700000</v>
      </c>
      <c r="BT162" s="12">
        <f t="shared" si="160"/>
        <v>1019000</v>
      </c>
      <c r="BU162" s="12">
        <f t="shared" si="161"/>
        <v>777000</v>
      </c>
      <c r="BV162" s="12">
        <f t="shared" si="162"/>
        <v>559000</v>
      </c>
      <c r="BW162" s="12">
        <f t="shared" si="163"/>
        <v>497000</v>
      </c>
      <c r="BX162" s="12">
        <f t="shared" si="164"/>
        <v>503000</v>
      </c>
      <c r="BZ162" s="5">
        <v>17000000</v>
      </c>
      <c r="CA162" s="17">
        <v>1536000</v>
      </c>
      <c r="CB162" s="17">
        <v>1082000</v>
      </c>
      <c r="CC162" s="17">
        <v>868000</v>
      </c>
      <c r="CD162" s="17">
        <v>745000</v>
      </c>
      <c r="CE162" s="17">
        <v>664000</v>
      </c>
      <c r="CG162" s="5">
        <v>17200000</v>
      </c>
      <c r="CH162" s="17">
        <v>1820000</v>
      </c>
      <c r="CI162" s="17">
        <v>1280000</v>
      </c>
      <c r="CJ162" s="17">
        <v>1026000</v>
      </c>
      <c r="CK162" s="17">
        <v>880000</v>
      </c>
      <c r="CL162" s="17">
        <v>783000</v>
      </c>
      <c r="CN162" s="22">
        <v>17300000</v>
      </c>
      <c r="CO162" s="22">
        <v>1972000</v>
      </c>
      <c r="CP162" s="22">
        <v>1387000</v>
      </c>
      <c r="CQ162" s="22">
        <v>1110000</v>
      </c>
      <c r="CR162" s="22">
        <v>951000</v>
      </c>
      <c r="CS162" s="22">
        <v>846000</v>
      </c>
      <c r="CU162" s="22">
        <v>17500000</v>
      </c>
      <c r="CV162" s="30">
        <v>2254000</v>
      </c>
      <c r="CW162" s="30">
        <v>1584000</v>
      </c>
      <c r="CX162" s="30">
        <v>1267000</v>
      </c>
      <c r="CY162" s="30">
        <v>1085000</v>
      </c>
      <c r="CZ162" s="30">
        <v>964000</v>
      </c>
    </row>
    <row r="163" spans="15:104" ht="15.75" customHeight="1" x14ac:dyDescent="0.25">
      <c r="O163" s="3"/>
      <c r="P163" s="3"/>
      <c r="Q163" s="3"/>
      <c r="R163" s="3"/>
      <c r="S163" s="3"/>
      <c r="AX163" s="5">
        <v>16400000</v>
      </c>
      <c r="AY163" s="12">
        <f t="shared" si="145"/>
        <v>543000</v>
      </c>
      <c r="AZ163" s="12">
        <f t="shared" si="146"/>
        <v>459000</v>
      </c>
      <c r="BA163" s="12">
        <f t="shared" si="147"/>
        <v>313000</v>
      </c>
      <c r="BB163" s="12">
        <f t="shared" si="148"/>
        <v>291000</v>
      </c>
      <c r="BC163" s="12">
        <f t="shared" si="149"/>
        <v>322000</v>
      </c>
      <c r="BE163" s="5">
        <v>16500000</v>
      </c>
      <c r="BF163" s="12">
        <f t="shared" si="155"/>
        <v>649000</v>
      </c>
      <c r="BG163" s="12">
        <f t="shared" si="156"/>
        <v>525000</v>
      </c>
      <c r="BH163" s="12">
        <f t="shared" si="157"/>
        <v>358000</v>
      </c>
      <c r="BI163" s="12">
        <f t="shared" si="158"/>
        <v>324000</v>
      </c>
      <c r="BJ163" s="12">
        <f t="shared" si="159"/>
        <v>351000</v>
      </c>
      <c r="BL163" s="5">
        <v>16600000</v>
      </c>
      <c r="BM163" s="12">
        <f t="shared" si="150"/>
        <v>708000</v>
      </c>
      <c r="BN163" s="12">
        <f t="shared" si="151"/>
        <v>567000</v>
      </c>
      <c r="BO163" s="12">
        <f t="shared" si="152"/>
        <v>392000</v>
      </c>
      <c r="BP163" s="12">
        <f t="shared" si="153"/>
        <v>352000</v>
      </c>
      <c r="BQ163" s="12">
        <f t="shared" si="154"/>
        <v>377000</v>
      </c>
      <c r="BS163" s="5">
        <v>16800000</v>
      </c>
      <c r="BT163" s="12">
        <f t="shared" si="160"/>
        <v>1008000</v>
      </c>
      <c r="BU163" s="12">
        <f t="shared" si="161"/>
        <v>770000</v>
      </c>
      <c r="BV163" s="12">
        <f t="shared" si="162"/>
        <v>553000</v>
      </c>
      <c r="BW163" s="12">
        <f t="shared" si="163"/>
        <v>492000</v>
      </c>
      <c r="BX163" s="12">
        <f t="shared" si="164"/>
        <v>499000</v>
      </c>
      <c r="BZ163" s="5">
        <v>17100000</v>
      </c>
      <c r="CA163" s="17">
        <v>1525000</v>
      </c>
      <c r="CB163" s="17">
        <v>1075000</v>
      </c>
      <c r="CC163" s="17">
        <v>862000</v>
      </c>
      <c r="CD163" s="17">
        <v>740000</v>
      </c>
      <c r="CE163" s="17">
        <v>660000</v>
      </c>
      <c r="CG163" s="5">
        <v>17300000</v>
      </c>
      <c r="CH163" s="17">
        <v>1809000</v>
      </c>
      <c r="CI163" s="17">
        <v>1273000</v>
      </c>
      <c r="CJ163" s="17">
        <v>1020000</v>
      </c>
      <c r="CK163" s="17">
        <v>875000</v>
      </c>
      <c r="CL163" s="17">
        <v>778000</v>
      </c>
      <c r="CN163" s="22">
        <v>17400000</v>
      </c>
      <c r="CO163" s="22">
        <v>1961000</v>
      </c>
      <c r="CP163" s="22">
        <v>1379000</v>
      </c>
      <c r="CQ163" s="22">
        <v>1104000</v>
      </c>
      <c r="CR163" s="22">
        <v>946000</v>
      </c>
      <c r="CS163" s="22">
        <v>842000</v>
      </c>
      <c r="CU163" s="22">
        <v>17600000</v>
      </c>
      <c r="CV163" s="30">
        <v>2243000</v>
      </c>
      <c r="CW163" s="30">
        <v>1576000</v>
      </c>
      <c r="CX163" s="30">
        <v>1261000</v>
      </c>
      <c r="CY163" s="30">
        <v>1080000</v>
      </c>
      <c r="CZ163" s="30">
        <v>960000</v>
      </c>
    </row>
    <row r="164" spans="15:104" ht="15.75" customHeight="1" x14ac:dyDescent="0.25">
      <c r="O164" s="3"/>
      <c r="P164" s="3"/>
      <c r="Q164" s="3"/>
      <c r="R164" s="3"/>
      <c r="S164" s="3"/>
      <c r="AX164" s="5">
        <v>16500000</v>
      </c>
      <c r="AY164" s="12">
        <f t="shared" si="145"/>
        <v>532000</v>
      </c>
      <c r="AZ164" s="12">
        <f t="shared" si="146"/>
        <v>452000</v>
      </c>
      <c r="BA164" s="12">
        <f t="shared" si="147"/>
        <v>307000</v>
      </c>
      <c r="BB164" s="12">
        <f t="shared" si="148"/>
        <v>286000</v>
      </c>
      <c r="BC164" s="12">
        <f t="shared" si="149"/>
        <v>318000</v>
      </c>
      <c r="BE164" s="5">
        <v>16600000</v>
      </c>
      <c r="BF164" s="12">
        <f t="shared" si="155"/>
        <v>638000</v>
      </c>
      <c r="BG164" s="12">
        <f t="shared" si="156"/>
        <v>518000</v>
      </c>
      <c r="BH164" s="12">
        <f t="shared" si="157"/>
        <v>352000</v>
      </c>
      <c r="BI164" s="12">
        <f t="shared" si="158"/>
        <v>319000</v>
      </c>
      <c r="BJ164" s="12">
        <f t="shared" si="159"/>
        <v>347000</v>
      </c>
      <c r="BL164" s="5">
        <v>16700000</v>
      </c>
      <c r="BM164" s="12">
        <f t="shared" si="150"/>
        <v>697000</v>
      </c>
      <c r="BN164" s="12">
        <f t="shared" si="151"/>
        <v>560000</v>
      </c>
      <c r="BO164" s="12">
        <f t="shared" si="152"/>
        <v>386000</v>
      </c>
      <c r="BP164" s="12">
        <f t="shared" si="153"/>
        <v>347000</v>
      </c>
      <c r="BQ164" s="12">
        <f t="shared" si="154"/>
        <v>373000</v>
      </c>
      <c r="BS164" s="5">
        <v>16900000</v>
      </c>
      <c r="BT164" s="12">
        <f t="shared" si="160"/>
        <v>997000</v>
      </c>
      <c r="BU164" s="12">
        <f t="shared" si="161"/>
        <v>763000</v>
      </c>
      <c r="BV164" s="12">
        <f t="shared" si="162"/>
        <v>547000</v>
      </c>
      <c r="BW164" s="12">
        <f t="shared" si="163"/>
        <v>487000</v>
      </c>
      <c r="BX164" s="12">
        <f t="shared" si="164"/>
        <v>495000</v>
      </c>
      <c r="BZ164" s="5">
        <v>17200000</v>
      </c>
      <c r="CA164" s="17">
        <v>1515000</v>
      </c>
      <c r="CB164" s="17">
        <v>1068000</v>
      </c>
      <c r="CC164" s="17">
        <v>856000</v>
      </c>
      <c r="CD164" s="17">
        <v>735000</v>
      </c>
      <c r="CE164" s="17">
        <v>655000</v>
      </c>
      <c r="CG164" s="5">
        <v>17400000</v>
      </c>
      <c r="CH164" s="17">
        <v>1798000</v>
      </c>
      <c r="CI164" s="17">
        <v>1266000</v>
      </c>
      <c r="CJ164" s="17">
        <v>1014000</v>
      </c>
      <c r="CK164" s="17">
        <v>870000</v>
      </c>
      <c r="CL164" s="17">
        <v>774000</v>
      </c>
      <c r="CN164" s="22">
        <v>17500000</v>
      </c>
      <c r="CO164" s="22">
        <v>1950000</v>
      </c>
      <c r="CP164" s="22">
        <v>1372000</v>
      </c>
      <c r="CQ164" s="22">
        <v>1099000</v>
      </c>
      <c r="CR164" s="22">
        <v>942000</v>
      </c>
      <c r="CS164" s="22">
        <v>838000</v>
      </c>
      <c r="CU164" s="22">
        <v>17700000</v>
      </c>
      <c r="CV164" s="30">
        <v>2233000</v>
      </c>
      <c r="CW164" s="30">
        <v>1569000</v>
      </c>
      <c r="CX164" s="30">
        <v>1255000</v>
      </c>
      <c r="CY164" s="30">
        <v>1075000</v>
      </c>
      <c r="CZ164" s="30">
        <v>955000</v>
      </c>
    </row>
    <row r="165" spans="15:104" ht="15.75" customHeight="1" x14ac:dyDescent="0.25">
      <c r="O165" s="3"/>
      <c r="P165" s="3"/>
      <c r="Q165" s="3"/>
      <c r="R165" s="3"/>
      <c r="S165" s="3"/>
      <c r="AX165" s="5">
        <v>16600000</v>
      </c>
      <c r="AY165" s="12">
        <f t="shared" si="145"/>
        <v>521000</v>
      </c>
      <c r="AZ165" s="12">
        <f t="shared" si="146"/>
        <v>445000</v>
      </c>
      <c r="BA165" s="12">
        <f t="shared" si="147"/>
        <v>301000</v>
      </c>
      <c r="BB165" s="12">
        <f t="shared" si="148"/>
        <v>281000</v>
      </c>
      <c r="BC165" s="12">
        <f t="shared" si="149"/>
        <v>314000</v>
      </c>
      <c r="BE165" s="5">
        <v>16700000</v>
      </c>
      <c r="BF165" s="12">
        <f t="shared" si="155"/>
        <v>627000</v>
      </c>
      <c r="BG165" s="12">
        <f t="shared" si="156"/>
        <v>511000</v>
      </c>
      <c r="BH165" s="12">
        <f t="shared" si="157"/>
        <v>346000</v>
      </c>
      <c r="BI165" s="12">
        <f t="shared" si="158"/>
        <v>314000</v>
      </c>
      <c r="BJ165" s="12">
        <f t="shared" si="159"/>
        <v>343000</v>
      </c>
      <c r="BL165" s="5">
        <v>16800000</v>
      </c>
      <c r="BM165" s="12">
        <f t="shared" si="150"/>
        <v>686000</v>
      </c>
      <c r="BN165" s="12">
        <f t="shared" si="151"/>
        <v>553000</v>
      </c>
      <c r="BO165" s="12">
        <f t="shared" si="152"/>
        <v>380000</v>
      </c>
      <c r="BP165" s="12">
        <f t="shared" si="153"/>
        <v>342000</v>
      </c>
      <c r="BQ165" s="12">
        <f t="shared" si="154"/>
        <v>369000</v>
      </c>
      <c r="BS165" s="5">
        <v>17000000</v>
      </c>
      <c r="BT165" s="12">
        <f t="shared" si="160"/>
        <v>986000</v>
      </c>
      <c r="BU165" s="12">
        <f t="shared" si="161"/>
        <v>756000</v>
      </c>
      <c r="BV165" s="12">
        <f t="shared" si="162"/>
        <v>541000</v>
      </c>
      <c r="BW165" s="12">
        <f t="shared" si="163"/>
        <v>482000</v>
      </c>
      <c r="BX165" s="12">
        <f t="shared" si="164"/>
        <v>491000</v>
      </c>
      <c r="BZ165" s="5">
        <v>17300000</v>
      </c>
      <c r="CA165" s="17">
        <v>1504000</v>
      </c>
      <c r="CB165" s="17">
        <v>1061000</v>
      </c>
      <c r="CC165" s="17">
        <v>851000</v>
      </c>
      <c r="CD165" s="17">
        <v>730000</v>
      </c>
      <c r="CE165" s="17">
        <v>651000</v>
      </c>
      <c r="CG165" s="5">
        <v>17500000</v>
      </c>
      <c r="CH165" s="17">
        <v>1788000</v>
      </c>
      <c r="CI165" s="17">
        <v>1258000</v>
      </c>
      <c r="CJ165" s="17">
        <v>1009000</v>
      </c>
      <c r="CK165" s="17">
        <v>865000</v>
      </c>
      <c r="CL165" s="17">
        <v>770000</v>
      </c>
      <c r="CN165" s="22">
        <v>17600000</v>
      </c>
      <c r="CO165" s="22">
        <v>1940000</v>
      </c>
      <c r="CP165" s="22">
        <v>1365000</v>
      </c>
      <c r="CQ165" s="22">
        <v>1093000</v>
      </c>
      <c r="CR165" s="22">
        <v>937000</v>
      </c>
      <c r="CS165" s="22">
        <v>833000</v>
      </c>
      <c r="CU165" s="22">
        <v>17800000</v>
      </c>
      <c r="CV165" s="30">
        <v>2222000</v>
      </c>
      <c r="CW165" s="30">
        <v>1562000</v>
      </c>
      <c r="CX165" s="30">
        <v>1249000</v>
      </c>
      <c r="CY165" s="30">
        <v>1070000</v>
      </c>
      <c r="CZ165" s="30">
        <v>951000</v>
      </c>
    </row>
    <row r="166" spans="15:104" ht="15.75" customHeight="1" x14ac:dyDescent="0.25">
      <c r="O166" s="3"/>
      <c r="P166" s="3"/>
      <c r="Q166" s="3"/>
      <c r="R166" s="3"/>
      <c r="S166" s="3"/>
      <c r="AX166" s="5">
        <v>16700000</v>
      </c>
      <c r="AY166" s="12">
        <f t="shared" si="145"/>
        <v>510000</v>
      </c>
      <c r="AZ166" s="12">
        <f t="shared" si="146"/>
        <v>438000</v>
      </c>
      <c r="BA166" s="12">
        <f t="shared" si="147"/>
        <v>295000</v>
      </c>
      <c r="BB166" s="12">
        <f t="shared" si="148"/>
        <v>276000</v>
      </c>
      <c r="BC166" s="12">
        <f t="shared" si="149"/>
        <v>310000</v>
      </c>
      <c r="BE166" s="5">
        <v>16800000</v>
      </c>
      <c r="BF166" s="12">
        <f t="shared" si="155"/>
        <v>616000</v>
      </c>
      <c r="BG166" s="12">
        <f t="shared" si="156"/>
        <v>504000</v>
      </c>
      <c r="BH166" s="12">
        <f t="shared" si="157"/>
        <v>340000</v>
      </c>
      <c r="BI166" s="12">
        <f t="shared" si="158"/>
        <v>309000</v>
      </c>
      <c r="BJ166" s="12">
        <f t="shared" si="159"/>
        <v>339000</v>
      </c>
      <c r="BL166" s="5">
        <v>16900000</v>
      </c>
      <c r="BM166" s="12">
        <f t="shared" si="150"/>
        <v>675000</v>
      </c>
      <c r="BN166" s="12">
        <f t="shared" si="151"/>
        <v>546000</v>
      </c>
      <c r="BO166" s="12">
        <f t="shared" si="152"/>
        <v>374000</v>
      </c>
      <c r="BP166" s="12">
        <f t="shared" si="153"/>
        <v>337000</v>
      </c>
      <c r="BQ166" s="12">
        <f t="shared" si="154"/>
        <v>365000</v>
      </c>
      <c r="BS166" s="5">
        <v>17100000</v>
      </c>
      <c r="BT166" s="12">
        <f t="shared" si="160"/>
        <v>975000</v>
      </c>
      <c r="BU166" s="12">
        <f t="shared" si="161"/>
        <v>749000</v>
      </c>
      <c r="BV166" s="12">
        <f t="shared" si="162"/>
        <v>535000</v>
      </c>
      <c r="BW166" s="12">
        <f t="shared" si="163"/>
        <v>477000</v>
      </c>
      <c r="BX166" s="12">
        <f t="shared" si="164"/>
        <v>487000</v>
      </c>
      <c r="BZ166" s="5">
        <v>17400000</v>
      </c>
      <c r="CA166" s="17">
        <v>1493000</v>
      </c>
      <c r="CB166" s="17">
        <v>1053000</v>
      </c>
      <c r="CC166" s="17">
        <v>845000</v>
      </c>
      <c r="CD166" s="17">
        <v>726000</v>
      </c>
      <c r="CE166" s="17">
        <v>647000</v>
      </c>
      <c r="CG166" s="5">
        <v>17600000</v>
      </c>
      <c r="CH166" s="17">
        <v>1777000</v>
      </c>
      <c r="CI166" s="17">
        <v>1251000</v>
      </c>
      <c r="CJ166" s="17">
        <v>1003000</v>
      </c>
      <c r="CK166" s="17">
        <v>860000</v>
      </c>
      <c r="CL166" s="17">
        <v>766000</v>
      </c>
      <c r="CN166" s="22">
        <v>17700000</v>
      </c>
      <c r="CO166" s="22">
        <v>1929000</v>
      </c>
      <c r="CP166" s="22">
        <v>1357000</v>
      </c>
      <c r="CQ166" s="22">
        <v>1087000</v>
      </c>
      <c r="CR166" s="22">
        <v>932000</v>
      </c>
      <c r="CS166" s="22">
        <v>829000</v>
      </c>
      <c r="CU166" s="22">
        <v>17900000</v>
      </c>
      <c r="CV166" s="30">
        <v>2212000</v>
      </c>
      <c r="CW166" s="30">
        <v>1554000</v>
      </c>
      <c r="CX166" s="30">
        <v>1244000</v>
      </c>
      <c r="CY166" s="30">
        <v>1065000</v>
      </c>
      <c r="CZ166" s="30">
        <v>947000</v>
      </c>
    </row>
    <row r="167" spans="15:104" ht="15.75" customHeight="1" x14ac:dyDescent="0.25">
      <c r="O167" s="3"/>
      <c r="P167" s="3"/>
      <c r="Q167" s="3"/>
      <c r="R167" s="3"/>
      <c r="S167" s="3"/>
      <c r="AX167" s="5">
        <v>16800000</v>
      </c>
      <c r="AY167" s="12">
        <f t="shared" si="145"/>
        <v>499000</v>
      </c>
      <c r="AZ167" s="12">
        <f t="shared" si="146"/>
        <v>431000</v>
      </c>
      <c r="BA167" s="12">
        <f t="shared" si="147"/>
        <v>289000</v>
      </c>
      <c r="BB167" s="12">
        <f t="shared" si="148"/>
        <v>271000</v>
      </c>
      <c r="BC167" s="12">
        <f t="shared" si="149"/>
        <v>306000</v>
      </c>
      <c r="BE167" s="5">
        <v>16900000</v>
      </c>
      <c r="BF167" s="12">
        <f t="shared" si="155"/>
        <v>605000</v>
      </c>
      <c r="BG167" s="12">
        <f t="shared" si="156"/>
        <v>497000</v>
      </c>
      <c r="BH167" s="12">
        <f t="shared" si="157"/>
        <v>334000</v>
      </c>
      <c r="BI167" s="12">
        <f t="shared" si="158"/>
        <v>304000</v>
      </c>
      <c r="BJ167" s="12">
        <f t="shared" si="159"/>
        <v>335000</v>
      </c>
      <c r="BL167" s="5">
        <v>17000000</v>
      </c>
      <c r="BM167" s="12">
        <f t="shared" si="150"/>
        <v>664000</v>
      </c>
      <c r="BN167" s="12">
        <f t="shared" si="151"/>
        <v>539000</v>
      </c>
      <c r="BO167" s="12">
        <f t="shared" si="152"/>
        <v>368000</v>
      </c>
      <c r="BP167" s="12">
        <f t="shared" si="153"/>
        <v>332000</v>
      </c>
      <c r="BQ167" s="12">
        <f t="shared" si="154"/>
        <v>361000</v>
      </c>
      <c r="BS167" s="5">
        <v>17200000</v>
      </c>
      <c r="BT167" s="12">
        <f t="shared" si="160"/>
        <v>964000</v>
      </c>
      <c r="BU167" s="12">
        <f t="shared" si="161"/>
        <v>742000</v>
      </c>
      <c r="BV167" s="12">
        <f t="shared" si="162"/>
        <v>529000</v>
      </c>
      <c r="BW167" s="12">
        <f t="shared" si="163"/>
        <v>472000</v>
      </c>
      <c r="BX167" s="12">
        <f t="shared" si="164"/>
        <v>483000</v>
      </c>
      <c r="BZ167" s="5">
        <v>17500000</v>
      </c>
      <c r="CA167" s="17">
        <v>1483000</v>
      </c>
      <c r="CB167" s="17">
        <v>1046000</v>
      </c>
      <c r="CC167" s="17">
        <v>839000</v>
      </c>
      <c r="CD167" s="17">
        <v>721000</v>
      </c>
      <c r="CE167" s="17">
        <v>643000</v>
      </c>
      <c r="CG167" s="5">
        <v>17700000</v>
      </c>
      <c r="CH167" s="17">
        <v>1767000</v>
      </c>
      <c r="CI167" s="17">
        <v>1244000</v>
      </c>
      <c r="CJ167" s="17">
        <v>997000</v>
      </c>
      <c r="CK167" s="17">
        <v>855000</v>
      </c>
      <c r="CL167" s="17">
        <v>761000</v>
      </c>
      <c r="CN167" s="22">
        <v>17800000</v>
      </c>
      <c r="CO167" s="22">
        <v>1919000</v>
      </c>
      <c r="CP167" s="22">
        <v>1350000</v>
      </c>
      <c r="CQ167" s="22">
        <v>1081000</v>
      </c>
      <c r="CR167" s="22">
        <v>927000</v>
      </c>
      <c r="CS167" s="22">
        <v>825000</v>
      </c>
      <c r="CU167" s="22">
        <v>18000000</v>
      </c>
      <c r="CV167" s="30">
        <v>2201000</v>
      </c>
      <c r="CW167" s="30">
        <v>1547000</v>
      </c>
      <c r="CX167" s="30">
        <v>1238000</v>
      </c>
      <c r="CY167" s="30">
        <v>1060000</v>
      </c>
      <c r="CZ167" s="30">
        <v>943000</v>
      </c>
    </row>
    <row r="168" spans="15:104" ht="15.75" customHeight="1" x14ac:dyDescent="0.25">
      <c r="O168" s="3"/>
      <c r="P168" s="3"/>
      <c r="Q168" s="3"/>
      <c r="R168" s="3"/>
      <c r="S168" s="3"/>
      <c r="AX168" s="5">
        <v>16900000</v>
      </c>
      <c r="AY168" s="12">
        <f t="shared" si="145"/>
        <v>488000</v>
      </c>
      <c r="AZ168" s="12">
        <f t="shared" si="146"/>
        <v>424000</v>
      </c>
      <c r="BA168" s="12">
        <f t="shared" si="147"/>
        <v>283000</v>
      </c>
      <c r="BB168" s="12">
        <f t="shared" si="148"/>
        <v>266000</v>
      </c>
      <c r="BC168" s="12">
        <f t="shared" si="149"/>
        <v>302000</v>
      </c>
      <c r="BE168" s="5">
        <v>17000000</v>
      </c>
      <c r="BF168" s="12">
        <f t="shared" si="155"/>
        <v>594000</v>
      </c>
      <c r="BG168" s="12">
        <f t="shared" si="156"/>
        <v>490000</v>
      </c>
      <c r="BH168" s="12">
        <f t="shared" si="157"/>
        <v>328000</v>
      </c>
      <c r="BI168" s="12">
        <f t="shared" si="158"/>
        <v>299000</v>
      </c>
      <c r="BJ168" s="12">
        <f t="shared" si="159"/>
        <v>331000</v>
      </c>
      <c r="BL168" s="5">
        <v>17100000</v>
      </c>
      <c r="BM168" s="12">
        <f t="shared" si="150"/>
        <v>653000</v>
      </c>
      <c r="BN168" s="12">
        <f t="shared" si="151"/>
        <v>532000</v>
      </c>
      <c r="BO168" s="12">
        <f t="shared" si="152"/>
        <v>362000</v>
      </c>
      <c r="BP168" s="12">
        <f t="shared" si="153"/>
        <v>327000</v>
      </c>
      <c r="BQ168" s="12">
        <f t="shared" si="154"/>
        <v>357000</v>
      </c>
      <c r="BS168" s="5">
        <v>17300000</v>
      </c>
      <c r="BT168" s="12">
        <f t="shared" si="160"/>
        <v>953000</v>
      </c>
      <c r="BU168" s="12">
        <f t="shared" si="161"/>
        <v>735000</v>
      </c>
      <c r="BV168" s="12">
        <f t="shared" si="162"/>
        <v>523000</v>
      </c>
      <c r="BW168" s="12">
        <f t="shared" si="163"/>
        <v>467000</v>
      </c>
      <c r="BX168" s="12">
        <f t="shared" si="164"/>
        <v>479000</v>
      </c>
      <c r="BZ168" s="5">
        <v>17600000</v>
      </c>
      <c r="CA168" s="17">
        <v>1472000</v>
      </c>
      <c r="CB168" s="17">
        <v>1039000</v>
      </c>
      <c r="CC168" s="17">
        <v>833000</v>
      </c>
      <c r="CD168" s="17">
        <v>716000</v>
      </c>
      <c r="CE168" s="17">
        <v>638000</v>
      </c>
      <c r="CG168" s="5">
        <v>17800000</v>
      </c>
      <c r="CH168" s="17">
        <v>1756000</v>
      </c>
      <c r="CI168" s="17">
        <v>1237000</v>
      </c>
      <c r="CJ168" s="17">
        <v>991000</v>
      </c>
      <c r="CK168" s="17">
        <v>850000</v>
      </c>
      <c r="CL168" s="17">
        <v>757000</v>
      </c>
      <c r="CN168" s="22">
        <v>17900000</v>
      </c>
      <c r="CO168" s="22">
        <v>1908000</v>
      </c>
      <c r="CP168" s="22">
        <v>1343000</v>
      </c>
      <c r="CQ168" s="22">
        <v>1076000</v>
      </c>
      <c r="CR168" s="22">
        <v>922000</v>
      </c>
      <c r="CS168" s="22">
        <v>820000</v>
      </c>
      <c r="CU168" s="22">
        <v>18100000</v>
      </c>
      <c r="CV168" s="30">
        <v>2190000</v>
      </c>
      <c r="CW168" s="30">
        <v>1540000</v>
      </c>
      <c r="CX168" s="30">
        <v>1232000</v>
      </c>
      <c r="CY168" s="30">
        <v>1055000</v>
      </c>
      <c r="CZ168" s="30">
        <v>938000</v>
      </c>
    </row>
    <row r="169" spans="15:104" ht="15.75" customHeight="1" x14ac:dyDescent="0.25">
      <c r="O169" s="3"/>
      <c r="P169" s="3"/>
      <c r="Q169" s="3"/>
      <c r="R169" s="3"/>
      <c r="S169" s="3"/>
      <c r="AX169" s="5">
        <v>17000000</v>
      </c>
      <c r="AY169" s="12">
        <f>AY168-11000</f>
        <v>477000</v>
      </c>
      <c r="AZ169" s="12">
        <f>AZ168-7000</f>
        <v>417000</v>
      </c>
      <c r="BA169" s="12">
        <f>BA168-6000</f>
        <v>277000</v>
      </c>
      <c r="BB169" s="12">
        <f>BB168-5000</f>
        <v>261000</v>
      </c>
      <c r="BC169" s="12">
        <f>BC168-4000</f>
        <v>298000</v>
      </c>
      <c r="BE169" s="5">
        <v>17100000</v>
      </c>
      <c r="BF169" s="12">
        <f t="shared" si="155"/>
        <v>583000</v>
      </c>
      <c r="BG169" s="12">
        <f t="shared" si="156"/>
        <v>483000</v>
      </c>
      <c r="BH169" s="12">
        <f t="shared" si="157"/>
        <v>322000</v>
      </c>
      <c r="BI169" s="12">
        <f t="shared" si="158"/>
        <v>294000</v>
      </c>
      <c r="BJ169" s="12">
        <f t="shared" si="159"/>
        <v>327000</v>
      </c>
      <c r="BL169" s="5">
        <v>17200000</v>
      </c>
      <c r="BM169" s="12">
        <f t="shared" si="150"/>
        <v>642000</v>
      </c>
      <c r="BN169" s="12">
        <f t="shared" si="151"/>
        <v>525000</v>
      </c>
      <c r="BO169" s="12">
        <f t="shared" si="152"/>
        <v>356000</v>
      </c>
      <c r="BP169" s="12">
        <f t="shared" si="153"/>
        <v>322000</v>
      </c>
      <c r="BQ169" s="12">
        <f t="shared" si="154"/>
        <v>353000</v>
      </c>
      <c r="BS169" s="5">
        <v>17400000</v>
      </c>
      <c r="BT169" s="12">
        <f t="shared" si="160"/>
        <v>942000</v>
      </c>
      <c r="BU169" s="12">
        <f t="shared" si="161"/>
        <v>728000</v>
      </c>
      <c r="BV169" s="12">
        <f t="shared" si="162"/>
        <v>517000</v>
      </c>
      <c r="BW169" s="12">
        <f t="shared" si="163"/>
        <v>462000</v>
      </c>
      <c r="BX169" s="12">
        <f t="shared" si="164"/>
        <v>475000</v>
      </c>
      <c r="BZ169" s="5">
        <v>17700000</v>
      </c>
      <c r="CA169" s="17">
        <v>1462000</v>
      </c>
      <c r="CB169" s="17">
        <v>1031000</v>
      </c>
      <c r="CC169" s="17">
        <v>828000</v>
      </c>
      <c r="CD169" s="17">
        <v>711000</v>
      </c>
      <c r="CE169" s="17">
        <v>634000</v>
      </c>
      <c r="CG169" s="5">
        <v>17900000</v>
      </c>
      <c r="CH169" s="17">
        <v>1745000</v>
      </c>
      <c r="CI169" s="17">
        <v>1229000</v>
      </c>
      <c r="CJ169" s="17">
        <v>986000</v>
      </c>
      <c r="CK169" s="17">
        <v>846000</v>
      </c>
      <c r="CL169" s="17">
        <v>753000</v>
      </c>
      <c r="CN169" s="22">
        <v>18000000</v>
      </c>
      <c r="CO169" s="22">
        <v>1897000</v>
      </c>
      <c r="CP169" s="22">
        <v>1335000</v>
      </c>
      <c r="CQ169" s="22">
        <v>1070000</v>
      </c>
      <c r="CR169" s="22">
        <v>917000</v>
      </c>
      <c r="CS169" s="22">
        <v>816000</v>
      </c>
      <c r="CU169" s="22">
        <v>18200000</v>
      </c>
      <c r="CV169" s="30">
        <v>2180000</v>
      </c>
      <c r="CW169" s="30">
        <v>1532000</v>
      </c>
      <c r="CX169" s="30">
        <v>1226000</v>
      </c>
      <c r="CY169" s="30">
        <v>1051000</v>
      </c>
      <c r="CZ169" s="30">
        <v>934000</v>
      </c>
    </row>
    <row r="170" spans="15:104" ht="15.75" customHeight="1" x14ac:dyDescent="0.25">
      <c r="O170" s="3"/>
      <c r="P170" s="3"/>
      <c r="Q170" s="3"/>
      <c r="R170" s="3"/>
      <c r="S170" s="3"/>
      <c r="BE170" s="5">
        <v>17200000</v>
      </c>
      <c r="BF170" s="12">
        <f t="shared" si="155"/>
        <v>572000</v>
      </c>
      <c r="BG170" s="12">
        <f t="shared" si="156"/>
        <v>476000</v>
      </c>
      <c r="BH170" s="12">
        <f t="shared" si="157"/>
        <v>316000</v>
      </c>
      <c r="BI170" s="12">
        <f t="shared" si="158"/>
        <v>289000</v>
      </c>
      <c r="BJ170" s="12">
        <f t="shared" si="159"/>
        <v>323000</v>
      </c>
      <c r="BL170" s="5">
        <v>17300000</v>
      </c>
      <c r="BM170" s="12">
        <f t="shared" ref="BM170:BM197" si="165">BM169-11000</f>
        <v>631000</v>
      </c>
      <c r="BN170" s="12">
        <f t="shared" ref="BN170:BN197" si="166">BN169-7000</f>
        <v>518000</v>
      </c>
      <c r="BO170" s="12">
        <f t="shared" ref="BO170:BO197" si="167">BO169-6000</f>
        <v>350000</v>
      </c>
      <c r="BP170" s="12">
        <f t="shared" ref="BP170:BP197" si="168">BP169-5000</f>
        <v>317000</v>
      </c>
      <c r="BQ170" s="12">
        <f t="shared" ref="BQ170:BQ197" si="169">BQ169-4000</f>
        <v>349000</v>
      </c>
      <c r="BS170" s="5">
        <v>17500000</v>
      </c>
      <c r="BT170" s="12">
        <f t="shared" si="160"/>
        <v>931000</v>
      </c>
      <c r="BU170" s="12">
        <f t="shared" si="161"/>
        <v>721000</v>
      </c>
      <c r="BV170" s="12">
        <f t="shared" si="162"/>
        <v>511000</v>
      </c>
      <c r="BW170" s="12">
        <f t="shared" si="163"/>
        <v>457000</v>
      </c>
      <c r="BX170" s="12">
        <f t="shared" si="164"/>
        <v>471000</v>
      </c>
      <c r="BZ170" s="5">
        <v>17800000</v>
      </c>
      <c r="CA170" s="17">
        <v>1451000</v>
      </c>
      <c r="CB170" s="17">
        <v>1024000</v>
      </c>
      <c r="CC170" s="17">
        <v>822000</v>
      </c>
      <c r="CD170" s="17">
        <v>706000</v>
      </c>
      <c r="CE170" s="17">
        <v>630000</v>
      </c>
      <c r="CG170" s="5">
        <v>18000000</v>
      </c>
      <c r="CH170" s="17">
        <v>1735000</v>
      </c>
      <c r="CI170" s="17">
        <v>1222000</v>
      </c>
      <c r="CJ170" s="17">
        <v>980000</v>
      </c>
      <c r="CK170" s="17">
        <v>841000</v>
      </c>
      <c r="CL170" s="17">
        <v>749000</v>
      </c>
      <c r="CN170" s="22">
        <v>18100000</v>
      </c>
      <c r="CO170" s="22">
        <v>1887000</v>
      </c>
      <c r="CP170" s="22">
        <v>1328000</v>
      </c>
      <c r="CQ170" s="22">
        <v>1064000</v>
      </c>
      <c r="CR170" s="22">
        <v>912000</v>
      </c>
      <c r="CS170" s="22">
        <v>812000</v>
      </c>
      <c r="CU170" s="22">
        <v>18300000</v>
      </c>
      <c r="CV170" s="30">
        <v>2169000</v>
      </c>
      <c r="CW170" s="30">
        <v>1525000</v>
      </c>
      <c r="CX170" s="30">
        <v>1221000</v>
      </c>
      <c r="CY170" s="30">
        <v>1046000</v>
      </c>
      <c r="CZ170" s="30">
        <v>930000</v>
      </c>
    </row>
    <row r="171" spans="15:104" ht="15.75" customHeight="1" x14ac:dyDescent="0.25">
      <c r="O171" s="3"/>
      <c r="P171" s="3"/>
      <c r="Q171" s="3"/>
      <c r="R171" s="3"/>
      <c r="S171" s="3"/>
      <c r="BE171" s="5">
        <v>17300000</v>
      </c>
      <c r="BF171" s="12">
        <f t="shared" ref="BF171:BF198" si="170">BF170-11000</f>
        <v>561000</v>
      </c>
      <c r="BG171" s="12">
        <f t="shared" ref="BG171:BG198" si="171">BG170-7000</f>
        <v>469000</v>
      </c>
      <c r="BH171" s="12">
        <f t="shared" ref="BH171:BH198" si="172">BH170-6000</f>
        <v>310000</v>
      </c>
      <c r="BI171" s="12">
        <f t="shared" ref="BI171:BI198" si="173">BI170-5000</f>
        <v>284000</v>
      </c>
      <c r="BJ171" s="12">
        <f t="shared" ref="BJ171:BJ198" si="174">BJ170-4000</f>
        <v>319000</v>
      </c>
      <c r="BL171" s="5">
        <v>17400000</v>
      </c>
      <c r="BM171" s="12">
        <f t="shared" si="165"/>
        <v>620000</v>
      </c>
      <c r="BN171" s="12">
        <f t="shared" si="166"/>
        <v>511000</v>
      </c>
      <c r="BO171" s="12">
        <f t="shared" si="167"/>
        <v>344000</v>
      </c>
      <c r="BP171" s="12">
        <f t="shared" si="168"/>
        <v>312000</v>
      </c>
      <c r="BQ171" s="12">
        <f t="shared" si="169"/>
        <v>345000</v>
      </c>
      <c r="BS171" s="5">
        <v>17600000</v>
      </c>
      <c r="BT171" s="12">
        <f t="shared" si="160"/>
        <v>920000</v>
      </c>
      <c r="BU171" s="12">
        <f t="shared" si="161"/>
        <v>714000</v>
      </c>
      <c r="BV171" s="12">
        <f t="shared" si="162"/>
        <v>505000</v>
      </c>
      <c r="BW171" s="12">
        <f t="shared" si="163"/>
        <v>452000</v>
      </c>
      <c r="BX171" s="12">
        <f t="shared" si="164"/>
        <v>467000</v>
      </c>
      <c r="BZ171" s="5">
        <v>17900000</v>
      </c>
      <c r="CA171" s="17">
        <v>1440000</v>
      </c>
      <c r="CB171" s="17">
        <v>1017000</v>
      </c>
      <c r="CC171" s="17">
        <v>816000</v>
      </c>
      <c r="CD171" s="17">
        <v>701000</v>
      </c>
      <c r="CE171" s="17">
        <v>626000</v>
      </c>
      <c r="CG171" s="5">
        <v>18100000</v>
      </c>
      <c r="CH171" s="17">
        <v>1724000</v>
      </c>
      <c r="CI171" s="17">
        <v>1215000</v>
      </c>
      <c r="CJ171" s="17">
        <v>974000</v>
      </c>
      <c r="CK171" s="17">
        <v>836000</v>
      </c>
      <c r="CL171" s="17">
        <v>744000</v>
      </c>
      <c r="CN171" s="22">
        <v>18200000</v>
      </c>
      <c r="CO171" s="22">
        <v>1876000</v>
      </c>
      <c r="CP171" s="22">
        <v>1321000</v>
      </c>
      <c r="CQ171" s="22">
        <v>1058000</v>
      </c>
      <c r="CR171" s="22">
        <v>908000</v>
      </c>
      <c r="CS171" s="22">
        <v>808000</v>
      </c>
      <c r="CU171" s="22">
        <v>18400000</v>
      </c>
      <c r="CV171" s="30">
        <v>2159000</v>
      </c>
      <c r="CW171" s="30">
        <v>1518000</v>
      </c>
      <c r="CX171" s="30">
        <v>1215000</v>
      </c>
      <c r="CY171" s="30">
        <v>1041000</v>
      </c>
      <c r="CZ171" s="30">
        <v>926000</v>
      </c>
    </row>
    <row r="172" spans="15:104" ht="15.75" customHeight="1" x14ac:dyDescent="0.25">
      <c r="O172" s="3"/>
      <c r="P172" s="3"/>
      <c r="Q172" s="3"/>
      <c r="R172" s="3"/>
      <c r="S172" s="3"/>
      <c r="BE172" s="5">
        <v>17400000</v>
      </c>
      <c r="BF172" s="12">
        <f t="shared" si="170"/>
        <v>550000</v>
      </c>
      <c r="BG172" s="12">
        <f t="shared" si="171"/>
        <v>462000</v>
      </c>
      <c r="BH172" s="12">
        <f t="shared" si="172"/>
        <v>304000</v>
      </c>
      <c r="BI172" s="12">
        <f t="shared" si="173"/>
        <v>279000</v>
      </c>
      <c r="BJ172" s="12">
        <f t="shared" si="174"/>
        <v>315000</v>
      </c>
      <c r="BL172" s="5">
        <v>17500000</v>
      </c>
      <c r="BM172" s="12">
        <f t="shared" si="165"/>
        <v>609000</v>
      </c>
      <c r="BN172" s="12">
        <f t="shared" si="166"/>
        <v>504000</v>
      </c>
      <c r="BO172" s="12">
        <f t="shared" si="167"/>
        <v>338000</v>
      </c>
      <c r="BP172" s="12">
        <f t="shared" si="168"/>
        <v>307000</v>
      </c>
      <c r="BQ172" s="12">
        <f t="shared" si="169"/>
        <v>341000</v>
      </c>
      <c r="BS172" s="5">
        <v>17700000</v>
      </c>
      <c r="BT172" s="12">
        <f t="shared" si="160"/>
        <v>909000</v>
      </c>
      <c r="BU172" s="12">
        <f t="shared" si="161"/>
        <v>707000</v>
      </c>
      <c r="BV172" s="12">
        <f t="shared" si="162"/>
        <v>499000</v>
      </c>
      <c r="BW172" s="12">
        <f t="shared" si="163"/>
        <v>447000</v>
      </c>
      <c r="BX172" s="12">
        <f t="shared" si="164"/>
        <v>463000</v>
      </c>
      <c r="BZ172" s="5">
        <v>18000000</v>
      </c>
      <c r="CA172" s="17">
        <v>1430000</v>
      </c>
      <c r="CB172" s="17">
        <v>1009000</v>
      </c>
      <c r="CC172" s="17">
        <v>810000</v>
      </c>
      <c r="CD172" s="17">
        <v>696000</v>
      </c>
      <c r="CE172" s="17">
        <v>621000</v>
      </c>
      <c r="CG172" s="5">
        <v>18200000</v>
      </c>
      <c r="CH172" s="17">
        <v>1714000</v>
      </c>
      <c r="CI172" s="17">
        <v>1207000</v>
      </c>
      <c r="CJ172" s="17">
        <v>968000</v>
      </c>
      <c r="CK172" s="17">
        <v>831000</v>
      </c>
      <c r="CL172" s="17">
        <v>740000</v>
      </c>
      <c r="CN172" s="22">
        <v>18300000</v>
      </c>
      <c r="CO172" s="22">
        <v>1866000</v>
      </c>
      <c r="CP172" s="22">
        <v>1313000</v>
      </c>
      <c r="CQ172" s="22">
        <v>1053000</v>
      </c>
      <c r="CR172" s="22">
        <v>903000</v>
      </c>
      <c r="CS172" s="22">
        <v>803000</v>
      </c>
      <c r="CU172" s="22">
        <v>18500000</v>
      </c>
      <c r="CV172" s="30">
        <v>2148000</v>
      </c>
      <c r="CW172" s="30">
        <v>1510000</v>
      </c>
      <c r="CX172" s="30">
        <v>1209000</v>
      </c>
      <c r="CY172" s="30">
        <v>1036000</v>
      </c>
      <c r="CZ172" s="30">
        <v>921000</v>
      </c>
    </row>
    <row r="173" spans="15:104" ht="15.75" customHeight="1" x14ac:dyDescent="0.25">
      <c r="O173" s="3"/>
      <c r="P173" s="3"/>
      <c r="Q173" s="3"/>
      <c r="R173" s="3"/>
      <c r="S173" s="3"/>
      <c r="BE173" s="5">
        <v>17500000</v>
      </c>
      <c r="BF173" s="12">
        <f t="shared" si="170"/>
        <v>539000</v>
      </c>
      <c r="BG173" s="12">
        <f t="shared" si="171"/>
        <v>455000</v>
      </c>
      <c r="BH173" s="12">
        <f t="shared" si="172"/>
        <v>298000</v>
      </c>
      <c r="BI173" s="12">
        <f t="shared" si="173"/>
        <v>274000</v>
      </c>
      <c r="BJ173" s="12">
        <f t="shared" si="174"/>
        <v>311000</v>
      </c>
      <c r="BL173" s="5">
        <v>17600000</v>
      </c>
      <c r="BM173" s="12">
        <f t="shared" si="165"/>
        <v>598000</v>
      </c>
      <c r="BN173" s="12">
        <f t="shared" si="166"/>
        <v>497000</v>
      </c>
      <c r="BO173" s="12">
        <f t="shared" si="167"/>
        <v>332000</v>
      </c>
      <c r="BP173" s="12">
        <f t="shared" si="168"/>
        <v>302000</v>
      </c>
      <c r="BQ173" s="12">
        <f t="shared" si="169"/>
        <v>337000</v>
      </c>
      <c r="BS173" s="5">
        <v>17800000</v>
      </c>
      <c r="BT173" s="12">
        <f t="shared" si="160"/>
        <v>898000</v>
      </c>
      <c r="BU173" s="12">
        <f t="shared" si="161"/>
        <v>700000</v>
      </c>
      <c r="BV173" s="12">
        <f t="shared" si="162"/>
        <v>493000</v>
      </c>
      <c r="BW173" s="12">
        <f t="shared" si="163"/>
        <v>442000</v>
      </c>
      <c r="BX173" s="12">
        <f t="shared" si="164"/>
        <v>459000</v>
      </c>
      <c r="BZ173" s="5">
        <v>18100000</v>
      </c>
      <c r="CA173" s="17">
        <v>1419000</v>
      </c>
      <c r="CB173" s="17">
        <v>1002000</v>
      </c>
      <c r="CC173" s="17">
        <v>805000</v>
      </c>
      <c r="CD173" s="17">
        <v>692000</v>
      </c>
      <c r="CE173" s="17">
        <v>617000</v>
      </c>
      <c r="CG173" s="5">
        <v>18300000</v>
      </c>
      <c r="CH173" s="17">
        <v>1703000</v>
      </c>
      <c r="CI173" s="17">
        <v>1200000</v>
      </c>
      <c r="CJ173" s="17">
        <v>962000</v>
      </c>
      <c r="CK173" s="17">
        <v>826000</v>
      </c>
      <c r="CL173" s="17">
        <v>736000</v>
      </c>
      <c r="CN173" s="22">
        <v>18400000</v>
      </c>
      <c r="CO173" s="22">
        <v>1855000</v>
      </c>
      <c r="CP173" s="22">
        <v>1306000</v>
      </c>
      <c r="CQ173" s="22">
        <v>1047000</v>
      </c>
      <c r="CR173" s="22">
        <v>898000</v>
      </c>
      <c r="CS173" s="22">
        <v>799000</v>
      </c>
      <c r="CU173" s="22">
        <v>18600000</v>
      </c>
      <c r="CV173" s="30">
        <v>2137000</v>
      </c>
      <c r="CW173" s="30">
        <v>1503000</v>
      </c>
      <c r="CX173" s="30">
        <v>1203000</v>
      </c>
      <c r="CY173" s="30">
        <v>1031000</v>
      </c>
      <c r="CZ173" s="30">
        <v>917000</v>
      </c>
    </row>
    <row r="174" spans="15:104" ht="15.75" customHeight="1" x14ac:dyDescent="0.25">
      <c r="O174" s="3"/>
      <c r="P174" s="3"/>
      <c r="Q174" s="3"/>
      <c r="R174" s="3"/>
      <c r="S174" s="3"/>
      <c r="BE174" s="5">
        <v>17600000</v>
      </c>
      <c r="BF174" s="12">
        <f t="shared" si="170"/>
        <v>528000</v>
      </c>
      <c r="BG174" s="12">
        <f t="shared" si="171"/>
        <v>448000</v>
      </c>
      <c r="BH174" s="12">
        <f t="shared" si="172"/>
        <v>292000</v>
      </c>
      <c r="BI174" s="12">
        <f t="shared" si="173"/>
        <v>269000</v>
      </c>
      <c r="BJ174" s="12">
        <f t="shared" si="174"/>
        <v>307000</v>
      </c>
      <c r="BL174" s="5">
        <v>17700000</v>
      </c>
      <c r="BM174" s="12">
        <f t="shared" si="165"/>
        <v>587000</v>
      </c>
      <c r="BN174" s="12">
        <f t="shared" si="166"/>
        <v>490000</v>
      </c>
      <c r="BO174" s="12">
        <f t="shared" si="167"/>
        <v>326000</v>
      </c>
      <c r="BP174" s="12">
        <f t="shared" si="168"/>
        <v>297000</v>
      </c>
      <c r="BQ174" s="12">
        <f t="shared" si="169"/>
        <v>333000</v>
      </c>
      <c r="BS174" s="5">
        <v>17900000</v>
      </c>
      <c r="BT174" s="12">
        <f t="shared" si="160"/>
        <v>887000</v>
      </c>
      <c r="BU174" s="12">
        <f t="shared" si="161"/>
        <v>693000</v>
      </c>
      <c r="BV174" s="12">
        <f t="shared" si="162"/>
        <v>487000</v>
      </c>
      <c r="BW174" s="12">
        <f t="shared" si="163"/>
        <v>437000</v>
      </c>
      <c r="BX174" s="12">
        <f t="shared" si="164"/>
        <v>455000</v>
      </c>
      <c r="BZ174" s="5">
        <v>18200000</v>
      </c>
      <c r="CA174" s="17">
        <v>1409000</v>
      </c>
      <c r="CB174" s="17">
        <v>995000</v>
      </c>
      <c r="CC174" s="17">
        <v>799000</v>
      </c>
      <c r="CD174" s="17">
        <v>687000</v>
      </c>
      <c r="CE174" s="17">
        <v>613000</v>
      </c>
      <c r="CG174" s="5">
        <v>18400000</v>
      </c>
      <c r="CH174" s="17">
        <v>1692000</v>
      </c>
      <c r="CI174" s="17">
        <v>1193000</v>
      </c>
      <c r="CJ174" s="17">
        <v>957000</v>
      </c>
      <c r="CK174" s="17">
        <v>821000</v>
      </c>
      <c r="CL174" s="17">
        <v>731000</v>
      </c>
      <c r="CN174" s="22">
        <v>18500000</v>
      </c>
      <c r="CO174" s="22">
        <v>1844000</v>
      </c>
      <c r="CP174" s="22">
        <v>1299000</v>
      </c>
      <c r="CQ174" s="22">
        <v>1041000</v>
      </c>
      <c r="CR174" s="22">
        <v>893000</v>
      </c>
      <c r="CS174" s="22">
        <v>795000</v>
      </c>
      <c r="CU174" s="22">
        <v>18700000</v>
      </c>
      <c r="CV174" s="30">
        <v>2127000</v>
      </c>
      <c r="CW174" s="30">
        <v>1496000</v>
      </c>
      <c r="CX174" s="30">
        <v>1198000</v>
      </c>
      <c r="CY174" s="30">
        <v>1026000</v>
      </c>
      <c r="CZ174" s="30">
        <v>913000</v>
      </c>
    </row>
    <row r="175" spans="15:104" ht="15.75" customHeight="1" x14ac:dyDescent="0.25">
      <c r="O175" s="3"/>
      <c r="P175" s="3"/>
      <c r="Q175" s="3"/>
      <c r="R175" s="3"/>
      <c r="S175" s="3"/>
      <c r="BE175" s="5">
        <v>17700000</v>
      </c>
      <c r="BF175" s="12">
        <f t="shared" si="170"/>
        <v>517000</v>
      </c>
      <c r="BG175" s="12">
        <f t="shared" si="171"/>
        <v>441000</v>
      </c>
      <c r="BH175" s="12">
        <f t="shared" si="172"/>
        <v>286000</v>
      </c>
      <c r="BI175" s="12">
        <f t="shared" si="173"/>
        <v>264000</v>
      </c>
      <c r="BJ175" s="12">
        <f t="shared" si="174"/>
        <v>303000</v>
      </c>
      <c r="BL175" s="5">
        <v>17800000</v>
      </c>
      <c r="BM175" s="12">
        <f t="shared" si="165"/>
        <v>576000</v>
      </c>
      <c r="BN175" s="12">
        <f t="shared" si="166"/>
        <v>483000</v>
      </c>
      <c r="BO175" s="12">
        <f t="shared" si="167"/>
        <v>320000</v>
      </c>
      <c r="BP175" s="12">
        <f t="shared" si="168"/>
        <v>292000</v>
      </c>
      <c r="BQ175" s="12">
        <f t="shared" si="169"/>
        <v>329000</v>
      </c>
      <c r="BS175" s="5">
        <v>18000000</v>
      </c>
      <c r="BT175" s="12">
        <f t="shared" ref="BT175:BT195" si="175">BT174-11000</f>
        <v>876000</v>
      </c>
      <c r="BU175" s="12">
        <f t="shared" ref="BU175:BU195" si="176">BU174-7000</f>
        <v>686000</v>
      </c>
      <c r="BV175" s="12">
        <f t="shared" ref="BV175:BV195" si="177">BV174-6000</f>
        <v>481000</v>
      </c>
      <c r="BW175" s="12">
        <f t="shared" ref="BW175:BW195" si="178">BW174-5000</f>
        <v>432000</v>
      </c>
      <c r="BX175" s="12">
        <f t="shared" ref="BX175:BX195" si="179">BX174-4000</f>
        <v>451000</v>
      </c>
      <c r="BZ175" s="5">
        <v>18300000</v>
      </c>
      <c r="CA175" s="17">
        <v>1398000</v>
      </c>
      <c r="CB175" s="17">
        <v>987000</v>
      </c>
      <c r="CC175" s="17">
        <v>793000</v>
      </c>
      <c r="CD175" s="17">
        <v>682000</v>
      </c>
      <c r="CE175" s="17">
        <v>609000</v>
      </c>
      <c r="CG175" s="5">
        <v>18500000</v>
      </c>
      <c r="CH175" s="17">
        <v>1682000</v>
      </c>
      <c r="CI175" s="17">
        <v>1185000</v>
      </c>
      <c r="CJ175" s="17">
        <v>951000</v>
      </c>
      <c r="CK175" s="17">
        <v>816000</v>
      </c>
      <c r="CL175" s="17">
        <v>727000</v>
      </c>
      <c r="CN175" s="22">
        <v>18600000</v>
      </c>
      <c r="CO175" s="22">
        <v>1834000</v>
      </c>
      <c r="CP175" s="22">
        <v>1291000</v>
      </c>
      <c r="CQ175" s="22">
        <v>1035000</v>
      </c>
      <c r="CR175" s="22">
        <v>888000</v>
      </c>
      <c r="CS175" s="22">
        <v>791000</v>
      </c>
      <c r="CU175" s="22">
        <v>18800000</v>
      </c>
      <c r="CV175" s="30">
        <v>2116000</v>
      </c>
      <c r="CW175" s="30">
        <v>1488000</v>
      </c>
      <c r="CX175" s="30">
        <v>1192000</v>
      </c>
      <c r="CY175" s="30">
        <v>1021000</v>
      </c>
      <c r="CZ175" s="30">
        <v>909000</v>
      </c>
    </row>
    <row r="176" spans="15:104" ht="15.75" customHeight="1" x14ac:dyDescent="0.25">
      <c r="O176" s="3"/>
      <c r="P176" s="3"/>
      <c r="Q176" s="3"/>
      <c r="R176" s="3"/>
      <c r="S176" s="3"/>
      <c r="BE176" s="5">
        <v>17800000</v>
      </c>
      <c r="BF176" s="12">
        <f t="shared" si="170"/>
        <v>506000</v>
      </c>
      <c r="BG176" s="12">
        <f t="shared" si="171"/>
        <v>434000</v>
      </c>
      <c r="BH176" s="12">
        <f t="shared" si="172"/>
        <v>280000</v>
      </c>
      <c r="BI176" s="12">
        <f t="shared" si="173"/>
        <v>259000</v>
      </c>
      <c r="BJ176" s="12">
        <f t="shared" si="174"/>
        <v>299000</v>
      </c>
      <c r="BL176" s="5">
        <v>17900000</v>
      </c>
      <c r="BM176" s="12">
        <f t="shared" si="165"/>
        <v>565000</v>
      </c>
      <c r="BN176" s="12">
        <f t="shared" si="166"/>
        <v>476000</v>
      </c>
      <c r="BO176" s="12">
        <f t="shared" si="167"/>
        <v>314000</v>
      </c>
      <c r="BP176" s="12">
        <f t="shared" si="168"/>
        <v>287000</v>
      </c>
      <c r="BQ176" s="12">
        <f t="shared" si="169"/>
        <v>325000</v>
      </c>
      <c r="BS176" s="5">
        <v>18100000</v>
      </c>
      <c r="BT176" s="12">
        <f t="shared" si="175"/>
        <v>865000</v>
      </c>
      <c r="BU176" s="12">
        <f t="shared" si="176"/>
        <v>679000</v>
      </c>
      <c r="BV176" s="12">
        <f t="shared" si="177"/>
        <v>475000</v>
      </c>
      <c r="BW176" s="12">
        <f t="shared" si="178"/>
        <v>427000</v>
      </c>
      <c r="BX176" s="12">
        <f t="shared" si="179"/>
        <v>447000</v>
      </c>
      <c r="BZ176" s="5">
        <v>18400000</v>
      </c>
      <c r="CA176" s="17">
        <v>1388000</v>
      </c>
      <c r="CB176" s="17">
        <v>980000</v>
      </c>
      <c r="CC176" s="17">
        <v>787000</v>
      </c>
      <c r="CD176" s="17">
        <v>677000</v>
      </c>
      <c r="CE176" s="17">
        <v>604000</v>
      </c>
      <c r="CG176" s="5">
        <v>18600000</v>
      </c>
      <c r="CH176" s="17">
        <v>1671000</v>
      </c>
      <c r="CI176" s="17">
        <v>1178000</v>
      </c>
      <c r="CJ176" s="17">
        <v>945000</v>
      </c>
      <c r="CK176" s="17">
        <v>811000</v>
      </c>
      <c r="CL176" s="17">
        <v>723000</v>
      </c>
      <c r="CN176" s="22">
        <v>18700000</v>
      </c>
      <c r="CO176" s="22">
        <v>1823000</v>
      </c>
      <c r="CP176" s="22">
        <v>1284000</v>
      </c>
      <c r="CQ176" s="22">
        <v>1030000</v>
      </c>
      <c r="CR176" s="22">
        <v>883000</v>
      </c>
      <c r="CS176" s="22">
        <v>786000</v>
      </c>
      <c r="CU176" s="22">
        <v>18900000</v>
      </c>
      <c r="CV176" s="30">
        <v>2106000</v>
      </c>
      <c r="CW176" s="30">
        <v>1481000</v>
      </c>
      <c r="CX176" s="30">
        <v>1186000</v>
      </c>
      <c r="CY176" s="30">
        <v>1017000</v>
      </c>
      <c r="CZ176" s="30">
        <v>904000</v>
      </c>
    </row>
    <row r="177" spans="1:104" ht="15.75" customHeight="1" x14ac:dyDescent="0.25">
      <c r="O177" s="3"/>
      <c r="P177" s="3"/>
      <c r="Q177" s="3"/>
      <c r="R177" s="3"/>
      <c r="S177" s="3"/>
      <c r="BE177" s="5">
        <v>17900000</v>
      </c>
      <c r="BF177" s="12">
        <f t="shared" si="170"/>
        <v>495000</v>
      </c>
      <c r="BG177" s="12">
        <f t="shared" si="171"/>
        <v>427000</v>
      </c>
      <c r="BH177" s="12">
        <f t="shared" si="172"/>
        <v>274000</v>
      </c>
      <c r="BI177" s="12">
        <f t="shared" si="173"/>
        <v>254000</v>
      </c>
      <c r="BJ177" s="12">
        <f t="shared" si="174"/>
        <v>295000</v>
      </c>
      <c r="BL177" s="5">
        <v>18000000</v>
      </c>
      <c r="BM177" s="12">
        <f t="shared" si="165"/>
        <v>554000</v>
      </c>
      <c r="BN177" s="12">
        <f t="shared" si="166"/>
        <v>469000</v>
      </c>
      <c r="BO177" s="12">
        <f t="shared" si="167"/>
        <v>308000</v>
      </c>
      <c r="BP177" s="12">
        <f t="shared" si="168"/>
        <v>282000</v>
      </c>
      <c r="BQ177" s="12">
        <f t="shared" si="169"/>
        <v>321000</v>
      </c>
      <c r="BS177" s="5">
        <v>18200000</v>
      </c>
      <c r="BT177" s="12">
        <f t="shared" si="175"/>
        <v>854000</v>
      </c>
      <c r="BU177" s="12">
        <f t="shared" si="176"/>
        <v>672000</v>
      </c>
      <c r="BV177" s="12">
        <f t="shared" si="177"/>
        <v>469000</v>
      </c>
      <c r="BW177" s="12">
        <f t="shared" si="178"/>
        <v>422000</v>
      </c>
      <c r="BX177" s="12">
        <f t="shared" si="179"/>
        <v>443000</v>
      </c>
      <c r="BZ177" s="5">
        <v>18500000</v>
      </c>
      <c r="CA177" s="17">
        <v>1377000</v>
      </c>
      <c r="CB177" s="17">
        <v>973000</v>
      </c>
      <c r="CC177" s="17">
        <v>782000</v>
      </c>
      <c r="CD177" s="17">
        <v>672000</v>
      </c>
      <c r="CE177" s="17">
        <v>600000</v>
      </c>
      <c r="CG177" s="5">
        <v>18700000</v>
      </c>
      <c r="CH177" s="17">
        <v>1661000</v>
      </c>
      <c r="CI177" s="17">
        <v>1171000</v>
      </c>
      <c r="CJ177" s="17">
        <v>939000</v>
      </c>
      <c r="CK177" s="17">
        <v>807000</v>
      </c>
      <c r="CL177" s="17">
        <v>719000</v>
      </c>
      <c r="CN177" s="22">
        <v>18800000</v>
      </c>
      <c r="CO177" s="22">
        <v>1813000</v>
      </c>
      <c r="CP177" s="22">
        <v>1277000</v>
      </c>
      <c r="CQ177" s="22">
        <v>1024000</v>
      </c>
      <c r="CR177" s="22">
        <v>878000</v>
      </c>
      <c r="CS177" s="22">
        <v>782000</v>
      </c>
      <c r="CU177" s="22">
        <v>19000000</v>
      </c>
      <c r="CV177" s="30">
        <v>2095000</v>
      </c>
      <c r="CW177" s="30">
        <v>1474000</v>
      </c>
      <c r="CX177" s="30">
        <v>1180000</v>
      </c>
      <c r="CY177" s="30">
        <v>1012000</v>
      </c>
      <c r="CZ177" s="30">
        <v>900000</v>
      </c>
    </row>
    <row r="178" spans="1:104" ht="15.75" customHeight="1" x14ac:dyDescent="0.25">
      <c r="O178" s="3"/>
      <c r="P178" s="3"/>
      <c r="Q178" s="3"/>
      <c r="R178" s="3"/>
      <c r="S178" s="3"/>
      <c r="BE178" s="5">
        <v>18000000</v>
      </c>
      <c r="BF178" s="12">
        <f t="shared" si="170"/>
        <v>484000</v>
      </c>
      <c r="BG178" s="12">
        <f t="shared" si="171"/>
        <v>420000</v>
      </c>
      <c r="BH178" s="12">
        <f t="shared" si="172"/>
        <v>268000</v>
      </c>
      <c r="BI178" s="12">
        <f t="shared" si="173"/>
        <v>249000</v>
      </c>
      <c r="BJ178" s="12">
        <f t="shared" si="174"/>
        <v>291000</v>
      </c>
      <c r="BL178" s="5">
        <v>18100000</v>
      </c>
      <c r="BM178" s="12">
        <f t="shared" si="165"/>
        <v>543000</v>
      </c>
      <c r="BN178" s="12">
        <f t="shared" si="166"/>
        <v>462000</v>
      </c>
      <c r="BO178" s="12">
        <f t="shared" si="167"/>
        <v>302000</v>
      </c>
      <c r="BP178" s="12">
        <f t="shared" si="168"/>
        <v>277000</v>
      </c>
      <c r="BQ178" s="12">
        <f t="shared" si="169"/>
        <v>317000</v>
      </c>
      <c r="BS178" s="5">
        <v>18300000</v>
      </c>
      <c r="BT178" s="12">
        <f t="shared" si="175"/>
        <v>843000</v>
      </c>
      <c r="BU178" s="12">
        <f t="shared" si="176"/>
        <v>665000</v>
      </c>
      <c r="BV178" s="12">
        <f t="shared" si="177"/>
        <v>463000</v>
      </c>
      <c r="BW178" s="12">
        <f t="shared" si="178"/>
        <v>417000</v>
      </c>
      <c r="BX178" s="12">
        <f t="shared" si="179"/>
        <v>439000</v>
      </c>
      <c r="BZ178" s="5">
        <v>18600000</v>
      </c>
      <c r="CA178" s="17">
        <v>1366000</v>
      </c>
      <c r="CB178" s="17">
        <v>965000</v>
      </c>
      <c r="CC178" s="17">
        <v>776000</v>
      </c>
      <c r="CD178" s="17">
        <v>667000</v>
      </c>
      <c r="CE178" s="17">
        <v>596000</v>
      </c>
      <c r="CG178" s="5">
        <v>18800000</v>
      </c>
      <c r="CH178" s="17">
        <v>1650000</v>
      </c>
      <c r="CI178" s="17">
        <v>1163000</v>
      </c>
      <c r="CJ178" s="17">
        <v>934000</v>
      </c>
      <c r="CK178" s="17">
        <v>802000</v>
      </c>
      <c r="CL178" s="17">
        <v>714000</v>
      </c>
      <c r="CN178" s="22">
        <v>18900000</v>
      </c>
      <c r="CO178" s="22">
        <v>1802000</v>
      </c>
      <c r="CP178" s="22">
        <v>1269000</v>
      </c>
      <c r="CQ178" s="22">
        <v>1018000</v>
      </c>
      <c r="CR178" s="22">
        <v>874000</v>
      </c>
      <c r="CS178" s="22">
        <v>778000</v>
      </c>
      <c r="CU178" s="22">
        <v>19100000</v>
      </c>
      <c r="CV178" s="30">
        <v>2084000</v>
      </c>
      <c r="CW178" s="30">
        <v>1466000</v>
      </c>
      <c r="CX178" s="30">
        <v>1175000</v>
      </c>
      <c r="CY178" s="30">
        <v>1007000</v>
      </c>
      <c r="CZ178" s="30">
        <v>896000</v>
      </c>
    </row>
    <row r="179" spans="1:104" ht="15.75" customHeight="1" x14ac:dyDescent="0.25">
      <c r="O179" s="3"/>
      <c r="P179" s="3"/>
      <c r="Q179" s="3"/>
      <c r="R179" s="3"/>
      <c r="S179" s="3"/>
      <c r="BE179" s="5">
        <v>18100000</v>
      </c>
      <c r="BF179" s="12">
        <f t="shared" si="170"/>
        <v>473000</v>
      </c>
      <c r="BG179" s="12">
        <f t="shared" si="171"/>
        <v>413000</v>
      </c>
      <c r="BH179" s="12">
        <f t="shared" si="172"/>
        <v>262000</v>
      </c>
      <c r="BI179" s="12">
        <f t="shared" si="173"/>
        <v>244000</v>
      </c>
      <c r="BJ179" s="12">
        <f t="shared" si="174"/>
        <v>287000</v>
      </c>
      <c r="BL179" s="5">
        <v>18200000</v>
      </c>
      <c r="BM179" s="12">
        <f t="shared" si="165"/>
        <v>532000</v>
      </c>
      <c r="BN179" s="12">
        <f t="shared" si="166"/>
        <v>455000</v>
      </c>
      <c r="BO179" s="12">
        <f t="shared" si="167"/>
        <v>296000</v>
      </c>
      <c r="BP179" s="12">
        <f t="shared" si="168"/>
        <v>272000</v>
      </c>
      <c r="BQ179" s="12">
        <f t="shared" si="169"/>
        <v>313000</v>
      </c>
      <c r="BS179" s="5">
        <v>18400000</v>
      </c>
      <c r="BT179" s="12">
        <f t="shared" si="175"/>
        <v>832000</v>
      </c>
      <c r="BU179" s="12">
        <f t="shared" si="176"/>
        <v>658000</v>
      </c>
      <c r="BV179" s="12">
        <f t="shared" si="177"/>
        <v>457000</v>
      </c>
      <c r="BW179" s="12">
        <f t="shared" si="178"/>
        <v>412000</v>
      </c>
      <c r="BX179" s="12">
        <f t="shared" si="179"/>
        <v>435000</v>
      </c>
      <c r="BZ179" s="5">
        <v>18700000</v>
      </c>
      <c r="CA179" s="17">
        <v>1356000</v>
      </c>
      <c r="CB179" s="17">
        <v>958000</v>
      </c>
      <c r="CC179" s="17">
        <v>770000</v>
      </c>
      <c r="CD179" s="17">
        <v>662000</v>
      </c>
      <c r="CE179" s="17">
        <v>592000</v>
      </c>
      <c r="CG179" s="5">
        <v>18900000</v>
      </c>
      <c r="CH179" s="17">
        <v>1639000</v>
      </c>
      <c r="CI179" s="17">
        <v>1156000</v>
      </c>
      <c r="CJ179" s="17">
        <v>928000</v>
      </c>
      <c r="CK179" s="17">
        <v>797000</v>
      </c>
      <c r="CL179" s="17">
        <v>710000</v>
      </c>
      <c r="CN179" s="22">
        <v>19000000</v>
      </c>
      <c r="CO179" s="22">
        <v>1791000</v>
      </c>
      <c r="CP179" s="22">
        <v>1262000</v>
      </c>
      <c r="CQ179" s="22">
        <v>1012000</v>
      </c>
      <c r="CR179" s="22">
        <v>869000</v>
      </c>
      <c r="CS179" s="22">
        <v>774000</v>
      </c>
      <c r="CU179" s="22">
        <v>19200000</v>
      </c>
      <c r="CV179" s="30">
        <v>2074000</v>
      </c>
      <c r="CW179" s="30">
        <v>1459000</v>
      </c>
      <c r="CX179" s="30">
        <v>1169000</v>
      </c>
      <c r="CY179" s="30">
        <v>1002000</v>
      </c>
      <c r="CZ179" s="30">
        <v>891000</v>
      </c>
    </row>
    <row r="180" spans="1:104" ht="15.75" customHeight="1" x14ac:dyDescent="0.25">
      <c r="O180" s="3"/>
      <c r="P180" s="3"/>
      <c r="Q180" s="3"/>
      <c r="R180" s="3"/>
      <c r="S180" s="3"/>
      <c r="BE180" s="5">
        <v>18200000</v>
      </c>
      <c r="BF180" s="12">
        <f t="shared" si="170"/>
        <v>462000</v>
      </c>
      <c r="BG180" s="12">
        <f t="shared" si="171"/>
        <v>406000</v>
      </c>
      <c r="BH180" s="12">
        <f t="shared" si="172"/>
        <v>256000</v>
      </c>
      <c r="BI180" s="12">
        <f t="shared" si="173"/>
        <v>239000</v>
      </c>
      <c r="BJ180" s="12">
        <f t="shared" si="174"/>
        <v>283000</v>
      </c>
      <c r="BL180" s="5">
        <v>18300000</v>
      </c>
      <c r="BM180" s="12">
        <f t="shared" si="165"/>
        <v>521000</v>
      </c>
      <c r="BN180" s="12">
        <f t="shared" si="166"/>
        <v>448000</v>
      </c>
      <c r="BO180" s="12">
        <f t="shared" si="167"/>
        <v>290000</v>
      </c>
      <c r="BP180" s="12">
        <f t="shared" si="168"/>
        <v>267000</v>
      </c>
      <c r="BQ180" s="12">
        <f t="shared" si="169"/>
        <v>309000</v>
      </c>
      <c r="BS180" s="5">
        <v>18500000</v>
      </c>
      <c r="BT180" s="12">
        <f t="shared" si="175"/>
        <v>821000</v>
      </c>
      <c r="BU180" s="12">
        <f t="shared" si="176"/>
        <v>651000</v>
      </c>
      <c r="BV180" s="12">
        <f t="shared" si="177"/>
        <v>451000</v>
      </c>
      <c r="BW180" s="12">
        <f t="shared" si="178"/>
        <v>407000</v>
      </c>
      <c r="BX180" s="12">
        <f t="shared" si="179"/>
        <v>431000</v>
      </c>
      <c r="BZ180" s="5">
        <v>18800000</v>
      </c>
      <c r="CA180" s="17">
        <v>1345000</v>
      </c>
      <c r="CB180" s="17">
        <v>951000</v>
      </c>
      <c r="CC180" s="17">
        <v>764000</v>
      </c>
      <c r="CD180" s="17">
        <v>658000</v>
      </c>
      <c r="CE180" s="17">
        <v>587000</v>
      </c>
      <c r="CG180" s="5">
        <v>19000000</v>
      </c>
      <c r="CH180" s="17">
        <v>1629000</v>
      </c>
      <c r="CI180" s="17">
        <v>1149000</v>
      </c>
      <c r="CJ180" s="17">
        <v>922000</v>
      </c>
      <c r="CK180" s="17">
        <v>792000</v>
      </c>
      <c r="CL180" s="17">
        <v>706000</v>
      </c>
      <c r="CN180" s="22">
        <v>19100000</v>
      </c>
      <c r="CO180" s="22">
        <v>1781000</v>
      </c>
      <c r="CP180" s="22">
        <v>1255000</v>
      </c>
      <c r="CQ180" s="22">
        <v>1006000</v>
      </c>
      <c r="CR180" s="22">
        <v>864000</v>
      </c>
      <c r="CS180" s="22">
        <v>769000</v>
      </c>
      <c r="CU180" s="22">
        <v>19300000</v>
      </c>
      <c r="CV180" s="30">
        <v>2063000</v>
      </c>
      <c r="CW180" s="30">
        <v>1452000</v>
      </c>
      <c r="CX180" s="30">
        <v>1163000</v>
      </c>
      <c r="CY180" s="30">
        <v>997000</v>
      </c>
      <c r="CZ180" s="30">
        <v>887000</v>
      </c>
    </row>
    <row r="181" spans="1:104" ht="15.75" customHeight="1" x14ac:dyDescent="0.25">
      <c r="O181" s="3"/>
      <c r="P181" s="3"/>
      <c r="Q181" s="3"/>
      <c r="R181" s="3"/>
      <c r="S181" s="3"/>
      <c r="BE181" s="5">
        <v>18300000</v>
      </c>
      <c r="BF181" s="12">
        <f t="shared" si="170"/>
        <v>451000</v>
      </c>
      <c r="BG181" s="12">
        <f t="shared" si="171"/>
        <v>399000</v>
      </c>
      <c r="BH181" s="12">
        <f t="shared" si="172"/>
        <v>250000</v>
      </c>
      <c r="BI181" s="12">
        <f t="shared" si="173"/>
        <v>234000</v>
      </c>
      <c r="BJ181" s="12">
        <f t="shared" si="174"/>
        <v>279000</v>
      </c>
      <c r="BL181" s="5">
        <v>18400000</v>
      </c>
      <c r="BM181" s="12">
        <f t="shared" si="165"/>
        <v>510000</v>
      </c>
      <c r="BN181" s="12">
        <f t="shared" si="166"/>
        <v>441000</v>
      </c>
      <c r="BO181" s="12">
        <f t="shared" si="167"/>
        <v>284000</v>
      </c>
      <c r="BP181" s="12">
        <f t="shared" si="168"/>
        <v>262000</v>
      </c>
      <c r="BQ181" s="12">
        <f t="shared" si="169"/>
        <v>305000</v>
      </c>
      <c r="BS181" s="5">
        <v>18600000</v>
      </c>
      <c r="BT181" s="12">
        <f t="shared" si="175"/>
        <v>810000</v>
      </c>
      <c r="BU181" s="12">
        <f t="shared" si="176"/>
        <v>644000</v>
      </c>
      <c r="BV181" s="12">
        <f t="shared" si="177"/>
        <v>445000</v>
      </c>
      <c r="BW181" s="12">
        <f t="shared" si="178"/>
        <v>402000</v>
      </c>
      <c r="BX181" s="12">
        <f t="shared" si="179"/>
        <v>427000</v>
      </c>
      <c r="BZ181" s="5">
        <v>18900000</v>
      </c>
      <c r="CA181" s="17">
        <v>1335000</v>
      </c>
      <c r="CB181" s="17">
        <v>944000</v>
      </c>
      <c r="CC181" s="17">
        <v>759000</v>
      </c>
      <c r="CD181" s="17">
        <v>653000</v>
      </c>
      <c r="CE181" s="17">
        <v>583000</v>
      </c>
      <c r="CG181" s="5">
        <v>19100000</v>
      </c>
      <c r="CH181" s="17">
        <v>1618000</v>
      </c>
      <c r="CI181" s="17">
        <v>1141000</v>
      </c>
      <c r="CJ181" s="17">
        <v>916000</v>
      </c>
      <c r="CK181" s="17">
        <v>787000</v>
      </c>
      <c r="CL181" s="17">
        <v>702000</v>
      </c>
      <c r="CN181" s="22">
        <v>19200000</v>
      </c>
      <c r="CO181" s="22">
        <v>1770000</v>
      </c>
      <c r="CP181" s="22">
        <v>1247000</v>
      </c>
      <c r="CQ181" s="22">
        <v>1001000</v>
      </c>
      <c r="CR181" s="22">
        <v>859000</v>
      </c>
      <c r="CS181" s="22">
        <v>765000</v>
      </c>
      <c r="CU181" s="22">
        <v>19400000</v>
      </c>
      <c r="CV181" s="30">
        <v>2053000</v>
      </c>
      <c r="CW181" s="30">
        <v>1444000</v>
      </c>
      <c r="CX181" s="30">
        <v>1157000</v>
      </c>
      <c r="CY181" s="30">
        <v>992000</v>
      </c>
      <c r="CZ181" s="30">
        <v>883000</v>
      </c>
    </row>
    <row r="182" spans="1:104" ht="15.75" customHeight="1" x14ac:dyDescent="0.25">
      <c r="O182" s="3"/>
      <c r="P182" s="3"/>
      <c r="Q182" s="3"/>
      <c r="R182" s="3"/>
      <c r="S182" s="3"/>
      <c r="BE182" s="5">
        <v>18400000</v>
      </c>
      <c r="BF182" s="12">
        <f t="shared" si="170"/>
        <v>440000</v>
      </c>
      <c r="BG182" s="12">
        <f t="shared" si="171"/>
        <v>392000</v>
      </c>
      <c r="BH182" s="12">
        <f t="shared" si="172"/>
        <v>244000</v>
      </c>
      <c r="BI182" s="12">
        <f t="shared" si="173"/>
        <v>229000</v>
      </c>
      <c r="BJ182" s="12">
        <f t="shared" si="174"/>
        <v>275000</v>
      </c>
      <c r="BL182" s="5">
        <v>18500000</v>
      </c>
      <c r="BM182" s="12">
        <f t="shared" si="165"/>
        <v>499000</v>
      </c>
      <c r="BN182" s="12">
        <f t="shared" si="166"/>
        <v>434000</v>
      </c>
      <c r="BO182" s="12">
        <f t="shared" si="167"/>
        <v>278000</v>
      </c>
      <c r="BP182" s="12">
        <f t="shared" si="168"/>
        <v>257000</v>
      </c>
      <c r="BQ182" s="12">
        <f t="shared" si="169"/>
        <v>301000</v>
      </c>
      <c r="BS182" s="5">
        <v>18700000</v>
      </c>
      <c r="BT182" s="12">
        <f t="shared" si="175"/>
        <v>799000</v>
      </c>
      <c r="BU182" s="12">
        <f t="shared" si="176"/>
        <v>637000</v>
      </c>
      <c r="BV182" s="12">
        <f t="shared" si="177"/>
        <v>439000</v>
      </c>
      <c r="BW182" s="12">
        <f t="shared" si="178"/>
        <v>397000</v>
      </c>
      <c r="BX182" s="12">
        <f t="shared" si="179"/>
        <v>423000</v>
      </c>
      <c r="BZ182" s="5">
        <v>19000000</v>
      </c>
      <c r="CA182" s="17">
        <v>1324000</v>
      </c>
      <c r="CB182" s="17">
        <v>936000</v>
      </c>
      <c r="CC182" s="17">
        <v>753000</v>
      </c>
      <c r="CD182" s="17">
        <v>648000</v>
      </c>
      <c r="CE182" s="17">
        <v>579000</v>
      </c>
      <c r="CG182" s="5">
        <v>19200000</v>
      </c>
      <c r="CH182" s="17">
        <v>1608000</v>
      </c>
      <c r="CI182" s="17">
        <v>1134000</v>
      </c>
      <c r="CJ182" s="17">
        <v>911000</v>
      </c>
      <c r="CK182" s="17">
        <v>782000</v>
      </c>
      <c r="CL182" s="17">
        <v>697000</v>
      </c>
      <c r="CN182" s="22">
        <v>19300000</v>
      </c>
      <c r="CO182" s="22">
        <v>1760000</v>
      </c>
      <c r="CP182" s="22">
        <v>1240000</v>
      </c>
      <c r="CQ182" s="22">
        <v>995000</v>
      </c>
      <c r="CR182" s="22">
        <v>854000</v>
      </c>
      <c r="CS182" s="22">
        <v>761000</v>
      </c>
      <c r="CU182" s="22">
        <v>19500000</v>
      </c>
      <c r="CV182" s="30">
        <v>2042000</v>
      </c>
      <c r="CW182" s="30">
        <v>1437000</v>
      </c>
      <c r="CX182" s="30">
        <v>1152000</v>
      </c>
      <c r="CY182" s="30">
        <v>987000</v>
      </c>
      <c r="CZ182" s="30">
        <v>879000</v>
      </c>
    </row>
    <row r="183" spans="1:104" ht="15.75" customHeight="1" x14ac:dyDescent="0.25">
      <c r="O183" s="3"/>
      <c r="P183" s="3"/>
      <c r="Q183" s="3"/>
      <c r="R183" s="3"/>
      <c r="S183" s="3"/>
      <c r="BE183" s="5">
        <v>18500000</v>
      </c>
      <c r="BF183" s="12">
        <f t="shared" si="170"/>
        <v>429000</v>
      </c>
      <c r="BG183" s="12">
        <f t="shared" si="171"/>
        <v>385000</v>
      </c>
      <c r="BH183" s="12">
        <f t="shared" si="172"/>
        <v>238000</v>
      </c>
      <c r="BI183" s="12">
        <f t="shared" si="173"/>
        <v>224000</v>
      </c>
      <c r="BJ183" s="12">
        <f t="shared" si="174"/>
        <v>271000</v>
      </c>
      <c r="BL183" s="5">
        <v>18600000</v>
      </c>
      <c r="BM183" s="12">
        <f t="shared" si="165"/>
        <v>488000</v>
      </c>
      <c r="BN183" s="12">
        <f t="shared" si="166"/>
        <v>427000</v>
      </c>
      <c r="BO183" s="12">
        <f t="shared" si="167"/>
        <v>272000</v>
      </c>
      <c r="BP183" s="12">
        <f t="shared" si="168"/>
        <v>252000</v>
      </c>
      <c r="BQ183" s="12">
        <f t="shared" si="169"/>
        <v>297000</v>
      </c>
      <c r="BS183" s="5">
        <v>18800000</v>
      </c>
      <c r="BT183" s="12">
        <f t="shared" si="175"/>
        <v>788000</v>
      </c>
      <c r="BU183" s="12">
        <f t="shared" si="176"/>
        <v>630000</v>
      </c>
      <c r="BV183" s="12">
        <f t="shared" si="177"/>
        <v>433000</v>
      </c>
      <c r="BW183" s="12">
        <f t="shared" si="178"/>
        <v>392000</v>
      </c>
      <c r="BX183" s="12">
        <f t="shared" si="179"/>
        <v>419000</v>
      </c>
      <c r="BZ183" s="5">
        <v>19100000</v>
      </c>
      <c r="CA183" s="17">
        <v>1313000</v>
      </c>
      <c r="CB183" s="17">
        <v>929000</v>
      </c>
      <c r="CC183" s="17">
        <v>747000</v>
      </c>
      <c r="CD183" s="17">
        <v>643000</v>
      </c>
      <c r="CE183" s="17">
        <v>575000</v>
      </c>
      <c r="CG183" s="5">
        <v>19300000</v>
      </c>
      <c r="CH183" s="17">
        <v>1597000</v>
      </c>
      <c r="CI183" s="17">
        <v>1127000</v>
      </c>
      <c r="CJ183" s="17">
        <v>905000</v>
      </c>
      <c r="CK183" s="17">
        <v>777000</v>
      </c>
      <c r="CL183" s="17">
        <v>693000</v>
      </c>
      <c r="CN183" s="22">
        <v>19400000</v>
      </c>
      <c r="CO183" s="22">
        <v>1749000</v>
      </c>
      <c r="CP183" s="22">
        <v>1233000</v>
      </c>
      <c r="CQ183" s="22">
        <v>989000</v>
      </c>
      <c r="CR183" s="22">
        <v>849000</v>
      </c>
      <c r="CS183" s="22">
        <v>757000</v>
      </c>
      <c r="CU183" s="22">
        <v>19600000</v>
      </c>
      <c r="CV183" s="30">
        <v>2031000</v>
      </c>
      <c r="CW183" s="30">
        <v>1430000</v>
      </c>
      <c r="CX183" s="30">
        <v>1146000</v>
      </c>
      <c r="CY183" s="30">
        <v>983000</v>
      </c>
      <c r="CZ183" s="30">
        <v>874000</v>
      </c>
    </row>
    <row r="184" spans="1:104" ht="15.75" customHeight="1" x14ac:dyDescent="0.25">
      <c r="BE184" s="5">
        <v>18600000</v>
      </c>
      <c r="BF184" s="12">
        <f t="shared" si="170"/>
        <v>418000</v>
      </c>
      <c r="BG184" s="12">
        <f t="shared" si="171"/>
        <v>378000</v>
      </c>
      <c r="BH184" s="12">
        <f t="shared" si="172"/>
        <v>232000</v>
      </c>
      <c r="BI184" s="12">
        <f t="shared" si="173"/>
        <v>219000</v>
      </c>
      <c r="BJ184" s="12">
        <f t="shared" si="174"/>
        <v>267000</v>
      </c>
      <c r="BL184" s="5">
        <v>18700000</v>
      </c>
      <c r="BM184" s="12">
        <f t="shared" si="165"/>
        <v>477000</v>
      </c>
      <c r="BN184" s="12">
        <f t="shared" si="166"/>
        <v>420000</v>
      </c>
      <c r="BO184" s="12">
        <f t="shared" si="167"/>
        <v>266000</v>
      </c>
      <c r="BP184" s="12">
        <f t="shared" si="168"/>
        <v>247000</v>
      </c>
      <c r="BQ184" s="12">
        <f t="shared" si="169"/>
        <v>293000</v>
      </c>
      <c r="BS184" s="5">
        <v>18900000</v>
      </c>
      <c r="BT184" s="12">
        <f t="shared" si="175"/>
        <v>777000</v>
      </c>
      <c r="BU184" s="12">
        <f t="shared" si="176"/>
        <v>623000</v>
      </c>
      <c r="BV184" s="12">
        <f t="shared" si="177"/>
        <v>427000</v>
      </c>
      <c r="BW184" s="12">
        <f t="shared" si="178"/>
        <v>387000</v>
      </c>
      <c r="BX184" s="12">
        <f t="shared" si="179"/>
        <v>415000</v>
      </c>
      <c r="BZ184" s="5">
        <v>19200000</v>
      </c>
      <c r="CA184" s="17">
        <v>1303000</v>
      </c>
      <c r="CB184" s="17">
        <v>922000</v>
      </c>
      <c r="CC184" s="17">
        <v>741000</v>
      </c>
      <c r="CD184" s="17">
        <v>638000</v>
      </c>
      <c r="CE184" s="17">
        <v>570000</v>
      </c>
      <c r="CG184" s="5">
        <v>19400000</v>
      </c>
      <c r="CH184" s="17">
        <v>1586000</v>
      </c>
      <c r="CI184" s="17">
        <v>1119000</v>
      </c>
      <c r="CJ184" s="17">
        <v>899000</v>
      </c>
      <c r="CK184" s="17">
        <v>773000</v>
      </c>
      <c r="CL184" s="17">
        <v>689000</v>
      </c>
      <c r="CN184" s="22">
        <v>19500000</v>
      </c>
      <c r="CO184" s="22">
        <v>1738000</v>
      </c>
      <c r="CP184" s="22">
        <v>1225000</v>
      </c>
      <c r="CQ184" s="22">
        <v>983000</v>
      </c>
      <c r="CR184" s="22">
        <v>844000</v>
      </c>
      <c r="CS184" s="22">
        <v>752000</v>
      </c>
      <c r="CU184" s="22">
        <v>19700000</v>
      </c>
      <c r="CV184" s="30">
        <v>2021000</v>
      </c>
      <c r="CW184" s="30">
        <v>1422000</v>
      </c>
      <c r="CX184" s="30">
        <v>1140000</v>
      </c>
      <c r="CY184" s="30">
        <v>978000</v>
      </c>
      <c r="CZ184" s="30">
        <v>870000</v>
      </c>
    </row>
    <row r="185" spans="1:104" ht="15.75" customHeight="1" x14ac:dyDescent="0.25">
      <c r="BE185" s="5">
        <v>18700000</v>
      </c>
      <c r="BF185" s="12">
        <f t="shared" si="170"/>
        <v>407000</v>
      </c>
      <c r="BG185" s="12">
        <f t="shared" si="171"/>
        <v>371000</v>
      </c>
      <c r="BH185" s="12">
        <f t="shared" si="172"/>
        <v>226000</v>
      </c>
      <c r="BI185" s="12">
        <f t="shared" si="173"/>
        <v>214000</v>
      </c>
      <c r="BJ185" s="12">
        <f t="shared" si="174"/>
        <v>263000</v>
      </c>
      <c r="BL185" s="5">
        <v>18800000</v>
      </c>
      <c r="BM185" s="12">
        <f t="shared" si="165"/>
        <v>466000</v>
      </c>
      <c r="BN185" s="12">
        <f t="shared" si="166"/>
        <v>413000</v>
      </c>
      <c r="BO185" s="12">
        <f t="shared" si="167"/>
        <v>260000</v>
      </c>
      <c r="BP185" s="12">
        <f t="shared" si="168"/>
        <v>242000</v>
      </c>
      <c r="BQ185" s="12">
        <f t="shared" si="169"/>
        <v>289000</v>
      </c>
      <c r="BS185" s="5">
        <v>19000000</v>
      </c>
      <c r="BT185" s="12">
        <f t="shared" si="175"/>
        <v>766000</v>
      </c>
      <c r="BU185" s="12">
        <f t="shared" si="176"/>
        <v>616000</v>
      </c>
      <c r="BV185" s="12">
        <f t="shared" si="177"/>
        <v>421000</v>
      </c>
      <c r="BW185" s="12">
        <f t="shared" si="178"/>
        <v>382000</v>
      </c>
      <c r="BX185" s="12">
        <f t="shared" si="179"/>
        <v>411000</v>
      </c>
      <c r="BZ185" s="5">
        <v>19300000</v>
      </c>
      <c r="CA185" s="17">
        <v>1292000</v>
      </c>
      <c r="CB185" s="17">
        <v>914000</v>
      </c>
      <c r="CC185" s="17">
        <v>736000</v>
      </c>
      <c r="CD185" s="17">
        <v>633000</v>
      </c>
      <c r="CE185" s="17">
        <v>566000</v>
      </c>
      <c r="CG185" s="5">
        <v>19500000</v>
      </c>
      <c r="CH185" s="17">
        <v>1576000</v>
      </c>
      <c r="CI185" s="17">
        <v>1112000</v>
      </c>
      <c r="CJ185" s="17">
        <v>893000</v>
      </c>
      <c r="CK185" s="17">
        <v>768000</v>
      </c>
      <c r="CL185" s="17">
        <v>685000</v>
      </c>
      <c r="CN185" s="22">
        <v>19600000</v>
      </c>
      <c r="CO185" s="22">
        <v>1728000</v>
      </c>
      <c r="CP185" s="22">
        <v>1218000</v>
      </c>
      <c r="CQ185" s="22">
        <v>978000</v>
      </c>
      <c r="CR185" s="22">
        <v>840000</v>
      </c>
      <c r="CS185" s="22">
        <v>748000</v>
      </c>
      <c r="CU185" s="22">
        <v>19800000</v>
      </c>
      <c r="CV185" s="30">
        <v>2010000</v>
      </c>
      <c r="CW185" s="30">
        <v>1415000</v>
      </c>
      <c r="CX185" s="30">
        <v>1134000</v>
      </c>
      <c r="CY185" s="30">
        <v>973000</v>
      </c>
      <c r="CZ185" s="30">
        <v>866000</v>
      </c>
    </row>
    <row r="186" spans="1:104" ht="15.75" customHeight="1" x14ac:dyDescent="0.25">
      <c r="BE186" s="5">
        <v>18800000</v>
      </c>
      <c r="BF186" s="12">
        <f t="shared" si="170"/>
        <v>396000</v>
      </c>
      <c r="BG186" s="12">
        <f t="shared" si="171"/>
        <v>364000</v>
      </c>
      <c r="BH186" s="12">
        <f t="shared" si="172"/>
        <v>220000</v>
      </c>
      <c r="BI186" s="12">
        <f t="shared" si="173"/>
        <v>209000</v>
      </c>
      <c r="BJ186" s="12">
        <f t="shared" si="174"/>
        <v>259000</v>
      </c>
      <c r="BL186" s="5">
        <v>18900000</v>
      </c>
      <c r="BM186" s="12">
        <f t="shared" si="165"/>
        <v>455000</v>
      </c>
      <c r="BN186" s="12">
        <f t="shared" si="166"/>
        <v>406000</v>
      </c>
      <c r="BO186" s="12">
        <f t="shared" si="167"/>
        <v>254000</v>
      </c>
      <c r="BP186" s="12">
        <f t="shared" si="168"/>
        <v>237000</v>
      </c>
      <c r="BQ186" s="12">
        <f t="shared" si="169"/>
        <v>285000</v>
      </c>
      <c r="BS186" s="5">
        <v>19100000</v>
      </c>
      <c r="BT186" s="12">
        <f t="shared" si="175"/>
        <v>755000</v>
      </c>
      <c r="BU186" s="12">
        <f t="shared" si="176"/>
        <v>609000</v>
      </c>
      <c r="BV186" s="12">
        <f t="shared" si="177"/>
        <v>415000</v>
      </c>
      <c r="BW186" s="12">
        <f t="shared" si="178"/>
        <v>377000</v>
      </c>
      <c r="BX186" s="12">
        <f t="shared" si="179"/>
        <v>407000</v>
      </c>
      <c r="BZ186" s="5">
        <v>19400000</v>
      </c>
      <c r="CA186" s="17">
        <v>1282000</v>
      </c>
      <c r="CB186" s="17">
        <v>907000</v>
      </c>
      <c r="CC186" s="17">
        <v>730000</v>
      </c>
      <c r="CD186" s="17">
        <v>629000</v>
      </c>
      <c r="CE186" s="17">
        <v>562000</v>
      </c>
      <c r="CG186" s="5">
        <v>19600000</v>
      </c>
      <c r="CH186" s="17">
        <v>1565000</v>
      </c>
      <c r="CI186" s="17">
        <v>1105000</v>
      </c>
      <c r="CJ186" s="17">
        <v>888000</v>
      </c>
      <c r="CK186" s="17">
        <v>763000</v>
      </c>
      <c r="CL186" s="17">
        <v>680000</v>
      </c>
      <c r="CN186" s="22">
        <v>19700000</v>
      </c>
      <c r="CO186" s="22">
        <v>1717000</v>
      </c>
      <c r="CP186" s="22">
        <v>1211000</v>
      </c>
      <c r="CQ186" s="22">
        <v>972000</v>
      </c>
      <c r="CR186" s="22">
        <v>835000</v>
      </c>
      <c r="CS186" s="22">
        <v>744000</v>
      </c>
      <c r="CU186" s="22">
        <v>19900000</v>
      </c>
      <c r="CV186" s="30">
        <v>2000000</v>
      </c>
      <c r="CW186" s="30">
        <v>1408000</v>
      </c>
      <c r="CX186" s="30">
        <v>1129000</v>
      </c>
      <c r="CY186" s="30">
        <v>968000</v>
      </c>
      <c r="CZ186" s="30">
        <v>862000</v>
      </c>
    </row>
    <row r="187" spans="1:104" ht="15.75" customHeight="1" x14ac:dyDescent="0.25">
      <c r="A187" s="1"/>
      <c r="BE187" s="5">
        <v>18900000</v>
      </c>
      <c r="BF187" s="12">
        <f t="shared" si="170"/>
        <v>385000</v>
      </c>
      <c r="BG187" s="12">
        <f t="shared" si="171"/>
        <v>357000</v>
      </c>
      <c r="BH187" s="12">
        <f t="shared" si="172"/>
        <v>214000</v>
      </c>
      <c r="BI187" s="12">
        <f t="shared" si="173"/>
        <v>204000</v>
      </c>
      <c r="BJ187" s="12">
        <f t="shared" si="174"/>
        <v>255000</v>
      </c>
      <c r="BL187" s="5">
        <v>19000000</v>
      </c>
      <c r="BM187" s="12">
        <f t="shared" si="165"/>
        <v>444000</v>
      </c>
      <c r="BN187" s="12">
        <f t="shared" si="166"/>
        <v>399000</v>
      </c>
      <c r="BO187" s="12">
        <f t="shared" si="167"/>
        <v>248000</v>
      </c>
      <c r="BP187" s="12">
        <f t="shared" si="168"/>
        <v>232000</v>
      </c>
      <c r="BQ187" s="12">
        <f t="shared" si="169"/>
        <v>281000</v>
      </c>
      <c r="BS187" s="5">
        <v>19200000</v>
      </c>
      <c r="BT187" s="12">
        <f t="shared" si="175"/>
        <v>744000</v>
      </c>
      <c r="BU187" s="12">
        <f t="shared" si="176"/>
        <v>602000</v>
      </c>
      <c r="BV187" s="12">
        <f t="shared" si="177"/>
        <v>409000</v>
      </c>
      <c r="BW187" s="12">
        <f t="shared" si="178"/>
        <v>372000</v>
      </c>
      <c r="BX187" s="12">
        <f t="shared" si="179"/>
        <v>403000</v>
      </c>
      <c r="BZ187" s="5">
        <v>19500000</v>
      </c>
      <c r="CA187" s="17">
        <v>1271000</v>
      </c>
      <c r="CB187" s="17">
        <v>900000</v>
      </c>
      <c r="CC187" s="17">
        <v>724000</v>
      </c>
      <c r="CD187" s="17">
        <v>624000</v>
      </c>
      <c r="CE187" s="17">
        <v>558000</v>
      </c>
      <c r="CG187" s="5">
        <v>19700000</v>
      </c>
      <c r="CH187" s="17">
        <v>1555000</v>
      </c>
      <c r="CI187" s="17">
        <v>1097000</v>
      </c>
      <c r="CJ187" s="17">
        <v>882000</v>
      </c>
      <c r="CK187" s="17">
        <v>758000</v>
      </c>
      <c r="CL187" s="17">
        <v>676000</v>
      </c>
      <c r="CN187" s="22">
        <v>19800000</v>
      </c>
      <c r="CO187" s="22">
        <v>1707000</v>
      </c>
      <c r="CP187" s="22">
        <v>1204000</v>
      </c>
      <c r="CQ187" s="22">
        <v>966000</v>
      </c>
      <c r="CR187" s="22">
        <v>830000</v>
      </c>
      <c r="CS187" s="22">
        <v>740000</v>
      </c>
      <c r="CU187" s="22">
        <v>20000000</v>
      </c>
      <c r="CV187" s="30">
        <v>1989000</v>
      </c>
      <c r="CW187" s="30">
        <v>1401000</v>
      </c>
      <c r="CX187" s="30">
        <v>1123000</v>
      </c>
      <c r="CY187" s="30">
        <v>963000</v>
      </c>
      <c r="CZ187" s="30">
        <v>857000</v>
      </c>
    </row>
    <row r="188" spans="1:104" x14ac:dyDescent="0.25">
      <c r="A188" s="1"/>
      <c r="BE188" s="5">
        <v>19000000</v>
      </c>
      <c r="BF188" s="12">
        <f t="shared" si="170"/>
        <v>374000</v>
      </c>
      <c r="BG188" s="12">
        <f t="shared" si="171"/>
        <v>350000</v>
      </c>
      <c r="BH188" s="12">
        <f t="shared" si="172"/>
        <v>208000</v>
      </c>
      <c r="BI188" s="12">
        <f t="shared" si="173"/>
        <v>199000</v>
      </c>
      <c r="BJ188" s="12">
        <f t="shared" si="174"/>
        <v>251000</v>
      </c>
      <c r="BL188" s="5">
        <v>19100000</v>
      </c>
      <c r="BM188" s="12">
        <f t="shared" si="165"/>
        <v>433000</v>
      </c>
      <c r="BN188" s="12">
        <f t="shared" si="166"/>
        <v>392000</v>
      </c>
      <c r="BO188" s="12">
        <f t="shared" si="167"/>
        <v>242000</v>
      </c>
      <c r="BP188" s="12">
        <f t="shared" si="168"/>
        <v>227000</v>
      </c>
      <c r="BQ188" s="12">
        <f t="shared" si="169"/>
        <v>277000</v>
      </c>
      <c r="BS188" s="5">
        <v>19300000</v>
      </c>
      <c r="BT188" s="12">
        <f t="shared" si="175"/>
        <v>733000</v>
      </c>
      <c r="BU188" s="12">
        <f t="shared" si="176"/>
        <v>595000</v>
      </c>
      <c r="BV188" s="12">
        <f t="shared" si="177"/>
        <v>403000</v>
      </c>
      <c r="BW188" s="12">
        <f t="shared" si="178"/>
        <v>367000</v>
      </c>
      <c r="BX188" s="12">
        <f t="shared" si="179"/>
        <v>399000</v>
      </c>
      <c r="BZ188" s="5">
        <v>19600000</v>
      </c>
      <c r="CA188" s="17">
        <v>1261000</v>
      </c>
      <c r="CB188" s="17">
        <v>892000</v>
      </c>
      <c r="CC188" s="17">
        <v>718000</v>
      </c>
      <c r="CD188" s="17">
        <v>619000</v>
      </c>
      <c r="CE188" s="17">
        <v>553000</v>
      </c>
      <c r="CG188" s="5">
        <v>19800000</v>
      </c>
      <c r="CH188" s="17">
        <v>1544000</v>
      </c>
      <c r="CI188" s="17">
        <v>1090000</v>
      </c>
      <c r="CJ188" s="17">
        <v>876000</v>
      </c>
      <c r="CK188" s="17">
        <v>753000</v>
      </c>
      <c r="CL188" s="17">
        <v>672000</v>
      </c>
      <c r="CN188" s="22">
        <v>19900000</v>
      </c>
      <c r="CO188" s="22">
        <v>1696000</v>
      </c>
      <c r="CP188" s="22">
        <v>1196000</v>
      </c>
      <c r="CQ188" s="22">
        <v>960000</v>
      </c>
      <c r="CR188" s="22">
        <v>825000</v>
      </c>
      <c r="CS188" s="22">
        <v>735000</v>
      </c>
      <c r="CU188" s="22">
        <v>20100000</v>
      </c>
      <c r="CV188" s="30">
        <v>1978000</v>
      </c>
      <c r="CW188" s="30">
        <v>1393000</v>
      </c>
      <c r="CX188" s="30">
        <v>1117000</v>
      </c>
      <c r="CY188" s="30">
        <v>958000</v>
      </c>
      <c r="CZ188" s="30">
        <v>853000</v>
      </c>
    </row>
    <row r="189" spans="1:104" ht="15.75" hidden="1" customHeight="1" x14ac:dyDescent="0.25">
      <c r="A189" s="1"/>
      <c r="BE189" s="5">
        <v>19100000</v>
      </c>
      <c r="BF189" s="12">
        <f t="shared" si="170"/>
        <v>363000</v>
      </c>
      <c r="BG189" s="12">
        <f t="shared" si="171"/>
        <v>343000</v>
      </c>
      <c r="BH189" s="12">
        <f t="shared" si="172"/>
        <v>202000</v>
      </c>
      <c r="BI189" s="12">
        <f t="shared" si="173"/>
        <v>194000</v>
      </c>
      <c r="BJ189" s="12">
        <f t="shared" si="174"/>
        <v>247000</v>
      </c>
      <c r="BL189" s="5">
        <v>19200000</v>
      </c>
      <c r="BM189" s="12">
        <f t="shared" si="165"/>
        <v>422000</v>
      </c>
      <c r="BN189" s="12">
        <f t="shared" si="166"/>
        <v>385000</v>
      </c>
      <c r="BO189" s="12">
        <f t="shared" si="167"/>
        <v>236000</v>
      </c>
      <c r="BP189" s="12">
        <f t="shared" si="168"/>
        <v>222000</v>
      </c>
      <c r="BQ189" s="12">
        <f t="shared" si="169"/>
        <v>273000</v>
      </c>
      <c r="BS189" s="5">
        <v>19400000</v>
      </c>
      <c r="BT189" s="12">
        <f t="shared" si="175"/>
        <v>722000</v>
      </c>
      <c r="BU189" s="12">
        <f t="shared" si="176"/>
        <v>588000</v>
      </c>
      <c r="BV189" s="12">
        <f t="shared" si="177"/>
        <v>397000</v>
      </c>
      <c r="BW189" s="12">
        <f t="shared" si="178"/>
        <v>362000</v>
      </c>
      <c r="BX189" s="12">
        <f t="shared" si="179"/>
        <v>395000</v>
      </c>
      <c r="BZ189" s="5">
        <v>19700000</v>
      </c>
      <c r="CA189" s="17">
        <v>1250000</v>
      </c>
      <c r="CB189" s="17">
        <v>885000</v>
      </c>
      <c r="CC189" s="17">
        <v>713000</v>
      </c>
      <c r="CD189" s="17">
        <v>614000</v>
      </c>
      <c r="CE189" s="17">
        <v>549000</v>
      </c>
      <c r="CG189" s="5">
        <v>19900000</v>
      </c>
      <c r="CH189" s="17">
        <v>1534000</v>
      </c>
      <c r="CI189" s="17">
        <v>1083000</v>
      </c>
      <c r="CJ189" s="17">
        <v>870000</v>
      </c>
      <c r="CK189" s="17">
        <v>748000</v>
      </c>
      <c r="CL189" s="17">
        <v>668000</v>
      </c>
      <c r="CN189" s="22">
        <v>20000000</v>
      </c>
      <c r="CO189" s="22">
        <v>1686000</v>
      </c>
      <c r="CP189" s="22">
        <v>1189000</v>
      </c>
      <c r="CQ189" s="22">
        <v>955000</v>
      </c>
      <c r="CR189" s="22">
        <v>820000</v>
      </c>
      <c r="CS189" s="22">
        <v>731000</v>
      </c>
      <c r="CU189" s="22">
        <v>20200000</v>
      </c>
      <c r="CV189" s="30">
        <v>1968000</v>
      </c>
      <c r="CW189" s="30">
        <v>1386000</v>
      </c>
      <c r="CX189" s="30">
        <v>1111000</v>
      </c>
      <c r="CY189" s="30">
        <v>953000</v>
      </c>
      <c r="CZ189" s="30">
        <v>849000</v>
      </c>
    </row>
    <row r="190" spans="1:104" x14ac:dyDescent="0.25">
      <c r="BE190" s="5">
        <v>19200000</v>
      </c>
      <c r="BF190" s="12">
        <f t="shared" si="170"/>
        <v>352000</v>
      </c>
      <c r="BG190" s="12">
        <f t="shared" si="171"/>
        <v>336000</v>
      </c>
      <c r="BH190" s="12">
        <f t="shared" si="172"/>
        <v>196000</v>
      </c>
      <c r="BI190" s="12">
        <f t="shared" si="173"/>
        <v>189000</v>
      </c>
      <c r="BJ190" s="12">
        <f t="shared" si="174"/>
        <v>243000</v>
      </c>
      <c r="BL190" s="5">
        <v>19300000</v>
      </c>
      <c r="BM190" s="12">
        <f t="shared" si="165"/>
        <v>411000</v>
      </c>
      <c r="BN190" s="12">
        <f t="shared" si="166"/>
        <v>378000</v>
      </c>
      <c r="BO190" s="12">
        <f t="shared" si="167"/>
        <v>230000</v>
      </c>
      <c r="BP190" s="12">
        <f t="shared" si="168"/>
        <v>217000</v>
      </c>
      <c r="BQ190" s="12">
        <f t="shared" si="169"/>
        <v>269000</v>
      </c>
      <c r="BS190" s="5">
        <v>19500000</v>
      </c>
      <c r="BT190" s="12">
        <f t="shared" si="175"/>
        <v>711000</v>
      </c>
      <c r="BU190" s="12">
        <f t="shared" si="176"/>
        <v>581000</v>
      </c>
      <c r="BV190" s="12">
        <f t="shared" si="177"/>
        <v>391000</v>
      </c>
      <c r="BW190" s="12">
        <f t="shared" si="178"/>
        <v>357000</v>
      </c>
      <c r="BX190" s="12">
        <f t="shared" si="179"/>
        <v>391000</v>
      </c>
      <c r="BZ190" s="5">
        <v>19800000</v>
      </c>
      <c r="CA190" s="17">
        <v>1239000</v>
      </c>
      <c r="CB190" s="17">
        <v>878000</v>
      </c>
      <c r="CC190" s="17">
        <v>707000</v>
      </c>
      <c r="CD190" s="17">
        <v>609000</v>
      </c>
      <c r="CE190" s="17">
        <v>545000</v>
      </c>
      <c r="CG190" s="5">
        <v>20000000</v>
      </c>
      <c r="CH190" s="17">
        <v>1523000</v>
      </c>
      <c r="CI190" s="17">
        <v>1075000</v>
      </c>
      <c r="CJ190" s="17">
        <v>865000</v>
      </c>
      <c r="CK190" s="17">
        <v>743000</v>
      </c>
      <c r="CL190" s="17">
        <v>663000</v>
      </c>
      <c r="CN190" s="22">
        <v>20100000</v>
      </c>
      <c r="CO190" s="22">
        <v>1675000</v>
      </c>
      <c r="CP190" s="22">
        <v>1182000</v>
      </c>
      <c r="CQ190" s="22">
        <v>949000</v>
      </c>
      <c r="CR190" s="22">
        <v>815000</v>
      </c>
      <c r="CS190" s="22">
        <v>727000</v>
      </c>
      <c r="CU190" s="22">
        <v>20300000</v>
      </c>
      <c r="CV190" s="30">
        <v>1957000</v>
      </c>
      <c r="CW190" s="30">
        <v>1379000</v>
      </c>
      <c r="CX190" s="30">
        <v>1105000</v>
      </c>
      <c r="CY190" s="30">
        <v>949000</v>
      </c>
      <c r="CZ190" s="30">
        <v>845000</v>
      </c>
    </row>
    <row r="191" spans="1:104" x14ac:dyDescent="0.25">
      <c r="BE191" s="5">
        <v>19300000</v>
      </c>
      <c r="BF191" s="12">
        <f t="shared" si="170"/>
        <v>341000</v>
      </c>
      <c r="BG191" s="12">
        <f t="shared" si="171"/>
        <v>329000</v>
      </c>
      <c r="BH191" s="12">
        <f t="shared" si="172"/>
        <v>190000</v>
      </c>
      <c r="BI191" s="12">
        <f t="shared" si="173"/>
        <v>184000</v>
      </c>
      <c r="BJ191" s="12">
        <f t="shared" si="174"/>
        <v>239000</v>
      </c>
      <c r="BL191" s="5">
        <v>19400000</v>
      </c>
      <c r="BM191" s="12">
        <f t="shared" si="165"/>
        <v>400000</v>
      </c>
      <c r="BN191" s="12">
        <f t="shared" si="166"/>
        <v>371000</v>
      </c>
      <c r="BO191" s="12">
        <f t="shared" si="167"/>
        <v>224000</v>
      </c>
      <c r="BP191" s="12">
        <f t="shared" si="168"/>
        <v>212000</v>
      </c>
      <c r="BQ191" s="12">
        <f t="shared" si="169"/>
        <v>265000</v>
      </c>
      <c r="BS191" s="5">
        <v>19600000</v>
      </c>
      <c r="BT191" s="12">
        <f t="shared" si="175"/>
        <v>700000</v>
      </c>
      <c r="BU191" s="12">
        <f t="shared" si="176"/>
        <v>574000</v>
      </c>
      <c r="BV191" s="12">
        <f t="shared" si="177"/>
        <v>385000</v>
      </c>
      <c r="BW191" s="12">
        <f t="shared" si="178"/>
        <v>352000</v>
      </c>
      <c r="BX191" s="12">
        <f t="shared" si="179"/>
        <v>387000</v>
      </c>
      <c r="BZ191" s="5">
        <v>19900000</v>
      </c>
      <c r="CA191" s="17">
        <v>1229000</v>
      </c>
      <c r="CB191" s="17">
        <v>870000</v>
      </c>
      <c r="CC191" s="17">
        <v>701000</v>
      </c>
      <c r="CD191" s="17">
        <v>604000</v>
      </c>
      <c r="CE191" s="17">
        <v>541000</v>
      </c>
      <c r="CG191" s="5">
        <v>20100000</v>
      </c>
      <c r="CH191" s="17">
        <v>1512000</v>
      </c>
      <c r="CI191" s="17">
        <v>1068000</v>
      </c>
      <c r="CJ191" s="17">
        <v>859000</v>
      </c>
      <c r="CK191" s="17">
        <v>739000</v>
      </c>
      <c r="CL191" s="17">
        <v>659000</v>
      </c>
      <c r="CN191" s="22">
        <v>20200000</v>
      </c>
      <c r="CO191" s="22">
        <v>1664000</v>
      </c>
      <c r="CP191" s="22">
        <v>1174000</v>
      </c>
      <c r="CQ191" s="22">
        <v>943000</v>
      </c>
      <c r="CR191" s="22">
        <v>810000</v>
      </c>
      <c r="CS191" s="22">
        <v>723000</v>
      </c>
      <c r="CU191" s="22">
        <v>20400000</v>
      </c>
      <c r="CV191" s="30">
        <v>1947000</v>
      </c>
      <c r="CW191" s="30">
        <v>1371000</v>
      </c>
      <c r="CX191" s="30">
        <v>1100000</v>
      </c>
      <c r="CY191" s="30">
        <v>944000</v>
      </c>
      <c r="CZ191" s="30">
        <v>840000</v>
      </c>
    </row>
    <row r="192" spans="1:104" ht="15.75" customHeight="1" x14ac:dyDescent="0.25">
      <c r="BE192" s="5">
        <v>19400000</v>
      </c>
      <c r="BF192" s="12">
        <f t="shared" si="170"/>
        <v>330000</v>
      </c>
      <c r="BG192" s="12">
        <f t="shared" si="171"/>
        <v>322000</v>
      </c>
      <c r="BH192" s="12">
        <f t="shared" si="172"/>
        <v>184000</v>
      </c>
      <c r="BI192" s="12">
        <f t="shared" si="173"/>
        <v>179000</v>
      </c>
      <c r="BJ192" s="12">
        <f t="shared" si="174"/>
        <v>235000</v>
      </c>
      <c r="BL192" s="5">
        <v>19500000</v>
      </c>
      <c r="BM192" s="12">
        <f t="shared" si="165"/>
        <v>389000</v>
      </c>
      <c r="BN192" s="12">
        <f t="shared" si="166"/>
        <v>364000</v>
      </c>
      <c r="BO192" s="12">
        <f t="shared" si="167"/>
        <v>218000</v>
      </c>
      <c r="BP192" s="12">
        <f t="shared" si="168"/>
        <v>207000</v>
      </c>
      <c r="BQ192" s="12">
        <f t="shared" si="169"/>
        <v>261000</v>
      </c>
      <c r="BS192" s="5">
        <v>19700000</v>
      </c>
      <c r="BT192" s="12">
        <f t="shared" si="175"/>
        <v>689000</v>
      </c>
      <c r="BU192" s="12">
        <f t="shared" si="176"/>
        <v>567000</v>
      </c>
      <c r="BV192" s="12">
        <f t="shared" si="177"/>
        <v>379000</v>
      </c>
      <c r="BW192" s="12">
        <f t="shared" si="178"/>
        <v>347000</v>
      </c>
      <c r="BX192" s="12">
        <f t="shared" si="179"/>
        <v>383000</v>
      </c>
      <c r="BZ192" s="5">
        <v>20000000</v>
      </c>
      <c r="CA192" s="17">
        <v>1218000</v>
      </c>
      <c r="CB192" s="17">
        <v>863000</v>
      </c>
      <c r="CC192" s="17">
        <v>695000</v>
      </c>
      <c r="CD192" s="17">
        <v>599000</v>
      </c>
      <c r="CE192" s="17">
        <v>536000</v>
      </c>
      <c r="CG192" s="5">
        <v>20200000</v>
      </c>
      <c r="CH192" s="17">
        <v>1502000</v>
      </c>
      <c r="CI192" s="17">
        <v>1061000</v>
      </c>
      <c r="CJ192" s="17">
        <v>853000</v>
      </c>
      <c r="CK192" s="17">
        <v>734000</v>
      </c>
      <c r="CL192" s="17">
        <v>655000</v>
      </c>
      <c r="CN192" s="22">
        <v>20300000</v>
      </c>
      <c r="CO192" s="22">
        <v>1654000</v>
      </c>
      <c r="CP192" s="22">
        <v>1167000</v>
      </c>
      <c r="CQ192" s="22">
        <v>937000</v>
      </c>
      <c r="CR192" s="22">
        <v>805000</v>
      </c>
      <c r="CS192" s="22">
        <v>718000</v>
      </c>
      <c r="CU192" s="22">
        <v>20500000</v>
      </c>
      <c r="CV192" s="30">
        <v>1936000</v>
      </c>
      <c r="CW192" s="30">
        <v>1364000</v>
      </c>
      <c r="CX192" s="30">
        <v>1094000</v>
      </c>
      <c r="CY192" s="30">
        <v>939000</v>
      </c>
      <c r="CZ192" s="30">
        <v>836000</v>
      </c>
    </row>
    <row r="193" spans="15:104" ht="15" customHeight="1" x14ac:dyDescent="0.25">
      <c r="BE193" s="5">
        <v>19500000</v>
      </c>
      <c r="BF193" s="12">
        <f t="shared" si="170"/>
        <v>319000</v>
      </c>
      <c r="BG193" s="12">
        <f t="shared" si="171"/>
        <v>315000</v>
      </c>
      <c r="BH193" s="12">
        <f t="shared" si="172"/>
        <v>178000</v>
      </c>
      <c r="BI193" s="12">
        <f t="shared" si="173"/>
        <v>174000</v>
      </c>
      <c r="BJ193" s="12">
        <f t="shared" si="174"/>
        <v>231000</v>
      </c>
      <c r="BL193" s="5">
        <v>19600000</v>
      </c>
      <c r="BM193" s="12">
        <f t="shared" si="165"/>
        <v>378000</v>
      </c>
      <c r="BN193" s="12">
        <f t="shared" si="166"/>
        <v>357000</v>
      </c>
      <c r="BO193" s="12">
        <f t="shared" si="167"/>
        <v>212000</v>
      </c>
      <c r="BP193" s="12">
        <f t="shared" si="168"/>
        <v>202000</v>
      </c>
      <c r="BQ193" s="12">
        <f t="shared" si="169"/>
        <v>257000</v>
      </c>
      <c r="BS193" s="5">
        <v>19800000</v>
      </c>
      <c r="BT193" s="12">
        <f t="shared" si="175"/>
        <v>678000</v>
      </c>
      <c r="BU193" s="12">
        <f t="shared" si="176"/>
        <v>560000</v>
      </c>
      <c r="BV193" s="12">
        <f t="shared" si="177"/>
        <v>373000</v>
      </c>
      <c r="BW193" s="12">
        <f t="shared" si="178"/>
        <v>342000</v>
      </c>
      <c r="BX193" s="12">
        <f t="shared" si="179"/>
        <v>379000</v>
      </c>
      <c r="BZ193" s="5">
        <v>20100000</v>
      </c>
      <c r="CA193" s="17">
        <v>1208000</v>
      </c>
      <c r="CB193" s="17">
        <v>856000</v>
      </c>
      <c r="CC193" s="17">
        <v>690000</v>
      </c>
      <c r="CD193" s="17">
        <v>595000</v>
      </c>
      <c r="CE193" s="17">
        <v>532000</v>
      </c>
      <c r="CG193" s="5">
        <v>20300000</v>
      </c>
      <c r="CH193" s="17">
        <v>1491000</v>
      </c>
      <c r="CI193" s="17">
        <v>1054000</v>
      </c>
      <c r="CJ193" s="17">
        <v>847000</v>
      </c>
      <c r="CK193" s="17">
        <v>729000</v>
      </c>
      <c r="CL193" s="17">
        <v>651000</v>
      </c>
      <c r="CN193" s="22">
        <v>20400000</v>
      </c>
      <c r="CO193" s="22">
        <v>1643000</v>
      </c>
      <c r="CP193" s="22">
        <v>1160000</v>
      </c>
      <c r="CQ193" s="22">
        <v>932000</v>
      </c>
      <c r="CR193" s="22">
        <v>801000</v>
      </c>
      <c r="CS193" s="22">
        <v>714000</v>
      </c>
      <c r="CU193" s="22">
        <v>20600000</v>
      </c>
      <c r="CV193" s="30">
        <v>1925000</v>
      </c>
      <c r="CW193" s="30">
        <v>1357000</v>
      </c>
      <c r="CX193" s="30">
        <v>1088000</v>
      </c>
      <c r="CY193" s="30">
        <v>934000</v>
      </c>
      <c r="CZ193" s="30">
        <v>832000</v>
      </c>
    </row>
    <row r="194" spans="15:104" ht="15.75" customHeight="1" x14ac:dyDescent="0.25">
      <c r="BE194" s="5">
        <v>19600000</v>
      </c>
      <c r="BF194" s="12">
        <f t="shared" si="170"/>
        <v>308000</v>
      </c>
      <c r="BG194" s="12">
        <f t="shared" si="171"/>
        <v>308000</v>
      </c>
      <c r="BH194" s="12">
        <f t="shared" si="172"/>
        <v>172000</v>
      </c>
      <c r="BI194" s="12">
        <f t="shared" si="173"/>
        <v>169000</v>
      </c>
      <c r="BJ194" s="12">
        <f t="shared" si="174"/>
        <v>227000</v>
      </c>
      <c r="BL194" s="5">
        <v>19700000</v>
      </c>
      <c r="BM194" s="12">
        <f t="shared" si="165"/>
        <v>367000</v>
      </c>
      <c r="BN194" s="12">
        <f t="shared" si="166"/>
        <v>350000</v>
      </c>
      <c r="BO194" s="12">
        <f t="shared" si="167"/>
        <v>206000</v>
      </c>
      <c r="BP194" s="12">
        <f t="shared" si="168"/>
        <v>197000</v>
      </c>
      <c r="BQ194" s="12">
        <f t="shared" si="169"/>
        <v>253000</v>
      </c>
      <c r="BS194" s="5">
        <v>19900000</v>
      </c>
      <c r="BT194" s="12">
        <f t="shared" si="175"/>
        <v>667000</v>
      </c>
      <c r="BU194" s="12">
        <f t="shared" si="176"/>
        <v>553000</v>
      </c>
      <c r="BV194" s="12">
        <f t="shared" si="177"/>
        <v>367000</v>
      </c>
      <c r="BW194" s="12">
        <f t="shared" si="178"/>
        <v>337000</v>
      </c>
      <c r="BX194" s="12">
        <f t="shared" si="179"/>
        <v>375000</v>
      </c>
      <c r="BZ194" s="5">
        <v>20200000</v>
      </c>
      <c r="CA194" s="17">
        <v>1197000</v>
      </c>
      <c r="CB194" s="17">
        <v>848000</v>
      </c>
      <c r="CC194" s="17">
        <v>684000</v>
      </c>
      <c r="CD194" s="17">
        <v>590000</v>
      </c>
      <c r="CE194" s="17">
        <v>528000</v>
      </c>
      <c r="CG194" s="5">
        <v>20400000</v>
      </c>
      <c r="CH194" s="17">
        <v>1481000</v>
      </c>
      <c r="CI194" s="17">
        <v>1046000</v>
      </c>
      <c r="CJ194" s="17">
        <v>842000</v>
      </c>
      <c r="CK194" s="17">
        <v>724000</v>
      </c>
      <c r="CL194" s="17">
        <v>646000</v>
      </c>
      <c r="CN194" s="22">
        <v>20500000</v>
      </c>
      <c r="CO194" s="22">
        <v>1633000</v>
      </c>
      <c r="CP194" s="22">
        <v>1152000</v>
      </c>
      <c r="CQ194" s="22">
        <v>926000</v>
      </c>
      <c r="CR194" s="22">
        <v>796000</v>
      </c>
      <c r="CS194" s="22">
        <v>710000</v>
      </c>
      <c r="CU194" s="22">
        <v>20700000</v>
      </c>
      <c r="CV194" s="30">
        <v>1915000</v>
      </c>
      <c r="CW194" s="30">
        <v>1349000</v>
      </c>
      <c r="CX194" s="30">
        <v>1082000</v>
      </c>
      <c r="CY194" s="30">
        <v>929000</v>
      </c>
      <c r="CZ194" s="30">
        <v>828000</v>
      </c>
    </row>
    <row r="195" spans="15:104" ht="15.75" customHeight="1" x14ac:dyDescent="0.25">
      <c r="BE195" s="5">
        <v>19700000</v>
      </c>
      <c r="BF195" s="12">
        <f t="shared" si="170"/>
        <v>297000</v>
      </c>
      <c r="BG195" s="12">
        <f t="shared" si="171"/>
        <v>301000</v>
      </c>
      <c r="BH195" s="12">
        <f t="shared" si="172"/>
        <v>166000</v>
      </c>
      <c r="BI195" s="12">
        <f t="shared" si="173"/>
        <v>164000</v>
      </c>
      <c r="BJ195" s="12">
        <f t="shared" si="174"/>
        <v>223000</v>
      </c>
      <c r="BL195" s="5">
        <v>19800000</v>
      </c>
      <c r="BM195" s="12">
        <f t="shared" si="165"/>
        <v>356000</v>
      </c>
      <c r="BN195" s="12">
        <f t="shared" si="166"/>
        <v>343000</v>
      </c>
      <c r="BO195" s="12">
        <f t="shared" si="167"/>
        <v>200000</v>
      </c>
      <c r="BP195" s="12">
        <f t="shared" si="168"/>
        <v>192000</v>
      </c>
      <c r="BQ195" s="12">
        <f t="shared" si="169"/>
        <v>249000</v>
      </c>
      <c r="BS195" s="5">
        <v>20000000</v>
      </c>
      <c r="BT195" s="12">
        <f t="shared" si="175"/>
        <v>656000</v>
      </c>
      <c r="BU195" s="12">
        <f t="shared" si="176"/>
        <v>546000</v>
      </c>
      <c r="BV195" s="12">
        <f t="shared" si="177"/>
        <v>361000</v>
      </c>
      <c r="BW195" s="12">
        <f t="shared" si="178"/>
        <v>332000</v>
      </c>
      <c r="BX195" s="12">
        <f t="shared" si="179"/>
        <v>371000</v>
      </c>
      <c r="BZ195" s="5">
        <v>20300000</v>
      </c>
      <c r="CA195" s="17">
        <v>1186000</v>
      </c>
      <c r="CB195" s="17">
        <v>841000</v>
      </c>
      <c r="CC195" s="17">
        <v>678000</v>
      </c>
      <c r="CD195" s="17">
        <v>585000</v>
      </c>
      <c r="CE195" s="17">
        <v>524000</v>
      </c>
      <c r="CG195" s="5">
        <v>20500000</v>
      </c>
      <c r="CH195" s="17">
        <v>1470000</v>
      </c>
      <c r="CI195" s="17">
        <v>1039000</v>
      </c>
      <c r="CJ195" s="17">
        <v>836000</v>
      </c>
      <c r="CK195" s="17">
        <v>719000</v>
      </c>
      <c r="CL195" s="17">
        <v>642000</v>
      </c>
      <c r="CN195" s="22">
        <v>20600000</v>
      </c>
      <c r="CO195" s="22">
        <v>1622000</v>
      </c>
      <c r="CP195" s="22">
        <v>1145000</v>
      </c>
      <c r="CQ195" s="22">
        <v>920000</v>
      </c>
      <c r="CR195" s="22">
        <v>791000</v>
      </c>
      <c r="CS195" s="22">
        <v>706000</v>
      </c>
      <c r="CU195" s="22">
        <v>20800000</v>
      </c>
      <c r="CV195" s="30">
        <v>1904000</v>
      </c>
      <c r="CW195" s="30">
        <v>1342000</v>
      </c>
      <c r="CX195" s="30">
        <v>1077000</v>
      </c>
      <c r="CY195" s="30">
        <v>924000</v>
      </c>
      <c r="CZ195" s="30">
        <v>823000</v>
      </c>
    </row>
    <row r="196" spans="15:104" ht="15.75" customHeight="1" x14ac:dyDescent="0.25">
      <c r="BE196" s="5">
        <v>19800000</v>
      </c>
      <c r="BF196" s="12">
        <f t="shared" si="170"/>
        <v>286000</v>
      </c>
      <c r="BG196" s="12">
        <f t="shared" si="171"/>
        <v>294000</v>
      </c>
      <c r="BH196" s="12">
        <f t="shared" si="172"/>
        <v>160000</v>
      </c>
      <c r="BI196" s="12">
        <f t="shared" si="173"/>
        <v>159000</v>
      </c>
      <c r="BJ196" s="12">
        <f t="shared" si="174"/>
        <v>219000</v>
      </c>
      <c r="BL196" s="5">
        <v>19900000</v>
      </c>
      <c r="BM196" s="12">
        <f t="shared" si="165"/>
        <v>345000</v>
      </c>
      <c r="BN196" s="12">
        <f t="shared" si="166"/>
        <v>336000</v>
      </c>
      <c r="BO196" s="12">
        <f t="shared" si="167"/>
        <v>194000</v>
      </c>
      <c r="BP196" s="12">
        <f t="shared" si="168"/>
        <v>187000</v>
      </c>
      <c r="BQ196" s="12">
        <f t="shared" si="169"/>
        <v>245000</v>
      </c>
      <c r="BZ196" s="5">
        <v>20400000</v>
      </c>
      <c r="CA196" s="17">
        <v>1176000</v>
      </c>
      <c r="CB196" s="17">
        <v>834000</v>
      </c>
      <c r="CC196" s="17">
        <v>672000</v>
      </c>
      <c r="CD196" s="17">
        <v>580000</v>
      </c>
      <c r="CE196" s="17">
        <v>519000</v>
      </c>
      <c r="CG196" s="5">
        <v>20600000</v>
      </c>
      <c r="CH196" s="17">
        <v>1459000</v>
      </c>
      <c r="CI196" s="17">
        <v>1032000</v>
      </c>
      <c r="CJ196" s="17">
        <v>830000</v>
      </c>
      <c r="CK196" s="17">
        <v>714000</v>
      </c>
      <c r="CL196" s="17">
        <v>638000</v>
      </c>
      <c r="CN196" s="22">
        <v>20700000</v>
      </c>
      <c r="CO196" s="22">
        <v>1611000</v>
      </c>
      <c r="CP196" s="22">
        <v>1138000</v>
      </c>
      <c r="CQ196" s="22">
        <v>914000</v>
      </c>
      <c r="CR196" s="22">
        <v>786000</v>
      </c>
      <c r="CS196" s="22">
        <v>701000</v>
      </c>
      <c r="CU196" s="22">
        <v>20900000</v>
      </c>
      <c r="CV196" s="30">
        <v>1894000</v>
      </c>
      <c r="CW196" s="30">
        <v>1335000</v>
      </c>
      <c r="CX196" s="30">
        <v>1071000</v>
      </c>
      <c r="CY196" s="30">
        <v>919000</v>
      </c>
      <c r="CZ196" s="30">
        <v>819000</v>
      </c>
    </row>
    <row r="197" spans="15:104" ht="15.75" customHeight="1" x14ac:dyDescent="0.25">
      <c r="BE197" s="5">
        <v>19900000</v>
      </c>
      <c r="BF197" s="12">
        <f t="shared" si="170"/>
        <v>275000</v>
      </c>
      <c r="BG197" s="12">
        <f t="shared" si="171"/>
        <v>287000</v>
      </c>
      <c r="BH197" s="12">
        <f t="shared" si="172"/>
        <v>154000</v>
      </c>
      <c r="BI197" s="12">
        <f t="shared" si="173"/>
        <v>154000</v>
      </c>
      <c r="BJ197" s="12">
        <f t="shared" si="174"/>
        <v>215000</v>
      </c>
      <c r="BL197" s="5">
        <v>20000000</v>
      </c>
      <c r="BM197" s="12">
        <f t="shared" si="165"/>
        <v>334000</v>
      </c>
      <c r="BN197" s="12">
        <f t="shared" si="166"/>
        <v>329000</v>
      </c>
      <c r="BO197" s="12">
        <f t="shared" si="167"/>
        <v>188000</v>
      </c>
      <c r="BP197" s="12">
        <f t="shared" si="168"/>
        <v>182000</v>
      </c>
      <c r="BQ197" s="12">
        <f t="shared" si="169"/>
        <v>241000</v>
      </c>
      <c r="BZ197" s="5">
        <v>20500000</v>
      </c>
      <c r="CA197" s="17">
        <v>1165000</v>
      </c>
      <c r="CB197" s="17">
        <v>827000</v>
      </c>
      <c r="CC197" s="17">
        <v>667000</v>
      </c>
      <c r="CD197" s="17">
        <v>575000</v>
      </c>
      <c r="CE197" s="17">
        <v>515000</v>
      </c>
      <c r="CG197" s="5">
        <v>20700000</v>
      </c>
      <c r="CH197" s="17">
        <v>1449000</v>
      </c>
      <c r="CI197" s="17">
        <v>1024000</v>
      </c>
      <c r="CJ197" s="17">
        <v>824000</v>
      </c>
      <c r="CK197" s="17">
        <v>709000</v>
      </c>
      <c r="CL197" s="17">
        <v>634000</v>
      </c>
      <c r="CN197" s="22">
        <v>20800000</v>
      </c>
      <c r="CO197" s="22">
        <v>1601000</v>
      </c>
      <c r="CP197" s="22">
        <v>1130000</v>
      </c>
      <c r="CQ197" s="22">
        <v>909000</v>
      </c>
      <c r="CR197" s="22">
        <v>781000</v>
      </c>
      <c r="CS197" s="22">
        <v>697000</v>
      </c>
      <c r="CU197" s="22">
        <v>21000000</v>
      </c>
      <c r="CV197" s="30">
        <v>1883000</v>
      </c>
      <c r="CW197" s="30">
        <v>1327000</v>
      </c>
      <c r="CX197" s="30">
        <v>1065000</v>
      </c>
      <c r="CY197" s="30">
        <v>915000</v>
      </c>
      <c r="CZ197" s="30">
        <v>815000</v>
      </c>
    </row>
    <row r="198" spans="15:104" ht="15.75" customHeight="1" x14ac:dyDescent="0.25">
      <c r="O198" s="3"/>
      <c r="P198" s="3"/>
      <c r="Q198" s="3"/>
      <c r="R198" s="3"/>
      <c r="S198" s="3"/>
      <c r="BE198" s="5">
        <v>20000000</v>
      </c>
      <c r="BF198" s="12">
        <f t="shared" si="170"/>
        <v>264000</v>
      </c>
      <c r="BG198" s="12">
        <f t="shared" si="171"/>
        <v>280000</v>
      </c>
      <c r="BH198" s="12">
        <f t="shared" si="172"/>
        <v>148000</v>
      </c>
      <c r="BI198" s="12">
        <f t="shared" si="173"/>
        <v>149000</v>
      </c>
      <c r="BJ198" s="12">
        <f t="shared" si="174"/>
        <v>211000</v>
      </c>
      <c r="BZ198" s="5">
        <v>20600000</v>
      </c>
      <c r="CA198" s="17">
        <v>1155000</v>
      </c>
      <c r="CB198" s="17">
        <v>819000</v>
      </c>
      <c r="CC198" s="17">
        <v>661000</v>
      </c>
      <c r="CD198" s="17">
        <v>570000</v>
      </c>
      <c r="CE198" s="17">
        <v>511000</v>
      </c>
      <c r="CG198" s="5">
        <v>20800000</v>
      </c>
      <c r="CH198" s="17">
        <v>1438000</v>
      </c>
      <c r="CI198" s="17">
        <v>1017000</v>
      </c>
      <c r="CJ198" s="17">
        <v>819000</v>
      </c>
      <c r="CK198" s="17">
        <v>705000</v>
      </c>
      <c r="CL198" s="17">
        <v>629000</v>
      </c>
      <c r="CN198" s="22">
        <v>20900000</v>
      </c>
      <c r="CO198" s="22">
        <v>1590000</v>
      </c>
      <c r="CP198" s="22">
        <v>1123000</v>
      </c>
      <c r="CQ198" s="22">
        <v>903000</v>
      </c>
      <c r="CR198" s="22">
        <v>776000</v>
      </c>
      <c r="CS198" s="22">
        <v>693000</v>
      </c>
      <c r="CU198" s="22">
        <v>21100000</v>
      </c>
      <c r="CV198" s="30">
        <v>1872000</v>
      </c>
      <c r="CW198" s="30">
        <v>1320000</v>
      </c>
      <c r="CX198" s="30">
        <v>1059000</v>
      </c>
      <c r="CY198" s="30">
        <v>910000</v>
      </c>
      <c r="CZ198" s="30">
        <v>811000</v>
      </c>
    </row>
    <row r="199" spans="15:104" ht="15.75" customHeight="1" x14ac:dyDescent="0.25">
      <c r="O199" s="3"/>
      <c r="P199" s="3"/>
      <c r="Q199" s="3"/>
      <c r="R199" s="3"/>
      <c r="S199" s="3"/>
      <c r="BZ199" s="5">
        <v>20700000</v>
      </c>
      <c r="CA199" s="17">
        <v>1144000</v>
      </c>
      <c r="CB199" s="17">
        <v>812000</v>
      </c>
      <c r="CC199" s="17">
        <v>655000</v>
      </c>
      <c r="CD199" s="17">
        <v>565000</v>
      </c>
      <c r="CE199" s="17">
        <v>507000</v>
      </c>
      <c r="CG199" s="5">
        <v>20900000</v>
      </c>
      <c r="CH199" s="17">
        <v>1428000</v>
      </c>
      <c r="CI199" s="17">
        <v>1010000</v>
      </c>
      <c r="CJ199" s="17">
        <v>813000</v>
      </c>
      <c r="CK199" s="17">
        <v>700000</v>
      </c>
      <c r="CL199" s="17">
        <v>625000</v>
      </c>
      <c r="CN199" s="22">
        <v>21000000</v>
      </c>
      <c r="CO199" s="22">
        <v>1580000</v>
      </c>
      <c r="CP199" s="22">
        <v>1116000</v>
      </c>
      <c r="CQ199" s="22">
        <v>897000</v>
      </c>
      <c r="CR199" s="22">
        <v>771000</v>
      </c>
      <c r="CS199" s="22">
        <v>688000</v>
      </c>
      <c r="CU199" s="22">
        <v>21200000</v>
      </c>
      <c r="CV199" s="30">
        <v>1862000</v>
      </c>
      <c r="CW199" s="30">
        <v>1313000</v>
      </c>
      <c r="CX199" s="30">
        <v>1054000</v>
      </c>
      <c r="CY199" s="30">
        <v>905000</v>
      </c>
      <c r="CZ199" s="30">
        <v>806000</v>
      </c>
    </row>
    <row r="200" spans="15:104" ht="15.75" customHeight="1" x14ac:dyDescent="0.25">
      <c r="O200" s="3"/>
      <c r="P200" s="3"/>
      <c r="Q200" s="3"/>
      <c r="R200" s="3"/>
      <c r="S200" s="3"/>
      <c r="BZ200" s="5">
        <v>20800000</v>
      </c>
      <c r="CA200" s="17">
        <v>1133000</v>
      </c>
      <c r="CB200" s="17">
        <v>805000</v>
      </c>
      <c r="CC200" s="17">
        <v>649000</v>
      </c>
      <c r="CD200" s="17">
        <v>561000</v>
      </c>
      <c r="CE200" s="17">
        <v>502000</v>
      </c>
      <c r="CG200" s="5">
        <v>21000000</v>
      </c>
      <c r="CH200" s="17">
        <v>1417000</v>
      </c>
      <c r="CI200" s="17">
        <v>1002000</v>
      </c>
      <c r="CJ200" s="17">
        <v>807000</v>
      </c>
      <c r="CK200" s="17">
        <v>695000</v>
      </c>
      <c r="CL200" s="17">
        <v>621000</v>
      </c>
      <c r="CN200" s="22">
        <v>21100000</v>
      </c>
      <c r="CO200" s="22">
        <v>1569000</v>
      </c>
      <c r="CP200" s="22">
        <v>1108000</v>
      </c>
      <c r="CQ200" s="22">
        <v>891000</v>
      </c>
      <c r="CR200" s="22">
        <v>767000</v>
      </c>
      <c r="CS200" s="22">
        <v>684000</v>
      </c>
      <c r="CU200" s="22">
        <v>21300000</v>
      </c>
      <c r="CV200" s="30">
        <v>1851000</v>
      </c>
      <c r="CW200" s="30">
        <v>1305000</v>
      </c>
      <c r="CX200" s="30">
        <v>1048000</v>
      </c>
      <c r="CY200" s="30">
        <v>900000</v>
      </c>
      <c r="CZ200" s="30">
        <v>802000</v>
      </c>
    </row>
    <row r="201" spans="15:104" ht="15.75" customHeight="1" x14ac:dyDescent="0.25">
      <c r="O201" s="3"/>
      <c r="P201" s="3"/>
      <c r="Q201" s="3"/>
      <c r="R201" s="3"/>
      <c r="S201" s="3"/>
      <c r="BZ201" s="5">
        <v>20900000</v>
      </c>
      <c r="CA201" s="17">
        <v>1123000</v>
      </c>
      <c r="CB201" s="17">
        <v>797000</v>
      </c>
      <c r="CC201" s="17">
        <v>644000</v>
      </c>
      <c r="CD201" s="17">
        <v>556000</v>
      </c>
      <c r="CE201" s="17">
        <v>498000</v>
      </c>
      <c r="CG201" s="5">
        <v>21100000</v>
      </c>
      <c r="CH201" s="17">
        <v>1406000</v>
      </c>
      <c r="CI201" s="17">
        <v>995000</v>
      </c>
      <c r="CJ201" s="17">
        <v>801000</v>
      </c>
      <c r="CK201" s="17">
        <v>690000</v>
      </c>
      <c r="CL201" s="17">
        <v>617000</v>
      </c>
      <c r="CN201" s="22">
        <v>21200000</v>
      </c>
      <c r="CO201" s="22">
        <v>1558000</v>
      </c>
      <c r="CP201" s="22">
        <v>1101000</v>
      </c>
      <c r="CQ201" s="22">
        <v>886000</v>
      </c>
      <c r="CR201" s="22">
        <v>762000</v>
      </c>
      <c r="CS201" s="22">
        <v>680000</v>
      </c>
      <c r="CU201" s="22">
        <v>21400000</v>
      </c>
      <c r="CV201" s="30">
        <v>1841000</v>
      </c>
      <c r="CW201" s="30">
        <v>1298000</v>
      </c>
      <c r="CX201" s="30">
        <v>1042000</v>
      </c>
      <c r="CY201" s="30">
        <v>895000</v>
      </c>
      <c r="CZ201" s="30">
        <v>798000</v>
      </c>
    </row>
    <row r="202" spans="15:104" ht="15.75" customHeight="1" x14ac:dyDescent="0.25">
      <c r="O202" s="3"/>
      <c r="P202" s="3"/>
      <c r="Q202" s="3"/>
      <c r="R202" s="3"/>
      <c r="S202" s="3"/>
      <c r="BZ202" s="5">
        <v>21000000</v>
      </c>
      <c r="CA202" s="17">
        <v>1112000</v>
      </c>
      <c r="CB202" s="17">
        <v>790000</v>
      </c>
      <c r="CC202" s="17">
        <v>638000</v>
      </c>
      <c r="CD202" s="17">
        <v>551000</v>
      </c>
      <c r="CE202" s="17">
        <v>494000</v>
      </c>
      <c r="CG202" s="5">
        <v>21200000</v>
      </c>
      <c r="CH202" s="17">
        <v>1396000</v>
      </c>
      <c r="CI202" s="17">
        <v>988000</v>
      </c>
      <c r="CJ202" s="17">
        <v>795000</v>
      </c>
      <c r="CK202" s="17">
        <v>685000</v>
      </c>
      <c r="CL202" s="17">
        <v>612000</v>
      </c>
      <c r="CN202" s="22">
        <v>21300000</v>
      </c>
      <c r="CO202" s="22">
        <v>1548000</v>
      </c>
      <c r="CP202" s="22">
        <v>1094000</v>
      </c>
      <c r="CQ202" s="22">
        <v>880000</v>
      </c>
      <c r="CR202" s="22">
        <v>757000</v>
      </c>
      <c r="CS202" s="22">
        <v>676000</v>
      </c>
      <c r="CU202" s="22">
        <v>21500000</v>
      </c>
      <c r="CV202" s="30">
        <v>1830000</v>
      </c>
      <c r="CW202" s="30">
        <v>1291000</v>
      </c>
      <c r="CX202" s="30">
        <v>1036000</v>
      </c>
      <c r="CY202" s="30">
        <v>890000</v>
      </c>
      <c r="CZ202" s="30">
        <v>794000</v>
      </c>
    </row>
    <row r="203" spans="15:104" ht="15.75" customHeight="1" x14ac:dyDescent="0.25">
      <c r="O203" s="3"/>
      <c r="P203" s="3"/>
      <c r="Q203" s="3"/>
      <c r="R203" s="3"/>
      <c r="S203" s="3"/>
      <c r="BZ203" s="5">
        <v>21100000</v>
      </c>
      <c r="CA203" s="17">
        <v>1102000</v>
      </c>
      <c r="CB203" s="17">
        <v>783000</v>
      </c>
      <c r="CC203" s="17">
        <v>632000</v>
      </c>
      <c r="CD203" s="17">
        <v>546000</v>
      </c>
      <c r="CE203" s="17">
        <v>490000</v>
      </c>
      <c r="CG203" s="5">
        <v>21300000</v>
      </c>
      <c r="CH203" s="17">
        <v>1385000</v>
      </c>
      <c r="CI203" s="17">
        <v>980000</v>
      </c>
      <c r="CJ203" s="17">
        <v>790000</v>
      </c>
      <c r="CK203" s="17">
        <v>680000</v>
      </c>
      <c r="CL203" s="17">
        <v>608000</v>
      </c>
      <c r="CN203" s="22">
        <v>21400000</v>
      </c>
      <c r="CO203" s="22">
        <v>1537000</v>
      </c>
      <c r="CP203" s="22">
        <v>1086000</v>
      </c>
      <c r="CQ203" s="22">
        <v>874000</v>
      </c>
      <c r="CR203" s="22">
        <v>752000</v>
      </c>
      <c r="CS203" s="22">
        <v>671000</v>
      </c>
      <c r="CU203" s="22">
        <v>21600000</v>
      </c>
      <c r="CV203" s="30">
        <v>1819000</v>
      </c>
      <c r="CW203" s="30">
        <v>1283000</v>
      </c>
      <c r="CX203" s="30">
        <v>1031000</v>
      </c>
      <c r="CY203" s="30">
        <v>885000</v>
      </c>
      <c r="CZ203" s="30">
        <v>789000</v>
      </c>
    </row>
    <row r="204" spans="15:104" ht="15.75" customHeight="1" x14ac:dyDescent="0.25">
      <c r="O204" s="3"/>
      <c r="P204" s="3"/>
      <c r="Q204" s="3"/>
      <c r="R204" s="3"/>
      <c r="S204" s="3"/>
      <c r="BZ204" s="5">
        <v>21200000</v>
      </c>
      <c r="CA204" s="17">
        <v>1091000</v>
      </c>
      <c r="CB204" s="17">
        <v>775000</v>
      </c>
      <c r="CC204" s="17">
        <v>626000</v>
      </c>
      <c r="CD204" s="17">
        <v>541000</v>
      </c>
      <c r="CE204" s="17">
        <v>485000</v>
      </c>
      <c r="CG204" s="5">
        <v>21400000</v>
      </c>
      <c r="CH204" s="17">
        <v>1375000</v>
      </c>
      <c r="CI204" s="17">
        <v>973000</v>
      </c>
      <c r="CJ204" s="17">
        <v>784000</v>
      </c>
      <c r="CK204" s="17">
        <v>675000</v>
      </c>
      <c r="CL204" s="17">
        <v>604000</v>
      </c>
      <c r="CN204" s="22">
        <v>21500000</v>
      </c>
      <c r="CO204" s="22">
        <v>1527000</v>
      </c>
      <c r="CP204" s="22">
        <v>1079000</v>
      </c>
      <c r="CQ204" s="22">
        <v>868000</v>
      </c>
      <c r="CR204" s="22">
        <v>747000</v>
      </c>
      <c r="CS204" s="22">
        <v>667000</v>
      </c>
      <c r="CU204" s="22">
        <v>21700000</v>
      </c>
      <c r="CV204" s="30">
        <v>1809000</v>
      </c>
      <c r="CW204" s="30">
        <v>1276000</v>
      </c>
      <c r="CX204" s="30">
        <v>1025000</v>
      </c>
      <c r="CY204" s="30">
        <v>881000</v>
      </c>
      <c r="CZ204" s="30">
        <v>785000</v>
      </c>
    </row>
    <row r="205" spans="15:104" ht="15.75" customHeight="1" x14ac:dyDescent="0.25">
      <c r="O205" s="3"/>
      <c r="P205" s="3"/>
      <c r="Q205" s="3"/>
      <c r="R205" s="3"/>
      <c r="S205" s="3"/>
      <c r="BZ205" s="5">
        <v>21300000</v>
      </c>
      <c r="CA205" s="17">
        <v>1081000</v>
      </c>
      <c r="CB205" s="17">
        <v>768000</v>
      </c>
      <c r="CC205" s="17">
        <v>621000</v>
      </c>
      <c r="CD205" s="17">
        <v>536000</v>
      </c>
      <c r="CE205" s="17">
        <v>481000</v>
      </c>
      <c r="CG205" s="5">
        <v>21500000</v>
      </c>
      <c r="CH205" s="17">
        <v>1364000</v>
      </c>
      <c r="CI205" s="17">
        <v>966000</v>
      </c>
      <c r="CJ205" s="17">
        <v>778000</v>
      </c>
      <c r="CK205" s="17">
        <v>671000</v>
      </c>
      <c r="CL205" s="17">
        <v>599000</v>
      </c>
      <c r="CN205" s="22">
        <v>21600000</v>
      </c>
      <c r="CO205" s="22">
        <v>1516000</v>
      </c>
      <c r="CP205" s="22">
        <v>1072000</v>
      </c>
      <c r="CQ205" s="22">
        <v>863000</v>
      </c>
      <c r="CR205" s="22">
        <v>742000</v>
      </c>
      <c r="CS205" s="22">
        <v>663000</v>
      </c>
      <c r="CU205" s="22">
        <v>21800000</v>
      </c>
      <c r="CV205" s="30">
        <v>1798000</v>
      </c>
      <c r="CW205" s="30">
        <v>1269000</v>
      </c>
      <c r="CX205" s="30">
        <v>1019000</v>
      </c>
      <c r="CY205" s="30">
        <v>876000</v>
      </c>
      <c r="CZ205" s="30">
        <v>781000</v>
      </c>
    </row>
    <row r="206" spans="15:104" ht="15.75" customHeight="1" x14ac:dyDescent="0.25">
      <c r="O206" s="3"/>
      <c r="P206" s="3"/>
      <c r="Q206" s="3"/>
      <c r="R206" s="3"/>
      <c r="S206" s="3"/>
      <c r="BZ206" s="5">
        <v>21400000</v>
      </c>
      <c r="CA206" s="17">
        <v>1070000</v>
      </c>
      <c r="CB206" s="17">
        <v>761000</v>
      </c>
      <c r="CC206" s="17">
        <v>615000</v>
      </c>
      <c r="CD206" s="17">
        <v>531000</v>
      </c>
      <c r="CE206" s="17">
        <v>477000</v>
      </c>
      <c r="CG206" s="5">
        <v>21600000</v>
      </c>
      <c r="CH206" s="17">
        <v>1353000</v>
      </c>
      <c r="CI206" s="17">
        <v>958000</v>
      </c>
      <c r="CJ206" s="17">
        <v>772000</v>
      </c>
      <c r="CK206" s="17">
        <v>666000</v>
      </c>
      <c r="CL206" s="17">
        <v>595000</v>
      </c>
      <c r="CN206" s="22">
        <v>21700000</v>
      </c>
      <c r="CO206" s="22">
        <v>1505000</v>
      </c>
      <c r="CP206" s="22">
        <v>1064000</v>
      </c>
      <c r="CQ206" s="22">
        <v>857000</v>
      </c>
      <c r="CR206" s="22">
        <v>737000</v>
      </c>
      <c r="CS206" s="22">
        <v>659000</v>
      </c>
      <c r="CU206" s="22">
        <v>21900000</v>
      </c>
      <c r="CV206" s="30">
        <v>1788000</v>
      </c>
      <c r="CW206" s="30">
        <v>1261000</v>
      </c>
      <c r="CX206" s="30">
        <v>1013000</v>
      </c>
      <c r="CY206" s="30">
        <v>871000</v>
      </c>
      <c r="CZ206" s="30">
        <v>777000</v>
      </c>
    </row>
    <row r="207" spans="15:104" ht="15.75" customHeight="1" x14ac:dyDescent="0.25">
      <c r="O207" s="3"/>
      <c r="P207" s="3"/>
      <c r="Q207" s="3"/>
      <c r="R207" s="3"/>
      <c r="S207" s="3"/>
      <c r="BZ207" s="5">
        <v>21500000</v>
      </c>
      <c r="CA207" s="17">
        <v>1059000</v>
      </c>
      <c r="CB207" s="17">
        <v>753000</v>
      </c>
      <c r="CC207" s="17">
        <v>609000</v>
      </c>
      <c r="CD207" s="17">
        <v>527000</v>
      </c>
      <c r="CE207" s="17">
        <v>473000</v>
      </c>
      <c r="CG207" s="5">
        <v>21700000</v>
      </c>
      <c r="CH207" s="17">
        <v>1343000</v>
      </c>
      <c r="CI207" s="17">
        <v>951000</v>
      </c>
      <c r="CJ207" s="17">
        <v>767000</v>
      </c>
      <c r="CK207" s="17">
        <v>661000</v>
      </c>
      <c r="CL207" s="17">
        <v>591000</v>
      </c>
      <c r="CN207" s="22">
        <v>21800000</v>
      </c>
      <c r="CO207" s="22">
        <v>1495000</v>
      </c>
      <c r="CP207" s="22">
        <v>1057000</v>
      </c>
      <c r="CQ207" s="22">
        <v>851000</v>
      </c>
      <c r="CR207" s="22">
        <v>733000</v>
      </c>
      <c r="CS207" s="22">
        <v>654000</v>
      </c>
      <c r="CU207" s="22">
        <v>22000000</v>
      </c>
      <c r="CV207" s="30">
        <v>1777000</v>
      </c>
      <c r="CW207" s="30">
        <v>1254000</v>
      </c>
      <c r="CX207" s="30">
        <v>1008000</v>
      </c>
      <c r="CY207" s="30">
        <v>866000</v>
      </c>
      <c r="CZ207" s="30">
        <v>772000</v>
      </c>
    </row>
    <row r="208" spans="15:104" ht="15.75" customHeight="1" x14ac:dyDescent="0.25">
      <c r="O208" s="3"/>
      <c r="P208" s="3"/>
      <c r="Q208" s="3"/>
      <c r="R208" s="3"/>
      <c r="S208" s="3"/>
      <c r="BZ208" s="5">
        <v>21600000</v>
      </c>
      <c r="CA208" s="17">
        <v>1049000</v>
      </c>
      <c r="CB208" s="17">
        <v>746000</v>
      </c>
      <c r="CC208" s="17">
        <v>603000</v>
      </c>
      <c r="CD208" s="17">
        <v>522000</v>
      </c>
      <c r="CE208" s="17">
        <v>468000</v>
      </c>
      <c r="CG208" s="5">
        <v>21800000</v>
      </c>
      <c r="CH208" s="17">
        <v>1332000</v>
      </c>
      <c r="CI208" s="17">
        <v>944000</v>
      </c>
      <c r="CJ208" s="17">
        <v>761000</v>
      </c>
      <c r="CK208" s="17">
        <v>656000</v>
      </c>
      <c r="CL208" s="17">
        <v>587000</v>
      </c>
      <c r="CN208" s="22">
        <v>21900000</v>
      </c>
      <c r="CO208" s="22">
        <v>1484000</v>
      </c>
      <c r="CP208" s="22">
        <v>1050000</v>
      </c>
      <c r="CQ208" s="22">
        <v>845000</v>
      </c>
      <c r="CR208" s="22">
        <v>728000</v>
      </c>
      <c r="CS208" s="22">
        <v>650000</v>
      </c>
      <c r="CU208" s="22">
        <v>22100000</v>
      </c>
      <c r="CV208" s="30">
        <v>1767000</v>
      </c>
      <c r="CW208" s="30">
        <v>1247000</v>
      </c>
      <c r="CX208" s="30">
        <v>1002000</v>
      </c>
      <c r="CY208" s="30">
        <v>861000</v>
      </c>
      <c r="CZ208" s="30">
        <v>768000</v>
      </c>
    </row>
    <row r="209" spans="8:104" ht="15.75" customHeight="1" x14ac:dyDescent="0.25">
      <c r="O209" s="3"/>
      <c r="P209" s="3"/>
      <c r="Q209" s="3"/>
      <c r="R209" s="3"/>
      <c r="S209" s="3"/>
      <c r="BZ209" s="5">
        <v>21700000</v>
      </c>
      <c r="CA209" s="17">
        <v>1038000</v>
      </c>
      <c r="CB209" s="17">
        <v>739000</v>
      </c>
      <c r="CC209" s="17">
        <v>598000</v>
      </c>
      <c r="CD209" s="17">
        <v>517000</v>
      </c>
      <c r="CE209" s="17">
        <v>464000</v>
      </c>
      <c r="CG209" s="5">
        <v>21900000</v>
      </c>
      <c r="CH209" s="17">
        <v>1322000</v>
      </c>
      <c r="CI209" s="17">
        <v>936000</v>
      </c>
      <c r="CJ209" s="17">
        <v>755000</v>
      </c>
      <c r="CK209" s="17">
        <v>651000</v>
      </c>
      <c r="CL209" s="17">
        <v>582000</v>
      </c>
      <c r="CN209" s="22">
        <v>22000000</v>
      </c>
      <c r="CO209" s="22">
        <v>1474000</v>
      </c>
      <c r="CP209" s="22">
        <v>1042000</v>
      </c>
      <c r="CQ209" s="22">
        <v>839000</v>
      </c>
      <c r="CR209" s="22">
        <v>723000</v>
      </c>
      <c r="CS209" s="22">
        <v>646000</v>
      </c>
      <c r="CU209" s="22">
        <v>22200000</v>
      </c>
      <c r="CV209" s="30">
        <v>1756000</v>
      </c>
      <c r="CW209" s="30">
        <v>1240000</v>
      </c>
      <c r="CX209" s="30">
        <v>996000</v>
      </c>
      <c r="CY209" s="30">
        <v>856000</v>
      </c>
      <c r="CZ209" s="30">
        <v>764000</v>
      </c>
    </row>
    <row r="210" spans="8:104" ht="15.75" customHeight="1" x14ac:dyDescent="0.25">
      <c r="O210" s="3"/>
      <c r="P210" s="3"/>
      <c r="Q210" s="3"/>
      <c r="R210" s="3"/>
      <c r="S210" s="3"/>
      <c r="BZ210" s="5">
        <v>21800000</v>
      </c>
      <c r="CA210" s="17">
        <v>1028000</v>
      </c>
      <c r="CB210" s="17">
        <v>731000</v>
      </c>
      <c r="CC210" s="17">
        <v>592000</v>
      </c>
      <c r="CD210" s="17">
        <v>512000</v>
      </c>
      <c r="CE210" s="17">
        <v>460000</v>
      </c>
      <c r="CG210" s="5">
        <v>22000000</v>
      </c>
      <c r="CH210" s="17">
        <v>1311000</v>
      </c>
      <c r="CI210" s="17">
        <v>929000</v>
      </c>
      <c r="CJ210" s="17">
        <v>749000</v>
      </c>
      <c r="CK210" s="17">
        <v>646000</v>
      </c>
      <c r="CL210" s="17">
        <v>578000</v>
      </c>
      <c r="CN210" s="22">
        <v>22100000</v>
      </c>
      <c r="CO210" s="22">
        <v>1463000</v>
      </c>
      <c r="CP210" s="22">
        <v>1035000</v>
      </c>
      <c r="CQ210" s="22">
        <v>834000</v>
      </c>
      <c r="CR210" s="22">
        <v>718000</v>
      </c>
      <c r="CS210" s="22">
        <v>642000</v>
      </c>
      <c r="CU210" s="22">
        <v>22300000</v>
      </c>
      <c r="CV210" s="30">
        <v>1745000</v>
      </c>
      <c r="CW210" s="30">
        <v>1232000</v>
      </c>
      <c r="CX210" s="30">
        <v>990000</v>
      </c>
      <c r="CY210" s="30">
        <v>851000</v>
      </c>
      <c r="CZ210" s="30">
        <v>759000</v>
      </c>
    </row>
    <row r="211" spans="8:104" ht="15.75" customHeight="1" x14ac:dyDescent="0.25">
      <c r="O211" s="3"/>
      <c r="P211" s="3"/>
      <c r="Q211" s="3"/>
      <c r="R211" s="3"/>
      <c r="S211" s="3"/>
      <c r="BZ211" s="5">
        <v>21900000</v>
      </c>
      <c r="CA211" s="17">
        <v>1017000</v>
      </c>
      <c r="CB211" s="17">
        <v>724000</v>
      </c>
      <c r="CC211" s="17">
        <v>586000</v>
      </c>
      <c r="CD211" s="17">
        <v>507000</v>
      </c>
      <c r="CE211" s="17">
        <v>456000</v>
      </c>
      <c r="CG211" s="5">
        <v>22100000</v>
      </c>
      <c r="CH211" s="17">
        <v>1300000</v>
      </c>
      <c r="CI211" s="17">
        <v>922000</v>
      </c>
      <c r="CJ211" s="17">
        <v>744000</v>
      </c>
      <c r="CK211" s="17">
        <v>641000</v>
      </c>
      <c r="CL211" s="17">
        <v>574000</v>
      </c>
      <c r="CN211" s="22">
        <v>22200000</v>
      </c>
      <c r="CO211" s="22">
        <v>1452000</v>
      </c>
      <c r="CP211" s="22">
        <v>1028000</v>
      </c>
      <c r="CQ211" s="22">
        <v>828000</v>
      </c>
      <c r="CR211" s="22">
        <v>713000</v>
      </c>
      <c r="CS211" s="22">
        <v>637000</v>
      </c>
      <c r="CU211" s="22">
        <v>22400000</v>
      </c>
      <c r="CV211" s="30">
        <v>1735000</v>
      </c>
      <c r="CW211" s="30">
        <v>1225000</v>
      </c>
      <c r="CX211" s="30">
        <v>985000</v>
      </c>
      <c r="CY211" s="30">
        <v>846000</v>
      </c>
      <c r="CZ211" s="30">
        <v>755000</v>
      </c>
    </row>
    <row r="212" spans="8:104" ht="15.75" customHeight="1" x14ac:dyDescent="0.25">
      <c r="O212" s="3"/>
      <c r="P212" s="3"/>
      <c r="Q212" s="3"/>
      <c r="R212" s="3"/>
      <c r="S212" s="3"/>
      <c r="BZ212" s="5">
        <v>22000000</v>
      </c>
      <c r="CA212" s="17">
        <v>1006000</v>
      </c>
      <c r="CB212" s="17">
        <v>717000</v>
      </c>
      <c r="CC212" s="17">
        <v>580000</v>
      </c>
      <c r="CD212" s="17">
        <v>502000</v>
      </c>
      <c r="CE212" s="17">
        <v>451000</v>
      </c>
      <c r="CG212" s="5">
        <v>22200000</v>
      </c>
      <c r="CH212" s="17">
        <v>1290000</v>
      </c>
      <c r="CI212" s="17">
        <v>914000</v>
      </c>
      <c r="CJ212" s="17">
        <v>738000</v>
      </c>
      <c r="CK212" s="17">
        <v>637000</v>
      </c>
      <c r="CL212" s="17">
        <v>570000</v>
      </c>
      <c r="CN212" s="22">
        <v>22300000</v>
      </c>
      <c r="CO212" s="22">
        <v>1442000</v>
      </c>
      <c r="CP212" s="22">
        <v>1021000</v>
      </c>
      <c r="CQ212" s="22">
        <v>822000</v>
      </c>
      <c r="CR212" s="22">
        <v>708000</v>
      </c>
      <c r="CS212" s="22">
        <v>633000</v>
      </c>
      <c r="CU212" s="22">
        <v>22500000</v>
      </c>
      <c r="CV212" s="30">
        <v>1724000</v>
      </c>
      <c r="CW212" s="30">
        <v>1218000</v>
      </c>
      <c r="CX212" s="30">
        <v>979000</v>
      </c>
      <c r="CY212" s="30">
        <v>842000</v>
      </c>
      <c r="CZ212" s="30">
        <v>751000</v>
      </c>
    </row>
    <row r="213" spans="8:104" ht="15.75" customHeight="1" x14ac:dyDescent="0.25">
      <c r="O213" s="3"/>
      <c r="P213" s="3"/>
      <c r="Q213" s="3"/>
      <c r="R213" s="3"/>
      <c r="S213" s="3"/>
      <c r="BZ213" s="5">
        <v>22100000</v>
      </c>
      <c r="CA213" s="17">
        <v>996000</v>
      </c>
      <c r="CB213" s="17">
        <v>709000</v>
      </c>
      <c r="CC213" s="17">
        <v>575000</v>
      </c>
      <c r="CD213" s="17">
        <v>498000</v>
      </c>
      <c r="CE213" s="17">
        <v>447000</v>
      </c>
      <c r="CG213" s="5">
        <v>22300000</v>
      </c>
      <c r="CH213" s="17">
        <v>1279000</v>
      </c>
      <c r="CI213" s="17">
        <v>907000</v>
      </c>
      <c r="CJ213" s="17">
        <v>732000</v>
      </c>
      <c r="CK213" s="17">
        <v>632000</v>
      </c>
      <c r="CL213" s="17">
        <v>565000</v>
      </c>
      <c r="CN213" s="22">
        <v>22400000</v>
      </c>
      <c r="CO213" s="22">
        <v>1431000</v>
      </c>
      <c r="CP213" s="22">
        <v>1013000</v>
      </c>
      <c r="CQ213" s="22">
        <v>816000</v>
      </c>
      <c r="CR213" s="22">
        <v>703000</v>
      </c>
      <c r="CS213" s="22">
        <v>629000</v>
      </c>
      <c r="CU213" s="22">
        <v>22600000</v>
      </c>
      <c r="CV213" s="30">
        <v>1714000</v>
      </c>
      <c r="CW213" s="30">
        <v>1210000</v>
      </c>
      <c r="CX213" s="30">
        <v>973000</v>
      </c>
      <c r="CY213" s="30">
        <v>837000</v>
      </c>
      <c r="CZ213" s="30">
        <v>747000</v>
      </c>
    </row>
    <row r="214" spans="8:104" ht="15.75" customHeight="1" x14ac:dyDescent="0.25">
      <c r="O214" s="3"/>
      <c r="P214" s="3"/>
      <c r="Q214" s="3"/>
      <c r="R214" s="3"/>
      <c r="S214" s="3"/>
      <c r="BZ214" s="5">
        <v>22200000</v>
      </c>
      <c r="CA214" s="17">
        <v>985000</v>
      </c>
      <c r="CB214" s="17">
        <v>702000</v>
      </c>
      <c r="CC214" s="17">
        <v>569000</v>
      </c>
      <c r="CD214" s="17">
        <v>493000</v>
      </c>
      <c r="CE214" s="17">
        <v>443000</v>
      </c>
      <c r="CG214" s="5">
        <v>22400000</v>
      </c>
      <c r="CH214" s="17">
        <v>1269000</v>
      </c>
      <c r="CI214" s="17">
        <v>900000</v>
      </c>
      <c r="CJ214" s="17">
        <v>726000</v>
      </c>
      <c r="CK214" s="17">
        <v>627000</v>
      </c>
      <c r="CL214" s="17">
        <v>561000</v>
      </c>
      <c r="CN214" s="22">
        <v>22500000</v>
      </c>
      <c r="CO214" s="22">
        <v>1421000</v>
      </c>
      <c r="CP214" s="22">
        <v>1006000</v>
      </c>
      <c r="CQ214" s="22">
        <v>811000</v>
      </c>
      <c r="CR214" s="22">
        <v>699000</v>
      </c>
      <c r="CS214" s="22">
        <v>625000</v>
      </c>
      <c r="CU214" s="22">
        <v>22700000</v>
      </c>
      <c r="CV214" s="30">
        <v>1703000</v>
      </c>
      <c r="CW214" s="30">
        <v>1203000</v>
      </c>
      <c r="CX214" s="30">
        <v>967000</v>
      </c>
      <c r="CY214" s="30">
        <v>832000</v>
      </c>
      <c r="CZ214" s="30">
        <v>742000</v>
      </c>
    </row>
    <row r="215" spans="8:104" ht="15.75" customHeight="1" x14ac:dyDescent="0.25">
      <c r="O215" s="3"/>
      <c r="P215" s="3"/>
      <c r="Q215" s="3"/>
      <c r="R215" s="3"/>
      <c r="S215" s="3"/>
      <c r="BZ215" s="5">
        <v>22300000</v>
      </c>
      <c r="CA215" s="17">
        <v>975000</v>
      </c>
      <c r="CB215" s="17">
        <v>695000</v>
      </c>
      <c r="CC215" s="17">
        <v>563000</v>
      </c>
      <c r="CD215" s="17">
        <v>488000</v>
      </c>
      <c r="CE215" s="17">
        <v>439000</v>
      </c>
      <c r="CG215" s="5">
        <v>22500000</v>
      </c>
      <c r="CH215" s="17">
        <v>1258000</v>
      </c>
      <c r="CI215" s="17">
        <v>893000</v>
      </c>
      <c r="CJ215" s="17">
        <v>721000</v>
      </c>
      <c r="CK215" s="17">
        <v>622000</v>
      </c>
      <c r="CL215" s="17">
        <v>557000</v>
      </c>
      <c r="CN215" s="22">
        <v>22600000</v>
      </c>
      <c r="CO215" s="22">
        <v>1410000</v>
      </c>
      <c r="CP215" s="22">
        <v>999000</v>
      </c>
      <c r="CQ215" s="22">
        <v>805000</v>
      </c>
      <c r="CR215" s="22">
        <v>694000</v>
      </c>
      <c r="CS215" s="22">
        <v>620000</v>
      </c>
      <c r="CU215" s="22">
        <v>22800000</v>
      </c>
      <c r="CV215" s="30">
        <v>1692000</v>
      </c>
      <c r="CW215" s="30">
        <v>1196000</v>
      </c>
      <c r="CX215" s="30">
        <v>962000</v>
      </c>
      <c r="CY215" s="30">
        <v>827000</v>
      </c>
      <c r="CZ215" s="30">
        <v>738000</v>
      </c>
    </row>
    <row r="216" spans="8:104" ht="15.75" customHeight="1" x14ac:dyDescent="0.25">
      <c r="O216" s="3"/>
      <c r="P216" s="3"/>
      <c r="Q216" s="3"/>
      <c r="R216" s="3"/>
      <c r="S216" s="3"/>
      <c r="BZ216" s="5">
        <v>22400000</v>
      </c>
      <c r="CA216" s="17">
        <v>964000</v>
      </c>
      <c r="CB216" s="17">
        <v>688000</v>
      </c>
      <c r="CC216" s="17">
        <v>557000</v>
      </c>
      <c r="CD216" s="17">
        <v>483000</v>
      </c>
      <c r="CE216" s="17">
        <v>434000</v>
      </c>
      <c r="CG216" s="5">
        <v>22600000</v>
      </c>
      <c r="CH216" s="17">
        <v>1247000</v>
      </c>
      <c r="CI216" s="17">
        <v>885000</v>
      </c>
      <c r="CJ216" s="17">
        <v>715000</v>
      </c>
      <c r="CK216" s="17">
        <v>617000</v>
      </c>
      <c r="CL216" s="17">
        <v>553000</v>
      </c>
      <c r="CN216" s="22">
        <v>22700000</v>
      </c>
      <c r="CO216" s="22">
        <v>1399000</v>
      </c>
      <c r="CP216" s="22">
        <v>991000</v>
      </c>
      <c r="CQ216" s="22">
        <v>799000</v>
      </c>
      <c r="CR216" s="22">
        <v>689000</v>
      </c>
      <c r="CS216" s="22">
        <v>616000</v>
      </c>
      <c r="CU216" s="22">
        <v>22900000</v>
      </c>
      <c r="CV216" s="30">
        <v>1682000</v>
      </c>
      <c r="CW216" s="30">
        <v>1188000</v>
      </c>
      <c r="CX216" s="30">
        <v>956000</v>
      </c>
      <c r="CY216" s="30">
        <v>822000</v>
      </c>
      <c r="CZ216" s="30">
        <v>734000</v>
      </c>
    </row>
    <row r="217" spans="8:104" ht="15.75" customHeight="1" x14ac:dyDescent="0.25">
      <c r="O217" s="3"/>
      <c r="P217" s="3"/>
      <c r="Q217" s="3"/>
      <c r="R217" s="3"/>
      <c r="S217" s="3"/>
      <c r="BZ217" s="5">
        <v>22500000</v>
      </c>
      <c r="CA217" s="17">
        <v>954000</v>
      </c>
      <c r="CB217" s="17">
        <v>680000</v>
      </c>
      <c r="CC217" s="17">
        <v>552000</v>
      </c>
      <c r="CD217" s="17">
        <v>478000</v>
      </c>
      <c r="CE217" s="17">
        <v>430000</v>
      </c>
      <c r="CG217" s="5">
        <v>22700000</v>
      </c>
      <c r="CH217" s="17">
        <v>1237000</v>
      </c>
      <c r="CI217" s="17">
        <v>878000</v>
      </c>
      <c r="CJ217" s="17">
        <v>709000</v>
      </c>
      <c r="CK217" s="17">
        <v>612000</v>
      </c>
      <c r="CL217" s="17">
        <v>548000</v>
      </c>
      <c r="CN217" s="22">
        <v>22800000</v>
      </c>
      <c r="CO217" s="22">
        <v>1389000</v>
      </c>
      <c r="CP217" s="22">
        <v>984000</v>
      </c>
      <c r="CQ217" s="22">
        <v>793000</v>
      </c>
      <c r="CR217" s="22">
        <v>684000</v>
      </c>
      <c r="CS217" s="22">
        <v>612000</v>
      </c>
      <c r="CU217" s="22">
        <v>23000000</v>
      </c>
      <c r="CV217" s="30">
        <v>1671000</v>
      </c>
      <c r="CW217" s="30">
        <v>1181000</v>
      </c>
      <c r="CX217" s="30">
        <v>950000</v>
      </c>
      <c r="CY217" s="30">
        <v>817000</v>
      </c>
      <c r="CZ217" s="30">
        <v>730000</v>
      </c>
    </row>
    <row r="218" spans="8:104" ht="15.75" customHeight="1" x14ac:dyDescent="0.25">
      <c r="O218" s="3"/>
      <c r="P218" s="3"/>
      <c r="Q218" s="3"/>
      <c r="R218" s="3"/>
      <c r="S218" s="3"/>
      <c r="BZ218" s="5">
        <v>22600000</v>
      </c>
      <c r="CA218" s="17">
        <v>943000</v>
      </c>
      <c r="CB218" s="17">
        <v>673000</v>
      </c>
      <c r="CC218" s="17">
        <v>546000</v>
      </c>
      <c r="CD218" s="17">
        <v>473000</v>
      </c>
      <c r="CE218" s="17">
        <v>426000</v>
      </c>
      <c r="CG218" s="5">
        <v>22800000</v>
      </c>
      <c r="CH218" s="17">
        <v>1226000</v>
      </c>
      <c r="CI218" s="17">
        <v>871000</v>
      </c>
      <c r="CJ218" s="17">
        <v>703000</v>
      </c>
      <c r="CK218" s="17">
        <v>607000</v>
      </c>
      <c r="CL218" s="17">
        <v>544000</v>
      </c>
      <c r="CN218" s="22">
        <v>22900000</v>
      </c>
      <c r="CO218" s="22">
        <v>1378000</v>
      </c>
      <c r="CP218" s="22">
        <v>977000</v>
      </c>
      <c r="CQ218" s="22">
        <v>788000</v>
      </c>
      <c r="CR218" s="22">
        <v>679000</v>
      </c>
      <c r="CS218" s="22">
        <v>608000</v>
      </c>
      <c r="CU218" s="22">
        <v>23100000</v>
      </c>
      <c r="CV218" s="30">
        <v>1661000</v>
      </c>
      <c r="CW218" s="30">
        <v>1174000</v>
      </c>
      <c r="CX218" s="30">
        <v>944000</v>
      </c>
      <c r="CY218" s="30">
        <v>812000</v>
      </c>
      <c r="CZ218" s="30">
        <v>725000</v>
      </c>
    </row>
    <row r="219" spans="8:104" ht="15.75" customHeight="1" x14ac:dyDescent="0.25">
      <c r="H219" s="9"/>
      <c r="I219" s="9"/>
      <c r="J219" s="9"/>
      <c r="K219" s="9"/>
      <c r="L219" s="9"/>
      <c r="M219" s="9"/>
      <c r="O219" s="3"/>
      <c r="P219" s="3"/>
      <c r="Q219" s="3"/>
      <c r="R219" s="3"/>
      <c r="S219" s="3"/>
      <c r="BZ219" s="5">
        <v>22700000</v>
      </c>
      <c r="CA219" s="17">
        <v>932000</v>
      </c>
      <c r="CB219" s="17">
        <v>666000</v>
      </c>
      <c r="CC219" s="17">
        <v>540000</v>
      </c>
      <c r="CD219" s="17">
        <v>468000</v>
      </c>
      <c r="CE219" s="17">
        <v>421000</v>
      </c>
      <c r="CG219" s="5">
        <v>22900000</v>
      </c>
      <c r="CH219" s="17">
        <v>1216000</v>
      </c>
      <c r="CI219" s="17">
        <v>863000</v>
      </c>
      <c r="CJ219" s="17">
        <v>698000</v>
      </c>
      <c r="CK219" s="17">
        <v>602000</v>
      </c>
      <c r="CL219" s="17">
        <v>540000</v>
      </c>
      <c r="CN219" s="22">
        <v>23000000</v>
      </c>
      <c r="CO219" s="22">
        <v>1368000</v>
      </c>
      <c r="CP219" s="22">
        <v>969000</v>
      </c>
      <c r="CQ219" s="22">
        <v>782000</v>
      </c>
      <c r="CR219" s="22">
        <v>674000</v>
      </c>
      <c r="CS219" s="22">
        <v>603000</v>
      </c>
      <c r="CU219" s="22">
        <v>23200000</v>
      </c>
      <c r="CV219" s="30">
        <v>1650000</v>
      </c>
      <c r="CW219" s="30">
        <v>1166000</v>
      </c>
      <c r="CX219" s="30">
        <v>938000</v>
      </c>
      <c r="CY219" s="30">
        <v>808000</v>
      </c>
      <c r="CZ219" s="30">
        <v>721000</v>
      </c>
    </row>
    <row r="220" spans="8:104" ht="15.75" customHeight="1" x14ac:dyDescent="0.25">
      <c r="H220" s="9"/>
      <c r="I220" s="9"/>
      <c r="J220" s="9"/>
      <c r="K220" s="9"/>
      <c r="L220" s="9"/>
      <c r="M220" s="9"/>
      <c r="O220" s="3"/>
      <c r="P220" s="3"/>
      <c r="Q220" s="3"/>
      <c r="R220" s="3"/>
      <c r="S220" s="3"/>
      <c r="BZ220" s="5">
        <v>22800000</v>
      </c>
      <c r="CA220" s="17">
        <v>922000</v>
      </c>
      <c r="CB220" s="17">
        <v>658000</v>
      </c>
      <c r="CC220" s="17">
        <v>534000</v>
      </c>
      <c r="CD220" s="17">
        <v>464000</v>
      </c>
      <c r="CE220" s="17">
        <v>417000</v>
      </c>
      <c r="CG220" s="5">
        <v>23000000</v>
      </c>
      <c r="CH220" s="17">
        <v>1205000</v>
      </c>
      <c r="CI220" s="17">
        <v>856000</v>
      </c>
      <c r="CJ220" s="17">
        <v>692000</v>
      </c>
      <c r="CK220" s="17">
        <v>598000</v>
      </c>
      <c r="CL220" s="17">
        <v>536000</v>
      </c>
      <c r="CN220" s="22">
        <v>23100000</v>
      </c>
      <c r="CO220" s="22">
        <v>1357000</v>
      </c>
      <c r="CP220" s="22">
        <v>962000</v>
      </c>
      <c r="CQ220" s="22">
        <v>776000</v>
      </c>
      <c r="CR220" s="22">
        <v>669000</v>
      </c>
      <c r="CS220" s="22">
        <v>599000</v>
      </c>
      <c r="CU220" s="22">
        <v>23300000</v>
      </c>
      <c r="CV220" s="30">
        <v>1639000</v>
      </c>
      <c r="CW220" s="30">
        <v>1159000</v>
      </c>
      <c r="CX220" s="30">
        <v>933000</v>
      </c>
      <c r="CY220" s="30">
        <v>803000</v>
      </c>
      <c r="CZ220" s="30">
        <v>717000</v>
      </c>
    </row>
    <row r="221" spans="8:104" ht="15.75" customHeight="1" x14ac:dyDescent="0.25">
      <c r="O221" s="3"/>
      <c r="P221" s="3"/>
      <c r="Q221" s="3"/>
      <c r="R221" s="3"/>
      <c r="S221" s="3"/>
      <c r="BZ221" s="5">
        <v>22900000</v>
      </c>
      <c r="CA221" s="17">
        <v>911000</v>
      </c>
      <c r="CB221" s="17">
        <v>651000</v>
      </c>
      <c r="CC221" s="17">
        <v>529000</v>
      </c>
      <c r="CD221" s="17">
        <v>459000</v>
      </c>
      <c r="CE221" s="17">
        <v>413000</v>
      </c>
      <c r="CG221" s="5">
        <v>23100000</v>
      </c>
      <c r="CH221" s="17">
        <v>1194000</v>
      </c>
      <c r="CI221" s="17">
        <v>849000</v>
      </c>
      <c r="CJ221" s="17">
        <v>686000</v>
      </c>
      <c r="CK221" s="17">
        <v>593000</v>
      </c>
      <c r="CL221" s="17">
        <v>531000</v>
      </c>
      <c r="CN221" s="22">
        <v>23200000</v>
      </c>
      <c r="CO221" s="22">
        <v>1346000</v>
      </c>
      <c r="CP221" s="22">
        <v>955000</v>
      </c>
      <c r="CQ221" s="22">
        <v>770000</v>
      </c>
      <c r="CR221" s="22">
        <v>665000</v>
      </c>
      <c r="CS221" s="22">
        <v>595000</v>
      </c>
      <c r="CU221" s="22">
        <v>23400000</v>
      </c>
      <c r="CV221" s="30">
        <v>1629000</v>
      </c>
      <c r="CW221" s="30">
        <v>1152000</v>
      </c>
      <c r="CX221" s="30">
        <v>927000</v>
      </c>
      <c r="CY221" s="30">
        <v>798000</v>
      </c>
      <c r="CZ221" s="30">
        <v>713000</v>
      </c>
    </row>
    <row r="222" spans="8:104" ht="15.75" customHeight="1" x14ac:dyDescent="0.25">
      <c r="O222" s="3"/>
      <c r="P222" s="3"/>
      <c r="Q222" s="3"/>
      <c r="R222" s="3"/>
      <c r="S222" s="3"/>
      <c r="BZ222" s="5">
        <v>23000000</v>
      </c>
      <c r="CA222" s="17">
        <v>901000</v>
      </c>
      <c r="CB222" s="17">
        <v>644000</v>
      </c>
      <c r="CC222" s="17">
        <v>523000</v>
      </c>
      <c r="CD222" s="17">
        <v>454000</v>
      </c>
      <c r="CE222" s="17">
        <v>409000</v>
      </c>
      <c r="CG222" s="5">
        <v>23200000</v>
      </c>
      <c r="CH222" s="17">
        <v>1184000</v>
      </c>
      <c r="CI222" s="17">
        <v>841000</v>
      </c>
      <c r="CJ222" s="17">
        <v>680000</v>
      </c>
      <c r="CK222" s="17">
        <v>588000</v>
      </c>
      <c r="CL222" s="17">
        <v>527000</v>
      </c>
      <c r="CN222" s="22">
        <v>23300000</v>
      </c>
      <c r="CO222" s="22">
        <v>1336000</v>
      </c>
      <c r="CP222" s="22">
        <v>947000</v>
      </c>
      <c r="CQ222" s="22">
        <v>765000</v>
      </c>
      <c r="CR222" s="22">
        <v>660000</v>
      </c>
      <c r="CS222" s="22">
        <v>591000</v>
      </c>
      <c r="CU222" s="22">
        <v>23500000</v>
      </c>
      <c r="CV222" s="30">
        <v>1618000</v>
      </c>
      <c r="CW222" s="30">
        <v>1144000</v>
      </c>
      <c r="CX222" s="30">
        <v>921000</v>
      </c>
      <c r="CY222" s="30">
        <v>793000</v>
      </c>
      <c r="CZ222" s="30">
        <v>708000</v>
      </c>
    </row>
    <row r="223" spans="8:104" ht="15.75" customHeight="1" x14ac:dyDescent="0.25">
      <c r="O223" s="3"/>
      <c r="P223" s="3"/>
      <c r="Q223" s="3"/>
      <c r="R223" s="3"/>
      <c r="S223" s="3"/>
      <c r="BZ223" s="5">
        <v>23100000</v>
      </c>
      <c r="CA223" s="17">
        <v>890000</v>
      </c>
      <c r="CB223" s="17">
        <v>636000</v>
      </c>
      <c r="CC223" s="17">
        <v>517000</v>
      </c>
      <c r="CD223" s="17">
        <v>449000</v>
      </c>
      <c r="CE223" s="17">
        <v>404000</v>
      </c>
      <c r="CG223" s="5">
        <v>23300000</v>
      </c>
      <c r="CH223" s="17">
        <v>1173000</v>
      </c>
      <c r="CI223" s="17">
        <v>834000</v>
      </c>
      <c r="CJ223" s="17">
        <v>675000</v>
      </c>
      <c r="CK223" s="17">
        <v>583000</v>
      </c>
      <c r="CL223" s="17">
        <v>523000</v>
      </c>
      <c r="CN223" s="22">
        <v>23400000</v>
      </c>
      <c r="CO223" s="22">
        <v>1325000</v>
      </c>
      <c r="CP223" s="22">
        <v>940000</v>
      </c>
      <c r="CQ223" s="22">
        <v>759000</v>
      </c>
      <c r="CR223" s="22">
        <v>655000</v>
      </c>
      <c r="CS223" s="22">
        <v>586000</v>
      </c>
      <c r="CU223" s="22">
        <v>23600000</v>
      </c>
      <c r="CV223" s="30">
        <v>1608000</v>
      </c>
      <c r="CW223" s="30">
        <v>1137000</v>
      </c>
      <c r="CX223" s="30">
        <v>915000</v>
      </c>
      <c r="CY223" s="30">
        <v>788000</v>
      </c>
      <c r="CZ223" s="30">
        <v>704000</v>
      </c>
    </row>
    <row r="224" spans="8:104" ht="15.75" customHeight="1" x14ac:dyDescent="0.25">
      <c r="O224" s="3"/>
      <c r="P224" s="3"/>
      <c r="Q224" s="3"/>
      <c r="R224" s="3"/>
      <c r="S224" s="3"/>
      <c r="BZ224" s="5">
        <v>23200000</v>
      </c>
      <c r="CA224" s="17">
        <v>879000</v>
      </c>
      <c r="CB224" s="17">
        <v>629000</v>
      </c>
      <c r="CC224" s="17">
        <v>511000</v>
      </c>
      <c r="CD224" s="17">
        <v>444000</v>
      </c>
      <c r="CE224" s="17">
        <v>400000</v>
      </c>
      <c r="CG224" s="5">
        <v>23400000</v>
      </c>
      <c r="CH224" s="17">
        <v>1163000</v>
      </c>
      <c r="CI224" s="17">
        <v>827000</v>
      </c>
      <c r="CJ224" s="17">
        <v>669000</v>
      </c>
      <c r="CK224" s="17">
        <v>578000</v>
      </c>
      <c r="CL224" s="17">
        <v>519000</v>
      </c>
      <c r="CN224" s="22">
        <v>23500000</v>
      </c>
      <c r="CO224" s="22">
        <v>1315000</v>
      </c>
      <c r="CP224" s="22">
        <v>933000</v>
      </c>
      <c r="CQ224" s="22">
        <v>753000</v>
      </c>
      <c r="CR224" s="22">
        <v>650000</v>
      </c>
      <c r="CS224" s="22">
        <v>582000</v>
      </c>
      <c r="CU224" s="22">
        <v>23700000</v>
      </c>
      <c r="CV224" s="30">
        <v>1597000</v>
      </c>
      <c r="CW224" s="30">
        <v>1130000</v>
      </c>
      <c r="CX224" s="30">
        <v>910000</v>
      </c>
      <c r="CY224" s="30">
        <v>783000</v>
      </c>
      <c r="CZ224" s="30">
        <v>700000</v>
      </c>
    </row>
    <row r="225" spans="15:104" ht="15.75" customHeight="1" x14ac:dyDescent="0.25">
      <c r="O225" s="3"/>
      <c r="P225" s="3"/>
      <c r="Q225" s="3"/>
      <c r="R225" s="3"/>
      <c r="S225" s="3"/>
      <c r="BZ225" s="5">
        <v>23300000</v>
      </c>
      <c r="CA225" s="17">
        <v>869000</v>
      </c>
      <c r="CB225" s="17">
        <v>622000</v>
      </c>
      <c r="CC225" s="17">
        <v>506000</v>
      </c>
      <c r="CD225" s="17">
        <v>439000</v>
      </c>
      <c r="CE225" s="17">
        <v>396000</v>
      </c>
      <c r="CG225" s="5">
        <v>23500000</v>
      </c>
      <c r="CH225" s="17">
        <v>1152000</v>
      </c>
      <c r="CI225" s="17">
        <v>819000</v>
      </c>
      <c r="CJ225" s="17">
        <v>663000</v>
      </c>
      <c r="CK225" s="17">
        <v>573000</v>
      </c>
      <c r="CL225" s="17">
        <v>514000</v>
      </c>
      <c r="CN225" s="22">
        <v>23600000</v>
      </c>
      <c r="CO225" s="22">
        <v>1304000</v>
      </c>
      <c r="CP225" s="22">
        <v>925000</v>
      </c>
      <c r="CQ225" s="22">
        <v>747000</v>
      </c>
      <c r="CR225" s="22">
        <v>645000</v>
      </c>
      <c r="CS225" s="22">
        <v>578000</v>
      </c>
      <c r="CU225" s="22">
        <v>23800000</v>
      </c>
      <c r="CV225" s="30">
        <v>1586000</v>
      </c>
      <c r="CW225" s="30">
        <v>1122000</v>
      </c>
      <c r="CX225" s="30">
        <v>904000</v>
      </c>
      <c r="CY225" s="30">
        <v>778000</v>
      </c>
      <c r="CZ225" s="30">
        <v>696000</v>
      </c>
    </row>
    <row r="226" spans="15:104" ht="15.75" customHeight="1" x14ac:dyDescent="0.25">
      <c r="O226" s="3"/>
      <c r="P226" s="3"/>
      <c r="Q226" s="3"/>
      <c r="R226" s="3"/>
      <c r="S226" s="3"/>
      <c r="BZ226" s="5">
        <v>23400000</v>
      </c>
      <c r="CA226" s="17">
        <v>858000</v>
      </c>
      <c r="CB226" s="17">
        <v>614000</v>
      </c>
      <c r="CC226" s="17">
        <v>500000</v>
      </c>
      <c r="CD226" s="17">
        <v>434000</v>
      </c>
      <c r="CE226" s="17">
        <v>392000</v>
      </c>
      <c r="CG226" s="5">
        <v>23600000</v>
      </c>
      <c r="CH226" s="17">
        <v>1141000</v>
      </c>
      <c r="CI226" s="17">
        <v>812000</v>
      </c>
      <c r="CJ226" s="17">
        <v>657000</v>
      </c>
      <c r="CK226" s="17">
        <v>568000</v>
      </c>
      <c r="CL226" s="17">
        <v>510000</v>
      </c>
      <c r="CN226" s="22">
        <v>23700000</v>
      </c>
      <c r="CO226" s="22">
        <v>1293000</v>
      </c>
      <c r="CP226" s="22">
        <v>918000</v>
      </c>
      <c r="CQ226" s="22">
        <v>742000</v>
      </c>
      <c r="CR226" s="22">
        <v>640000</v>
      </c>
      <c r="CS226" s="22">
        <v>574000</v>
      </c>
      <c r="CU226" s="22">
        <v>23900000</v>
      </c>
      <c r="CV226" s="30">
        <v>1576000</v>
      </c>
      <c r="CW226" s="30">
        <v>1115000</v>
      </c>
      <c r="CX226" s="30">
        <v>898000</v>
      </c>
      <c r="CY226" s="30">
        <v>774000</v>
      </c>
      <c r="CZ226" s="30">
        <v>691000</v>
      </c>
    </row>
    <row r="227" spans="15:104" ht="15.75" customHeight="1" x14ac:dyDescent="0.25">
      <c r="O227" s="3"/>
      <c r="P227" s="3"/>
      <c r="Q227" s="3"/>
      <c r="R227" s="3"/>
      <c r="S227" s="3"/>
      <c r="BZ227" s="5">
        <v>23500000</v>
      </c>
      <c r="CA227" s="17">
        <v>848000</v>
      </c>
      <c r="CB227" s="17">
        <v>607000</v>
      </c>
      <c r="CC227" s="17">
        <v>494000</v>
      </c>
      <c r="CD227" s="17">
        <v>430000</v>
      </c>
      <c r="CE227" s="17">
        <v>387000</v>
      </c>
      <c r="CG227" s="5">
        <v>23700000</v>
      </c>
      <c r="CH227" s="17">
        <v>1131000</v>
      </c>
      <c r="CI227" s="17">
        <v>805000</v>
      </c>
      <c r="CJ227" s="17">
        <v>652000</v>
      </c>
      <c r="CK227" s="17">
        <v>564000</v>
      </c>
      <c r="CL227" s="17">
        <v>506000</v>
      </c>
      <c r="CN227" s="22">
        <v>23800000</v>
      </c>
      <c r="CO227" s="22">
        <v>1283000</v>
      </c>
      <c r="CP227" s="22">
        <v>911000</v>
      </c>
      <c r="CQ227" s="22">
        <v>736000</v>
      </c>
      <c r="CR227" s="22">
        <v>635000</v>
      </c>
      <c r="CS227" s="22">
        <v>569000</v>
      </c>
      <c r="CU227" s="22">
        <v>24000000</v>
      </c>
      <c r="CV227" s="30">
        <v>1565000</v>
      </c>
      <c r="CW227" s="30">
        <v>1108000</v>
      </c>
      <c r="CX227" s="30">
        <v>892000</v>
      </c>
      <c r="CY227" s="30">
        <v>769000</v>
      </c>
      <c r="CZ227" s="30">
        <v>687000</v>
      </c>
    </row>
    <row r="228" spans="15:104" ht="15.75" customHeight="1" x14ac:dyDescent="0.25">
      <c r="O228" s="3"/>
      <c r="P228" s="3"/>
      <c r="Q228" s="3"/>
      <c r="R228" s="3"/>
      <c r="S228" s="3"/>
      <c r="BZ228" s="5">
        <v>23600000</v>
      </c>
      <c r="CA228" s="17">
        <v>837000</v>
      </c>
      <c r="CB228" s="17">
        <v>600000</v>
      </c>
      <c r="CC228" s="17">
        <v>488000</v>
      </c>
      <c r="CD228" s="17">
        <v>425000</v>
      </c>
      <c r="CE228" s="17">
        <v>383000</v>
      </c>
      <c r="CG228" s="5">
        <v>23800000</v>
      </c>
      <c r="CH228" s="17">
        <v>1120000</v>
      </c>
      <c r="CI228" s="17">
        <v>797000</v>
      </c>
      <c r="CJ228" s="17">
        <v>646000</v>
      </c>
      <c r="CK228" s="17">
        <v>559000</v>
      </c>
      <c r="CL228" s="17">
        <v>502000</v>
      </c>
      <c r="CN228" s="22">
        <v>23900000</v>
      </c>
      <c r="CO228" s="22">
        <v>1272000</v>
      </c>
      <c r="CP228" s="22">
        <v>903000</v>
      </c>
      <c r="CQ228" s="22">
        <v>730000</v>
      </c>
      <c r="CR228" s="22">
        <v>631000</v>
      </c>
      <c r="CS228" s="22">
        <v>565000</v>
      </c>
      <c r="CU228" s="22">
        <v>24100000</v>
      </c>
      <c r="CV228" s="30">
        <v>1555000</v>
      </c>
      <c r="CW228" s="30">
        <v>1100000</v>
      </c>
      <c r="CX228" s="30">
        <v>887000</v>
      </c>
      <c r="CY228" s="30">
        <v>764000</v>
      </c>
      <c r="CZ228" s="30">
        <v>683000</v>
      </c>
    </row>
    <row r="229" spans="15:104" ht="15.75" customHeight="1" x14ac:dyDescent="0.25">
      <c r="O229" s="3"/>
      <c r="P229" s="3"/>
      <c r="Q229" s="3"/>
      <c r="R229" s="3"/>
      <c r="S229" s="3"/>
      <c r="BZ229" s="5">
        <v>23700000</v>
      </c>
      <c r="CA229" s="17">
        <v>827000</v>
      </c>
      <c r="CB229" s="17">
        <v>592000</v>
      </c>
      <c r="CC229" s="17">
        <v>483000</v>
      </c>
      <c r="CD229" s="17">
        <v>420000</v>
      </c>
      <c r="CE229" s="17">
        <v>379000</v>
      </c>
      <c r="CG229" s="5">
        <v>23900000</v>
      </c>
      <c r="CH229" s="17">
        <v>1110000</v>
      </c>
      <c r="CI229" s="17">
        <v>790000</v>
      </c>
      <c r="CJ229" s="17">
        <v>640000</v>
      </c>
      <c r="CK229" s="17">
        <v>554000</v>
      </c>
      <c r="CL229" s="17">
        <v>497000</v>
      </c>
      <c r="CN229" s="22">
        <v>24000000</v>
      </c>
      <c r="CO229" s="22">
        <v>1262000</v>
      </c>
      <c r="CP229" s="22">
        <v>896000</v>
      </c>
      <c r="CQ229" s="22">
        <v>724000</v>
      </c>
      <c r="CR229" s="22">
        <v>626000</v>
      </c>
      <c r="CS229" s="22">
        <v>561000</v>
      </c>
      <c r="CU229" s="22">
        <v>24200000</v>
      </c>
      <c r="CV229" s="30">
        <v>1544000</v>
      </c>
      <c r="CW229" s="30">
        <v>1093000</v>
      </c>
      <c r="CX229" s="30">
        <v>881000</v>
      </c>
      <c r="CY229" s="30">
        <v>759000</v>
      </c>
      <c r="CZ229" s="30">
        <v>679000</v>
      </c>
    </row>
    <row r="230" spans="15:104" ht="15.75" customHeight="1" x14ac:dyDescent="0.25">
      <c r="O230" s="3"/>
      <c r="P230" s="3"/>
      <c r="Q230" s="3"/>
      <c r="R230" s="3"/>
      <c r="S230" s="3"/>
      <c r="BZ230" s="5">
        <v>23800000</v>
      </c>
      <c r="CA230" s="17">
        <v>816000</v>
      </c>
      <c r="CB230" s="17">
        <v>585000</v>
      </c>
      <c r="CC230" s="17">
        <v>477000</v>
      </c>
      <c r="CD230" s="17">
        <v>415000</v>
      </c>
      <c r="CE230" s="17">
        <v>375000</v>
      </c>
      <c r="CG230" s="5">
        <v>24000000</v>
      </c>
      <c r="CH230" s="17">
        <v>1099000</v>
      </c>
      <c r="CI230" s="17">
        <v>783000</v>
      </c>
      <c r="CJ230" s="17">
        <v>634000</v>
      </c>
      <c r="CK230" s="17">
        <v>549000</v>
      </c>
      <c r="CL230" s="17">
        <v>493000</v>
      </c>
      <c r="CN230" s="22">
        <v>24100000</v>
      </c>
      <c r="CO230" s="22">
        <v>1251000</v>
      </c>
      <c r="CP230" s="22">
        <v>889000</v>
      </c>
      <c r="CQ230" s="22">
        <v>719000</v>
      </c>
      <c r="CR230" s="22">
        <v>621000</v>
      </c>
      <c r="CS230" s="22">
        <v>556000</v>
      </c>
      <c r="CU230" s="22">
        <v>24300000</v>
      </c>
      <c r="CV230" s="30">
        <v>1533000</v>
      </c>
      <c r="CW230" s="30">
        <v>1086000</v>
      </c>
      <c r="CX230" s="30">
        <v>875000</v>
      </c>
      <c r="CY230" s="30">
        <v>754000</v>
      </c>
      <c r="CZ230" s="30">
        <v>674000</v>
      </c>
    </row>
    <row r="231" spans="15:104" ht="15.75" customHeight="1" x14ac:dyDescent="0.25">
      <c r="O231" s="3"/>
      <c r="P231" s="3"/>
      <c r="Q231" s="3"/>
      <c r="R231" s="3"/>
      <c r="S231" s="3"/>
      <c r="BZ231" s="5">
        <v>23900000</v>
      </c>
      <c r="CA231" s="17">
        <v>805000</v>
      </c>
      <c r="CB231" s="17">
        <v>578000</v>
      </c>
      <c r="CC231" s="17">
        <v>471000</v>
      </c>
      <c r="CD231" s="17">
        <v>410000</v>
      </c>
      <c r="CE231" s="17">
        <v>370000</v>
      </c>
      <c r="CG231" s="5">
        <v>24100000</v>
      </c>
      <c r="CH231" s="17">
        <v>1089000</v>
      </c>
      <c r="CI231" s="17">
        <v>775000</v>
      </c>
      <c r="CJ231" s="17">
        <v>628000</v>
      </c>
      <c r="CK231" s="17">
        <v>544000</v>
      </c>
      <c r="CL231" s="17">
        <v>489000</v>
      </c>
      <c r="CN231" s="22">
        <v>24200000</v>
      </c>
      <c r="CO231" s="22">
        <v>1241000</v>
      </c>
      <c r="CP231" s="22">
        <v>881000</v>
      </c>
      <c r="CQ231" s="22">
        <v>713000</v>
      </c>
      <c r="CR231" s="22">
        <v>616000</v>
      </c>
      <c r="CS231" s="22">
        <v>552000</v>
      </c>
      <c r="CU231" s="22">
        <v>24400000</v>
      </c>
      <c r="CV231" s="30">
        <v>1523000</v>
      </c>
      <c r="CW231" s="30">
        <v>1078000</v>
      </c>
      <c r="CX231" s="30">
        <v>869000</v>
      </c>
      <c r="CY231" s="30">
        <v>749000</v>
      </c>
      <c r="CZ231" s="30">
        <v>670000</v>
      </c>
    </row>
    <row r="232" spans="15:104" ht="15.75" customHeight="1" x14ac:dyDescent="0.25">
      <c r="O232" s="3"/>
      <c r="P232" s="3"/>
      <c r="Q232" s="3"/>
      <c r="R232" s="3"/>
      <c r="S232" s="3"/>
      <c r="BZ232" s="5">
        <v>24000000</v>
      </c>
      <c r="CA232" s="17">
        <v>795000</v>
      </c>
      <c r="CB232" s="17">
        <v>571000</v>
      </c>
      <c r="CC232" s="17">
        <v>465000</v>
      </c>
      <c r="CD232" s="17">
        <v>405000</v>
      </c>
      <c r="CE232" s="17">
        <v>366000</v>
      </c>
      <c r="CG232" s="5">
        <v>24200000</v>
      </c>
      <c r="CH232" s="17">
        <v>1078000</v>
      </c>
      <c r="CI232" s="17">
        <v>768000</v>
      </c>
      <c r="CJ232" s="17">
        <v>623000</v>
      </c>
      <c r="CK232" s="17">
        <v>539000</v>
      </c>
      <c r="CL232" s="17">
        <v>485000</v>
      </c>
      <c r="CN232" s="22">
        <v>24300000</v>
      </c>
      <c r="CO232" s="22">
        <v>1230000</v>
      </c>
      <c r="CP232" s="22">
        <v>874000</v>
      </c>
      <c r="CQ232" s="22">
        <v>707000</v>
      </c>
      <c r="CR232" s="22">
        <v>611000</v>
      </c>
      <c r="CS232" s="22">
        <v>548000</v>
      </c>
      <c r="CU232" s="22">
        <v>24500000</v>
      </c>
      <c r="CV232" s="30">
        <v>1512000</v>
      </c>
      <c r="CW232" s="30">
        <v>1071000</v>
      </c>
      <c r="CX232" s="30">
        <v>864000</v>
      </c>
      <c r="CY232" s="30">
        <v>744000</v>
      </c>
      <c r="CZ232" s="30">
        <v>666000</v>
      </c>
    </row>
    <row r="233" spans="15:104" ht="15.75" customHeight="1" x14ac:dyDescent="0.25">
      <c r="O233" s="3"/>
      <c r="P233" s="3"/>
      <c r="Q233" s="3"/>
      <c r="R233" s="3"/>
      <c r="S233" s="3"/>
      <c r="BZ233" s="5">
        <v>24100000</v>
      </c>
      <c r="CA233" s="17">
        <v>784000</v>
      </c>
      <c r="CB233" s="17">
        <v>563000</v>
      </c>
      <c r="CC233" s="17">
        <v>460000</v>
      </c>
      <c r="CD233" s="17">
        <v>400000</v>
      </c>
      <c r="CE233" s="17">
        <v>362000</v>
      </c>
      <c r="CG233" s="5">
        <v>24300000</v>
      </c>
      <c r="CH233" s="17">
        <v>1067000</v>
      </c>
      <c r="CI233" s="17">
        <v>761000</v>
      </c>
      <c r="CJ233" s="17">
        <v>617000</v>
      </c>
      <c r="CK233" s="17">
        <v>534000</v>
      </c>
      <c r="CL233" s="17">
        <v>480000</v>
      </c>
      <c r="CN233" s="22">
        <v>24400000</v>
      </c>
      <c r="CO233" s="22">
        <v>1219000</v>
      </c>
      <c r="CP233" s="22">
        <v>867000</v>
      </c>
      <c r="CQ233" s="22">
        <v>701000</v>
      </c>
      <c r="CR233" s="22">
        <v>606000</v>
      </c>
      <c r="CS233" s="22">
        <v>544000</v>
      </c>
      <c r="CU233" s="22">
        <v>24600000</v>
      </c>
      <c r="CV233" s="30">
        <v>1502000</v>
      </c>
      <c r="CW233" s="30">
        <v>1064000</v>
      </c>
      <c r="CX233" s="30">
        <v>858000</v>
      </c>
      <c r="CY233" s="30">
        <v>740000</v>
      </c>
      <c r="CZ233" s="30">
        <v>662000</v>
      </c>
    </row>
    <row r="234" spans="15:104" ht="15.75" customHeight="1" x14ac:dyDescent="0.25">
      <c r="O234" s="3"/>
      <c r="P234" s="3"/>
      <c r="Q234" s="3"/>
      <c r="R234" s="3"/>
      <c r="S234" s="3"/>
      <c r="BZ234" s="5">
        <v>24200000</v>
      </c>
      <c r="CA234" s="17">
        <v>774000</v>
      </c>
      <c r="CB234" s="17">
        <v>556000</v>
      </c>
      <c r="CC234" s="17">
        <v>454000</v>
      </c>
      <c r="CD234" s="17">
        <v>396000</v>
      </c>
      <c r="CE234" s="17">
        <v>358000</v>
      </c>
      <c r="CG234" s="5">
        <v>24400000</v>
      </c>
      <c r="CH234" s="17">
        <v>1057000</v>
      </c>
      <c r="CI234" s="17">
        <v>753000</v>
      </c>
      <c r="CJ234" s="17">
        <v>611000</v>
      </c>
      <c r="CK234" s="17">
        <v>530000</v>
      </c>
      <c r="CL234" s="17">
        <v>476000</v>
      </c>
      <c r="CN234" s="22">
        <v>24500000</v>
      </c>
      <c r="CO234" s="22">
        <v>1209000</v>
      </c>
      <c r="CP234" s="22">
        <v>860000</v>
      </c>
      <c r="CQ234" s="22">
        <v>696000</v>
      </c>
      <c r="CR234" s="22">
        <v>601000</v>
      </c>
      <c r="CS234" s="22">
        <v>539000</v>
      </c>
      <c r="CU234" s="22">
        <v>24700000</v>
      </c>
      <c r="CV234" s="30">
        <v>1491000</v>
      </c>
      <c r="CW234" s="30">
        <v>1057000</v>
      </c>
      <c r="CX234" s="30">
        <v>852000</v>
      </c>
      <c r="CY234" s="30">
        <v>735000</v>
      </c>
      <c r="CZ234" s="30">
        <v>657000</v>
      </c>
    </row>
    <row r="235" spans="15:104" ht="15.75" customHeight="1" x14ac:dyDescent="0.25">
      <c r="O235" s="3"/>
      <c r="P235" s="3"/>
      <c r="Q235" s="3"/>
      <c r="R235" s="3"/>
      <c r="S235" s="3"/>
      <c r="BZ235" s="5">
        <v>24300000</v>
      </c>
      <c r="CA235" s="17">
        <v>763000</v>
      </c>
      <c r="CB235" s="17">
        <v>549000</v>
      </c>
      <c r="CC235" s="17">
        <v>448000</v>
      </c>
      <c r="CD235" s="17">
        <v>391000</v>
      </c>
      <c r="CE235" s="17">
        <v>353000</v>
      </c>
      <c r="CG235" s="5">
        <v>24500000</v>
      </c>
      <c r="CH235" s="17">
        <v>1046000</v>
      </c>
      <c r="CI235" s="17">
        <v>746000</v>
      </c>
      <c r="CJ235" s="17">
        <v>605000</v>
      </c>
      <c r="CK235" s="17">
        <v>525000</v>
      </c>
      <c r="CL235" s="17">
        <v>472000</v>
      </c>
      <c r="CN235" s="22">
        <v>24600000</v>
      </c>
      <c r="CO235" s="22">
        <v>1198000</v>
      </c>
      <c r="CP235" s="22">
        <v>852000</v>
      </c>
      <c r="CQ235" s="22">
        <v>690000</v>
      </c>
      <c r="CR235" s="22">
        <v>597000</v>
      </c>
      <c r="CS235" s="22">
        <v>535000</v>
      </c>
      <c r="CU235" s="22">
        <v>24800000</v>
      </c>
      <c r="CV235" s="30">
        <v>1480000</v>
      </c>
      <c r="CW235" s="30">
        <v>1049000</v>
      </c>
      <c r="CX235" s="30">
        <v>846000</v>
      </c>
      <c r="CY235" s="30">
        <v>730000</v>
      </c>
      <c r="CZ235" s="30">
        <v>653000</v>
      </c>
    </row>
    <row r="236" spans="15:104" ht="15.75" customHeight="1" x14ac:dyDescent="0.25">
      <c r="O236" s="3"/>
      <c r="P236" s="3"/>
      <c r="Q236" s="3"/>
      <c r="R236" s="3"/>
      <c r="S236" s="3"/>
      <c r="BZ236" s="5">
        <v>24400000</v>
      </c>
      <c r="CA236" s="17">
        <v>752000</v>
      </c>
      <c r="CB236" s="17">
        <v>541000</v>
      </c>
      <c r="CC236" s="17">
        <v>442000</v>
      </c>
      <c r="CD236" s="17">
        <v>386000</v>
      </c>
      <c r="CE236" s="17">
        <v>349000</v>
      </c>
      <c r="CG236" s="5">
        <v>24600000</v>
      </c>
      <c r="CH236" s="17">
        <v>1036000</v>
      </c>
      <c r="CI236" s="17">
        <v>739000</v>
      </c>
      <c r="CJ236" s="17">
        <v>600000</v>
      </c>
      <c r="CK236" s="17">
        <v>520000</v>
      </c>
      <c r="CL236" s="17">
        <v>467000</v>
      </c>
      <c r="CN236" s="22">
        <v>24700000</v>
      </c>
      <c r="CO236" s="22">
        <v>1188000</v>
      </c>
      <c r="CP236" s="22">
        <v>845000</v>
      </c>
      <c r="CQ236" s="22">
        <v>684000</v>
      </c>
      <c r="CR236" s="22">
        <v>592000</v>
      </c>
      <c r="CS236" s="22">
        <v>531000</v>
      </c>
      <c r="CU236" s="22">
        <v>24900000</v>
      </c>
      <c r="CV236" s="30">
        <v>1470000</v>
      </c>
      <c r="CW236" s="30">
        <v>1042000</v>
      </c>
      <c r="CX236" s="30">
        <v>841000</v>
      </c>
      <c r="CY236" s="30">
        <v>725000</v>
      </c>
      <c r="CZ236" s="30">
        <v>649000</v>
      </c>
    </row>
    <row r="237" spans="15:104" ht="15.75" customHeight="1" x14ac:dyDescent="0.25">
      <c r="O237" s="3"/>
      <c r="P237" s="3"/>
      <c r="Q237" s="3"/>
      <c r="R237" s="3"/>
      <c r="S237" s="3"/>
      <c r="BZ237" s="5">
        <v>24500000</v>
      </c>
      <c r="CA237" s="17">
        <v>742000</v>
      </c>
      <c r="CB237" s="17">
        <v>534000</v>
      </c>
      <c r="CC237" s="17">
        <v>437000</v>
      </c>
      <c r="CD237" s="17">
        <v>381000</v>
      </c>
      <c r="CE237" s="17">
        <v>345000</v>
      </c>
      <c r="CG237" s="5">
        <v>24700000</v>
      </c>
      <c r="CH237" s="17">
        <v>1025000</v>
      </c>
      <c r="CI237" s="17">
        <v>731000</v>
      </c>
      <c r="CJ237" s="17">
        <v>594000</v>
      </c>
      <c r="CK237" s="17">
        <v>515000</v>
      </c>
      <c r="CL237" s="17">
        <v>463000</v>
      </c>
      <c r="CN237" s="22">
        <v>24800000</v>
      </c>
      <c r="CO237" s="22">
        <v>1177000</v>
      </c>
      <c r="CP237" s="22">
        <v>838000</v>
      </c>
      <c r="CQ237" s="22">
        <v>678000</v>
      </c>
      <c r="CR237" s="22">
        <v>587000</v>
      </c>
      <c r="CS237" s="22">
        <v>527000</v>
      </c>
      <c r="CU237" s="22">
        <v>25000000</v>
      </c>
      <c r="CV237" s="30">
        <v>1459000</v>
      </c>
      <c r="CW237" s="30">
        <v>1035000</v>
      </c>
      <c r="CX237" s="30">
        <v>835000</v>
      </c>
      <c r="CY237" s="30">
        <v>720000</v>
      </c>
      <c r="CZ237" s="30">
        <v>645000</v>
      </c>
    </row>
    <row r="238" spans="15:104" ht="15.75" customHeight="1" x14ac:dyDescent="0.25">
      <c r="O238" s="3"/>
      <c r="P238" s="3"/>
      <c r="Q238" s="3"/>
      <c r="R238" s="3"/>
      <c r="S238" s="3"/>
      <c r="BZ238" s="5">
        <v>24600000</v>
      </c>
      <c r="CA238" s="17">
        <v>731000</v>
      </c>
      <c r="CB238" s="17">
        <v>527000</v>
      </c>
      <c r="CC238" s="17">
        <v>431000</v>
      </c>
      <c r="CD238" s="17">
        <v>376000</v>
      </c>
      <c r="CE238" s="17">
        <v>341000</v>
      </c>
      <c r="CG238" s="5">
        <v>24800000</v>
      </c>
      <c r="CH238" s="17">
        <v>1014000</v>
      </c>
      <c r="CI238" s="17">
        <v>724000</v>
      </c>
      <c r="CJ238" s="17">
        <v>588000</v>
      </c>
      <c r="CK238" s="17">
        <v>510000</v>
      </c>
      <c r="CL238" s="17">
        <v>459000</v>
      </c>
      <c r="CN238" s="22">
        <v>24900000</v>
      </c>
      <c r="CO238" s="22">
        <v>1166000</v>
      </c>
      <c r="CP238" s="22">
        <v>830000</v>
      </c>
      <c r="CQ238" s="22">
        <v>672000</v>
      </c>
      <c r="CR238" s="22">
        <v>582000</v>
      </c>
      <c r="CS238" s="22">
        <v>522000</v>
      </c>
    </row>
    <row r="239" spans="15:104" ht="15.75" customHeight="1" x14ac:dyDescent="0.25">
      <c r="O239" s="3"/>
      <c r="P239" s="3"/>
      <c r="Q239" s="3"/>
      <c r="R239" s="3"/>
      <c r="S239" s="3"/>
      <c r="BZ239" s="5">
        <v>24700000</v>
      </c>
      <c r="CA239" s="17">
        <v>721000</v>
      </c>
      <c r="CB239" s="17">
        <v>519000</v>
      </c>
      <c r="CC239" s="17">
        <v>425000</v>
      </c>
      <c r="CD239" s="17">
        <v>371000</v>
      </c>
      <c r="CE239" s="17">
        <v>336000</v>
      </c>
      <c r="CG239" s="5">
        <v>24900000</v>
      </c>
      <c r="CH239" s="17">
        <v>1004000</v>
      </c>
      <c r="CI239" s="17">
        <v>717000</v>
      </c>
      <c r="CJ239" s="17">
        <v>582000</v>
      </c>
      <c r="CK239" s="17">
        <v>505000</v>
      </c>
      <c r="CL239" s="17">
        <v>455000</v>
      </c>
      <c r="CN239" s="22">
        <v>25000000</v>
      </c>
      <c r="CO239" s="22">
        <v>1156000</v>
      </c>
      <c r="CP239" s="22">
        <v>823000</v>
      </c>
      <c r="CQ239" s="22">
        <v>667000</v>
      </c>
      <c r="CR239" s="22">
        <v>577000</v>
      </c>
      <c r="CS239" s="22">
        <v>518000</v>
      </c>
    </row>
    <row r="240" spans="15:104" ht="15.75" customHeight="1" x14ac:dyDescent="0.25">
      <c r="O240" s="3"/>
      <c r="P240" s="3"/>
      <c r="Q240" s="3"/>
      <c r="R240" s="3"/>
      <c r="S240" s="3"/>
      <c r="BZ240" s="5">
        <v>24800000</v>
      </c>
      <c r="CA240" s="17">
        <v>710000</v>
      </c>
      <c r="CB240" s="17">
        <v>512000</v>
      </c>
      <c r="CC240" s="17">
        <v>419000</v>
      </c>
      <c r="CD240" s="17">
        <v>366000</v>
      </c>
      <c r="CE240" s="17">
        <v>332000</v>
      </c>
      <c r="CG240" s="5">
        <v>25000000</v>
      </c>
      <c r="CH240" s="17">
        <v>993000</v>
      </c>
      <c r="CI240" s="17">
        <v>710000</v>
      </c>
      <c r="CJ240" s="17">
        <v>577000</v>
      </c>
      <c r="CK240" s="17">
        <v>500000</v>
      </c>
      <c r="CL240" s="17">
        <v>450000</v>
      </c>
    </row>
    <row r="241" spans="15:83" ht="15.75" customHeight="1" x14ac:dyDescent="0.25">
      <c r="O241" s="3"/>
      <c r="P241" s="3"/>
      <c r="Q241" s="3"/>
      <c r="R241" s="3"/>
      <c r="S241" s="3"/>
      <c r="BZ241" s="5">
        <v>24900000</v>
      </c>
      <c r="CA241" s="17">
        <v>700000</v>
      </c>
      <c r="CB241" s="17">
        <v>505000</v>
      </c>
      <c r="CC241" s="17">
        <v>414000</v>
      </c>
      <c r="CD241" s="17">
        <v>362000</v>
      </c>
      <c r="CE241" s="17">
        <v>328000</v>
      </c>
    </row>
    <row r="242" spans="15:83" ht="15.75" customHeight="1" x14ac:dyDescent="0.25">
      <c r="O242" s="3"/>
      <c r="P242" s="3"/>
      <c r="Q242" s="3"/>
      <c r="R242" s="3"/>
      <c r="S242" s="3"/>
      <c r="BZ242" s="5">
        <v>25000000</v>
      </c>
      <c r="CA242" s="17">
        <v>689000</v>
      </c>
      <c r="CB242" s="17">
        <v>497000</v>
      </c>
      <c r="CC242" s="17">
        <v>408000</v>
      </c>
      <c r="CD242" s="17">
        <v>357000</v>
      </c>
      <c r="CE242" s="17">
        <v>324000</v>
      </c>
    </row>
    <row r="243" spans="15:83" ht="15.75" customHeight="1" x14ac:dyDescent="0.25">
      <c r="O243" s="3"/>
      <c r="P243" s="3"/>
      <c r="Q243" s="3"/>
      <c r="R243" s="3"/>
      <c r="S243" s="3"/>
    </row>
    <row r="244" spans="15:83" ht="15.75" customHeight="1" x14ac:dyDescent="0.25">
      <c r="O244" s="3"/>
      <c r="P244" s="3"/>
      <c r="Q244" s="3"/>
      <c r="R244" s="3"/>
      <c r="S244" s="3"/>
    </row>
    <row r="245" spans="15:83" ht="15.75" customHeight="1" x14ac:dyDescent="0.25">
      <c r="O245" s="3"/>
      <c r="P245" s="3"/>
      <c r="Q245" s="3"/>
      <c r="R245" s="3"/>
      <c r="S245" s="3"/>
    </row>
    <row r="246" spans="15:83" ht="15.75" customHeight="1" x14ac:dyDescent="0.25">
      <c r="O246" s="3"/>
      <c r="P246" s="3"/>
      <c r="Q246" s="3"/>
      <c r="R246" s="3"/>
      <c r="S246" s="3"/>
    </row>
    <row r="247" spans="15:83" ht="15.75" customHeight="1" x14ac:dyDescent="0.25">
      <c r="O247" s="3"/>
      <c r="P247" s="3"/>
      <c r="Q247" s="3"/>
      <c r="R247" s="3"/>
      <c r="S247" s="3"/>
    </row>
    <row r="248" spans="15:83" ht="15.75" customHeight="1" x14ac:dyDescent="0.25">
      <c r="O248" s="3"/>
      <c r="P248" s="3"/>
      <c r="Q248" s="3"/>
      <c r="R248" s="3"/>
      <c r="S248" s="3"/>
    </row>
    <row r="249" spans="15:83" ht="15.75" customHeight="1" x14ac:dyDescent="0.25">
      <c r="O249" s="3"/>
      <c r="P249" s="3"/>
      <c r="Q249" s="3"/>
      <c r="R249" s="3"/>
      <c r="S249" s="3"/>
    </row>
    <row r="250" spans="15:83" ht="15.75" customHeight="1" x14ac:dyDescent="0.25">
      <c r="O250" s="3"/>
      <c r="P250" s="3"/>
      <c r="Q250" s="3"/>
      <c r="R250" s="3"/>
      <c r="S250" s="3"/>
    </row>
    <row r="251" spans="15:83" ht="15.75" customHeight="1" x14ac:dyDescent="0.25">
      <c r="O251" s="3"/>
      <c r="P251" s="3"/>
      <c r="Q251" s="3"/>
      <c r="R251" s="3"/>
      <c r="S251" s="3"/>
    </row>
    <row r="252" spans="15:83" ht="15.75" customHeight="1" x14ac:dyDescent="0.25">
      <c r="O252" s="3"/>
      <c r="P252" s="3"/>
      <c r="Q252" s="3"/>
      <c r="R252" s="3"/>
      <c r="S252" s="3"/>
    </row>
    <row r="253" spans="15:83" ht="15.75" customHeight="1" x14ac:dyDescent="0.25">
      <c r="O253" s="3"/>
      <c r="P253" s="3"/>
      <c r="Q253" s="3"/>
      <c r="R253" s="3"/>
      <c r="S253" s="3"/>
    </row>
    <row r="254" spans="15:83" ht="15.75" customHeight="1" x14ac:dyDescent="0.25">
      <c r="O254" s="3"/>
      <c r="P254" s="3"/>
      <c r="Q254" s="3"/>
      <c r="R254" s="3"/>
      <c r="S254" s="3"/>
    </row>
    <row r="255" spans="15:83" ht="15.75" customHeight="1" x14ac:dyDescent="0.25">
      <c r="O255" s="3"/>
      <c r="P255" s="3"/>
      <c r="Q255" s="3"/>
      <c r="R255" s="3"/>
      <c r="S255" s="3"/>
    </row>
    <row r="256" spans="15:83" ht="15.75" customHeight="1" x14ac:dyDescent="0.25">
      <c r="O256" s="3"/>
      <c r="P256" s="3"/>
      <c r="Q256" s="3"/>
      <c r="R256" s="3"/>
      <c r="S256" s="3"/>
    </row>
    <row r="257" spans="1:19" ht="15.75" customHeight="1" x14ac:dyDescent="0.25">
      <c r="O257" s="3"/>
      <c r="P257" s="3"/>
      <c r="Q257" s="3"/>
      <c r="R257" s="3"/>
      <c r="S257" s="3"/>
    </row>
    <row r="258" spans="1:19" ht="15.75" customHeight="1" x14ac:dyDescent="0.25">
      <c r="O258" s="3"/>
      <c r="P258" s="3"/>
      <c r="Q258" s="3"/>
      <c r="R258" s="3"/>
      <c r="S258" s="3"/>
    </row>
    <row r="259" spans="1:19" ht="15.75" customHeight="1" x14ac:dyDescent="0.25">
      <c r="O259" s="3"/>
      <c r="P259" s="3"/>
      <c r="Q259" s="3"/>
      <c r="R259" s="3"/>
      <c r="S259" s="3"/>
    </row>
    <row r="260" spans="1:19" ht="15.75" customHeight="1" x14ac:dyDescent="0.25">
      <c r="O260" s="3"/>
      <c r="P260" s="3"/>
      <c r="Q260" s="3"/>
      <c r="R260" s="3"/>
      <c r="S260" s="3"/>
    </row>
    <row r="261" spans="1:19" ht="15.75" customHeight="1" x14ac:dyDescent="0.25">
      <c r="O261" s="3"/>
      <c r="P261" s="3"/>
      <c r="Q261" s="3"/>
      <c r="R261" s="3"/>
      <c r="S261" s="3"/>
    </row>
    <row r="262" spans="1:19" ht="15.75" customHeight="1" x14ac:dyDescent="0.25">
      <c r="A262" s="8"/>
      <c r="B262" s="8"/>
      <c r="C262" s="8"/>
      <c r="D262" s="8"/>
      <c r="E262" s="8"/>
      <c r="F262" s="8"/>
    </row>
    <row r="263" spans="1:19" ht="15.75" customHeight="1" x14ac:dyDescent="0.25">
      <c r="A263" s="8"/>
      <c r="B263" s="8"/>
      <c r="C263" s="8"/>
      <c r="D263" s="8"/>
      <c r="E263" s="8"/>
      <c r="F263" s="8"/>
    </row>
    <row r="264" spans="1:19" ht="15.75" customHeight="1" x14ac:dyDescent="0.25">
      <c r="A264" s="1"/>
    </row>
    <row r="265" spans="1:19" ht="15.75" customHeight="1" x14ac:dyDescent="0.25">
      <c r="A265" s="13"/>
      <c r="B265" s="13"/>
      <c r="C265" s="13"/>
      <c r="D265" s="13"/>
      <c r="E265" s="13"/>
      <c r="F265" s="13"/>
    </row>
    <row r="266" spans="1:19" ht="15.75" customHeight="1" x14ac:dyDescent="0.25"/>
    <row r="267" spans="1:19" ht="15.75" customHeight="1" x14ac:dyDescent="0.25"/>
    <row r="268" spans="1:19" ht="15.75" customHeight="1" x14ac:dyDescent="0.25"/>
    <row r="269" spans="1:19" ht="15.75" customHeight="1" x14ac:dyDescent="0.25"/>
    <row r="270" spans="1:19" ht="15.75" customHeight="1" x14ac:dyDescent="0.25"/>
    <row r="271" spans="1:19" ht="15.75" customHeight="1" x14ac:dyDescent="0.25"/>
    <row r="272" spans="1:19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spans="1:6" ht="15.75" customHeight="1" x14ac:dyDescent="0.25"/>
    <row r="354" spans="1:6" ht="15.75" customHeight="1" x14ac:dyDescent="0.25"/>
    <row r="355" spans="1:6" ht="15.75" customHeight="1" x14ac:dyDescent="0.25">
      <c r="A355" s="1"/>
      <c r="B355" s="14"/>
      <c r="C355" s="14"/>
      <c r="D355" s="14"/>
      <c r="E355" s="14"/>
      <c r="F355" s="14"/>
    </row>
    <row r="356" spans="1:6" ht="15.75" customHeight="1" x14ac:dyDescent="0.25">
      <c r="A356" s="1"/>
      <c r="B356" s="14"/>
      <c r="C356" s="14"/>
      <c r="D356" s="14"/>
      <c r="E356" s="14"/>
      <c r="F356" s="14"/>
    </row>
    <row r="357" spans="1:6" ht="15.75" customHeight="1" x14ac:dyDescent="0.25">
      <c r="A357" s="1"/>
      <c r="B357" s="14"/>
      <c r="C357" s="14"/>
      <c r="D357" s="14"/>
      <c r="E357" s="14"/>
      <c r="F357" s="14"/>
    </row>
    <row r="358" spans="1:6" ht="15.75" customHeight="1" x14ac:dyDescent="0.25">
      <c r="A358" s="1"/>
      <c r="B358" s="14"/>
      <c r="C358" s="14"/>
      <c r="D358" s="14"/>
      <c r="E358" s="14"/>
      <c r="F358" s="14"/>
    </row>
    <row r="359" spans="1:6" ht="15.75" customHeight="1" x14ac:dyDescent="0.25">
      <c r="A359" s="1"/>
      <c r="B359" s="14"/>
      <c r="C359" s="14"/>
      <c r="D359" s="14"/>
      <c r="E359" s="14"/>
      <c r="F359" s="14"/>
    </row>
    <row r="360" spans="1:6" ht="15.75" customHeight="1" x14ac:dyDescent="0.25">
      <c r="A360" s="1"/>
      <c r="B360" s="14"/>
      <c r="C360" s="14"/>
      <c r="D360" s="14"/>
      <c r="E360" s="14"/>
      <c r="F360" s="14"/>
    </row>
    <row r="361" spans="1:6" ht="15.75" customHeight="1" x14ac:dyDescent="0.25">
      <c r="A361" s="1"/>
      <c r="B361" s="14"/>
      <c r="C361" s="14"/>
      <c r="D361" s="14"/>
      <c r="E361" s="14"/>
      <c r="F361" s="14"/>
    </row>
    <row r="362" spans="1:6" ht="15.75" customHeight="1" x14ac:dyDescent="0.25">
      <c r="A362" s="1"/>
      <c r="B362" s="14"/>
      <c r="C362" s="14"/>
      <c r="D362" s="14"/>
      <c r="E362" s="14"/>
      <c r="F362" s="14"/>
    </row>
    <row r="363" spans="1:6" ht="15.75" customHeight="1" x14ac:dyDescent="0.25">
      <c r="A363" s="1"/>
      <c r="B363" s="14"/>
      <c r="C363" s="14"/>
      <c r="D363" s="14"/>
      <c r="E363" s="14"/>
      <c r="F363" s="14"/>
    </row>
    <row r="364" spans="1:6" ht="15.75" customHeight="1" x14ac:dyDescent="0.25">
      <c r="A364" s="1"/>
      <c r="B364" s="14"/>
      <c r="C364" s="14"/>
      <c r="D364" s="14"/>
      <c r="E364" s="14"/>
      <c r="F364" s="14"/>
    </row>
    <row r="365" spans="1:6" ht="15.75" customHeight="1" x14ac:dyDescent="0.25">
      <c r="A365" s="1"/>
      <c r="B365" s="14"/>
      <c r="C365" s="14"/>
      <c r="D365" s="14"/>
      <c r="E365" s="14"/>
      <c r="F365" s="14"/>
    </row>
    <row r="366" spans="1:6" ht="15.75" customHeight="1" x14ac:dyDescent="0.25">
      <c r="A366" s="1"/>
      <c r="B366" s="14"/>
      <c r="C366" s="14"/>
      <c r="D366" s="14"/>
      <c r="E366" s="14"/>
      <c r="F366" s="14"/>
    </row>
    <row r="367" spans="1:6" ht="15.75" customHeight="1" x14ac:dyDescent="0.25">
      <c r="A367" s="1"/>
      <c r="B367" s="14"/>
      <c r="C367" s="14"/>
      <c r="D367" s="14"/>
      <c r="E367" s="14"/>
      <c r="F367" s="14"/>
    </row>
    <row r="368" spans="1:6" ht="15.75" customHeight="1" x14ac:dyDescent="0.25">
      <c r="A368" s="1"/>
      <c r="B368" s="14"/>
      <c r="C368" s="14"/>
      <c r="D368" s="14"/>
      <c r="E368" s="14"/>
      <c r="F368" s="14"/>
    </row>
    <row r="369" spans="1:6" ht="15.75" customHeight="1" x14ac:dyDescent="0.25">
      <c r="A369" s="1"/>
      <c r="B369" s="14"/>
      <c r="C369" s="14"/>
      <c r="D369" s="14"/>
      <c r="E369" s="14"/>
      <c r="F369" s="14"/>
    </row>
    <row r="370" spans="1:6" ht="15.75" customHeight="1" x14ac:dyDescent="0.25">
      <c r="A370" s="1"/>
      <c r="B370" s="14"/>
      <c r="C370" s="14"/>
      <c r="D370" s="14"/>
      <c r="E370" s="14"/>
      <c r="F370" s="14"/>
    </row>
    <row r="371" spans="1:6" ht="15.75" customHeight="1" x14ac:dyDescent="0.25">
      <c r="A371" s="1"/>
      <c r="B371" s="14"/>
      <c r="C371" s="14"/>
      <c r="D371" s="14"/>
      <c r="E371" s="14"/>
      <c r="F371" s="14"/>
    </row>
    <row r="372" spans="1:6" ht="15.75" customHeight="1" x14ac:dyDescent="0.25">
      <c r="A372" s="1"/>
      <c r="B372" s="14"/>
      <c r="C372" s="14"/>
      <c r="D372" s="14"/>
      <c r="E372" s="14"/>
      <c r="F372" s="14"/>
    </row>
    <row r="373" spans="1:6" ht="15.75" customHeight="1" x14ac:dyDescent="0.25">
      <c r="A373" s="1"/>
      <c r="B373" s="14"/>
      <c r="C373" s="14"/>
      <c r="D373" s="14"/>
      <c r="E373" s="14"/>
      <c r="F373" s="14"/>
    </row>
    <row r="374" spans="1:6" ht="15.75" customHeight="1" x14ac:dyDescent="0.25">
      <c r="A374" s="1"/>
      <c r="B374" s="14"/>
      <c r="C374" s="14"/>
      <c r="D374" s="14"/>
      <c r="E374" s="14"/>
      <c r="F374" s="14"/>
    </row>
    <row r="375" spans="1:6" ht="15.75" customHeight="1" x14ac:dyDescent="0.25">
      <c r="A375" s="1"/>
      <c r="B375" s="14"/>
      <c r="C375" s="14"/>
      <c r="D375" s="14"/>
      <c r="E375" s="14"/>
      <c r="F375" s="14"/>
    </row>
    <row r="376" spans="1:6" ht="15.75" customHeight="1" x14ac:dyDescent="0.25">
      <c r="A376" s="1"/>
      <c r="B376" s="14"/>
      <c r="C376" s="14"/>
      <c r="D376" s="14"/>
      <c r="E376" s="14"/>
      <c r="F376" s="14"/>
    </row>
    <row r="377" spans="1:6" ht="15.75" customHeight="1" x14ac:dyDescent="0.25">
      <c r="A377" s="1"/>
      <c r="B377" s="14"/>
      <c r="C377" s="14"/>
      <c r="D377" s="14"/>
      <c r="E377" s="14"/>
      <c r="F377" s="14"/>
    </row>
    <row r="378" spans="1:6" ht="15.75" customHeight="1" x14ac:dyDescent="0.25">
      <c r="A378" s="1"/>
      <c r="B378" s="14"/>
      <c r="C378" s="14"/>
      <c r="D378" s="14"/>
      <c r="E378" s="14"/>
      <c r="F378" s="14"/>
    </row>
    <row r="379" spans="1:6" ht="15.75" customHeight="1" x14ac:dyDescent="0.25">
      <c r="A379" s="1"/>
      <c r="B379" s="14"/>
      <c r="C379" s="14"/>
      <c r="D379" s="14"/>
      <c r="E379" s="14"/>
      <c r="F379" s="14"/>
    </row>
    <row r="380" spans="1:6" ht="15.75" customHeight="1" x14ac:dyDescent="0.25">
      <c r="A380" s="1"/>
      <c r="B380" s="14"/>
      <c r="C380" s="14"/>
      <c r="D380" s="14"/>
      <c r="E380" s="14"/>
      <c r="F380" s="14"/>
    </row>
    <row r="381" spans="1:6" ht="15.75" customHeight="1" x14ac:dyDescent="0.25">
      <c r="A381" s="1"/>
      <c r="B381" s="14"/>
      <c r="C381" s="14"/>
      <c r="D381" s="14"/>
      <c r="E381" s="14"/>
      <c r="F381" s="14"/>
    </row>
    <row r="382" spans="1:6" ht="15.75" customHeight="1" x14ac:dyDescent="0.25">
      <c r="A382" s="1"/>
      <c r="B382" s="14"/>
      <c r="C382" s="14"/>
      <c r="D382" s="14"/>
      <c r="E382" s="14"/>
      <c r="F382" s="14"/>
    </row>
    <row r="383" spans="1:6" ht="15.75" customHeight="1" x14ac:dyDescent="0.25">
      <c r="A383" s="1"/>
      <c r="B383" s="14"/>
      <c r="C383" s="14"/>
      <c r="D383" s="14"/>
      <c r="E383" s="14"/>
      <c r="F383" s="14"/>
    </row>
    <row r="384" spans="1:6" ht="15.75" customHeight="1" x14ac:dyDescent="0.25">
      <c r="A384" s="1"/>
      <c r="B384" s="14"/>
      <c r="C384" s="14"/>
      <c r="D384" s="14"/>
      <c r="E384" s="14"/>
      <c r="F384" s="14"/>
    </row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spans="7:7" ht="15.75" customHeight="1" x14ac:dyDescent="0.25"/>
    <row r="434" spans="7:7" ht="15.75" customHeight="1" x14ac:dyDescent="0.25"/>
    <row r="435" spans="7:7" ht="15.75" customHeight="1" x14ac:dyDescent="0.25"/>
    <row r="436" spans="7:7" ht="15.75" customHeight="1" x14ac:dyDescent="0.25">
      <c r="G436" s="3"/>
    </row>
    <row r="437" spans="7:7" ht="15.75" customHeight="1" x14ac:dyDescent="0.25">
      <c r="G437" s="3"/>
    </row>
    <row r="438" spans="7:7" ht="15.75" customHeight="1" x14ac:dyDescent="0.25">
      <c r="G438" s="3"/>
    </row>
    <row r="439" spans="7:7" ht="15.75" customHeight="1" x14ac:dyDescent="0.25">
      <c r="G439" s="3"/>
    </row>
    <row r="440" spans="7:7" ht="15.75" customHeight="1" x14ac:dyDescent="0.25">
      <c r="G440" s="3"/>
    </row>
    <row r="441" spans="7:7" ht="15.75" customHeight="1" x14ac:dyDescent="0.25">
      <c r="G441" s="3"/>
    </row>
    <row r="442" spans="7:7" ht="15.75" customHeight="1" x14ac:dyDescent="0.25">
      <c r="G442" s="3"/>
    </row>
    <row r="443" spans="7:7" ht="15.75" customHeight="1" x14ac:dyDescent="0.25">
      <c r="G443" s="3"/>
    </row>
    <row r="444" spans="7:7" ht="15.75" customHeight="1" x14ac:dyDescent="0.25">
      <c r="G444" s="3"/>
    </row>
    <row r="445" spans="7:7" ht="15.75" customHeight="1" x14ac:dyDescent="0.25">
      <c r="G445" s="3"/>
    </row>
    <row r="446" spans="7:7" ht="15.75" customHeight="1" x14ac:dyDescent="0.25">
      <c r="G446" s="3"/>
    </row>
    <row r="447" spans="7:7" ht="15.75" customHeight="1" x14ac:dyDescent="0.25">
      <c r="G447" s="3"/>
    </row>
    <row r="448" spans="7:7" ht="15.75" customHeight="1" x14ac:dyDescent="0.25">
      <c r="G448" s="3"/>
    </row>
    <row r="449" spans="7:7" ht="15.75" customHeight="1" x14ac:dyDescent="0.25">
      <c r="G449" s="3"/>
    </row>
    <row r="450" spans="7:7" ht="15.75" customHeight="1" x14ac:dyDescent="0.25">
      <c r="G450" s="3"/>
    </row>
    <row r="451" spans="7:7" ht="15.75" customHeight="1" x14ac:dyDescent="0.25">
      <c r="G451" s="3"/>
    </row>
    <row r="452" spans="7:7" ht="15.75" customHeight="1" x14ac:dyDescent="0.25">
      <c r="G452" s="3"/>
    </row>
    <row r="453" spans="7:7" ht="15.75" customHeight="1" x14ac:dyDescent="0.25">
      <c r="G453" s="3"/>
    </row>
    <row r="454" spans="7:7" ht="15.75" customHeight="1" x14ac:dyDescent="0.25">
      <c r="G454" s="3"/>
    </row>
    <row r="455" spans="7:7" ht="15.75" customHeight="1" x14ac:dyDescent="0.25">
      <c r="G455" s="3"/>
    </row>
    <row r="456" spans="7:7" ht="15.75" customHeight="1" x14ac:dyDescent="0.25">
      <c r="G456" s="3"/>
    </row>
    <row r="457" spans="7:7" ht="15.75" customHeight="1" x14ac:dyDescent="0.25">
      <c r="G457" s="3"/>
    </row>
    <row r="458" spans="7:7" ht="15.75" customHeight="1" x14ac:dyDescent="0.25">
      <c r="G458" s="3"/>
    </row>
    <row r="459" spans="7:7" ht="15.75" customHeight="1" x14ac:dyDescent="0.25">
      <c r="G459" s="3"/>
    </row>
    <row r="460" spans="7:7" ht="15.75" customHeight="1" x14ac:dyDescent="0.25"/>
    <row r="461" spans="7:7" ht="15.75" customHeight="1" x14ac:dyDescent="0.25"/>
    <row r="462" spans="7:7" ht="15.75" customHeight="1" x14ac:dyDescent="0.25"/>
    <row r="463" spans="7:7" ht="15.75" customHeight="1" x14ac:dyDescent="0.25"/>
    <row r="464" spans="7:7" ht="15.75" customHeight="1" x14ac:dyDescent="0.25"/>
    <row r="465" spans="1:6" ht="15.75" customHeight="1" x14ac:dyDescent="0.25"/>
    <row r="466" spans="1:6" ht="15.75" customHeight="1" x14ac:dyDescent="0.25"/>
    <row r="467" spans="1:6" ht="15.75" customHeight="1" x14ac:dyDescent="0.25"/>
    <row r="468" spans="1:6" ht="15.75" customHeight="1" x14ac:dyDescent="0.25"/>
    <row r="469" spans="1:6" ht="15.75" customHeight="1" x14ac:dyDescent="0.25"/>
    <row r="470" spans="1:6" ht="15.75" customHeight="1" x14ac:dyDescent="0.25"/>
    <row r="471" spans="1:6" ht="15.75" customHeight="1" x14ac:dyDescent="0.25">
      <c r="A471" s="9"/>
      <c r="B471" s="9"/>
      <c r="C471" s="9"/>
      <c r="D471" s="9"/>
      <c r="E471" s="9"/>
      <c r="F471" s="9"/>
    </row>
    <row r="472" spans="1:6" ht="15.75" customHeight="1" x14ac:dyDescent="0.25">
      <c r="A472" s="9"/>
      <c r="B472" s="9"/>
      <c r="C472" s="9"/>
      <c r="D472" s="9"/>
      <c r="E472" s="9"/>
      <c r="F472" s="9"/>
    </row>
    <row r="473" spans="1:6" ht="15.75" customHeight="1" x14ac:dyDescent="0.25">
      <c r="A473" s="9"/>
      <c r="B473" s="9"/>
      <c r="C473" s="9"/>
      <c r="D473" s="9"/>
      <c r="E473" s="9"/>
      <c r="F473" s="9"/>
    </row>
    <row r="474" spans="1:6" ht="15.75" customHeight="1" x14ac:dyDescent="0.25">
      <c r="A474" s="9"/>
      <c r="B474" s="9"/>
      <c r="C474" s="9"/>
      <c r="D474" s="9"/>
      <c r="E474" s="9"/>
      <c r="F474" s="9"/>
    </row>
    <row r="475" spans="1:6" ht="15.75" customHeight="1" x14ac:dyDescent="0.25">
      <c r="A475" s="9"/>
      <c r="B475" s="9"/>
      <c r="C475" s="9"/>
      <c r="D475" s="9"/>
      <c r="E475" s="9"/>
      <c r="F475" s="9"/>
    </row>
    <row r="476" spans="1:6" ht="15.75" customHeight="1" x14ac:dyDescent="0.25">
      <c r="A476" s="9"/>
      <c r="B476" s="9"/>
      <c r="C476" s="9"/>
      <c r="D476" s="9"/>
      <c r="E476" s="9"/>
      <c r="F476" s="9"/>
    </row>
    <row r="477" spans="1:6" ht="15.75" customHeight="1" x14ac:dyDescent="0.25"/>
    <row r="478" spans="1:6" ht="15.75" customHeight="1" x14ac:dyDescent="0.25"/>
    <row r="479" spans="1:6" ht="15.75" customHeight="1" x14ac:dyDescent="0.25"/>
    <row r="480" spans="1:6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spans="14:15" ht="15.75" hidden="1" customHeight="1" x14ac:dyDescent="0.25"/>
    <row r="546" spans="14:15" ht="15.75" hidden="1" customHeight="1" x14ac:dyDescent="0.25"/>
    <row r="547" spans="14:15" ht="15.75" hidden="1" customHeight="1" x14ac:dyDescent="0.25"/>
    <row r="548" spans="14:15" ht="15.75" hidden="1" customHeight="1" x14ac:dyDescent="0.25"/>
    <row r="549" spans="14:15" ht="15.75" hidden="1" customHeight="1" x14ac:dyDescent="0.25"/>
    <row r="550" spans="14:15" ht="15.75" customHeight="1" x14ac:dyDescent="0.25"/>
    <row r="551" spans="14:15" ht="15.75" customHeight="1" x14ac:dyDescent="0.25"/>
    <row r="552" spans="14:15" ht="15.75" customHeight="1" x14ac:dyDescent="0.25"/>
    <row r="553" spans="14:15" ht="15.75" customHeight="1" x14ac:dyDescent="0.25"/>
    <row r="554" spans="14:15" ht="15.75" customHeight="1" x14ac:dyDescent="0.25"/>
    <row r="555" spans="14:15" ht="15.75" customHeight="1" x14ac:dyDescent="0.25">
      <c r="N555" s="3"/>
      <c r="O555" s="3"/>
    </row>
    <row r="556" spans="14:15" ht="15.75" customHeight="1" x14ac:dyDescent="0.25">
      <c r="N556" s="3"/>
      <c r="O556" s="3"/>
    </row>
    <row r="557" spans="14:15" ht="15.75" customHeight="1" x14ac:dyDescent="0.25">
      <c r="N557" s="3"/>
      <c r="O557" s="3"/>
    </row>
    <row r="558" spans="14:15" ht="15.75" customHeight="1" x14ac:dyDescent="0.25">
      <c r="N558" s="3"/>
      <c r="O558" s="3"/>
    </row>
    <row r="559" spans="14:15" ht="15.75" customHeight="1" x14ac:dyDescent="0.25">
      <c r="N559" s="3"/>
      <c r="O559" s="3"/>
    </row>
    <row r="560" spans="14:15" ht="15.75" customHeight="1" x14ac:dyDescent="0.25">
      <c r="N560" s="3"/>
      <c r="O560" s="3"/>
    </row>
    <row r="561" spans="1:15" ht="15.75" customHeight="1" x14ac:dyDescent="0.25">
      <c r="N561" s="3"/>
      <c r="O561" s="3"/>
    </row>
    <row r="562" spans="1:15" ht="15.75" customHeight="1" x14ac:dyDescent="0.25">
      <c r="N562" s="3"/>
      <c r="O562" s="3"/>
    </row>
    <row r="563" spans="1:15" ht="15.75" customHeight="1" x14ac:dyDescent="0.25">
      <c r="N563" s="3"/>
      <c r="O563" s="3"/>
    </row>
    <row r="564" spans="1:15" ht="15.75" customHeight="1" x14ac:dyDescent="0.25">
      <c r="N564" s="3"/>
      <c r="O564" s="3"/>
    </row>
    <row r="565" spans="1:15" ht="15.75" customHeight="1" x14ac:dyDescent="0.25">
      <c r="N565" s="3"/>
      <c r="O565" s="3"/>
    </row>
    <row r="566" spans="1:15" ht="15.75" customHeight="1" x14ac:dyDescent="0.25">
      <c r="N566" s="3"/>
      <c r="O566" s="3"/>
    </row>
    <row r="567" spans="1:15" ht="15.75" customHeight="1" x14ac:dyDescent="0.25">
      <c r="N567" s="3"/>
      <c r="O567" s="3"/>
    </row>
    <row r="568" spans="1:15" ht="15.75" customHeight="1" x14ac:dyDescent="0.25">
      <c r="N568" s="3"/>
      <c r="O568" s="3"/>
    </row>
    <row r="569" spans="1:15" ht="15.75" customHeight="1" x14ac:dyDescent="0.25">
      <c r="N569" s="3"/>
      <c r="O569" s="3"/>
    </row>
    <row r="570" spans="1:15" ht="15.75" customHeight="1" x14ac:dyDescent="0.25">
      <c r="A570" s="13"/>
      <c r="B570" s="13"/>
      <c r="C570" s="13"/>
      <c r="D570" s="13"/>
      <c r="E570" s="13"/>
      <c r="F570" s="13"/>
      <c r="N570" s="3"/>
      <c r="O570" s="3"/>
    </row>
    <row r="571" spans="1:15" ht="15.75" customHeight="1" x14ac:dyDescent="0.25">
      <c r="A571" s="13"/>
      <c r="B571" s="13"/>
      <c r="C571" s="13"/>
      <c r="D571" s="13"/>
      <c r="E571" s="13"/>
      <c r="F571" s="13"/>
      <c r="N571" s="3"/>
      <c r="O571" s="3"/>
    </row>
    <row r="572" spans="1:15" ht="15.75" customHeight="1" x14ac:dyDescent="0.25">
      <c r="N572" s="3"/>
      <c r="O572" s="3"/>
    </row>
    <row r="573" spans="1:15" ht="15.75" customHeight="1" x14ac:dyDescent="0.25">
      <c r="N573" s="3"/>
      <c r="O573" s="3"/>
    </row>
    <row r="574" spans="1:15" ht="15.75" customHeight="1" x14ac:dyDescent="0.25">
      <c r="N574" s="3"/>
      <c r="O574" s="3"/>
    </row>
    <row r="575" spans="1:15" ht="15.75" customHeight="1" x14ac:dyDescent="0.25">
      <c r="N575" s="3"/>
      <c r="O575" s="3"/>
    </row>
    <row r="576" spans="1:15" ht="15.75" customHeight="1" x14ac:dyDescent="0.25">
      <c r="N576" s="3"/>
      <c r="O576" s="3"/>
    </row>
    <row r="577" spans="14:15" ht="15.75" customHeight="1" x14ac:dyDescent="0.25">
      <c r="N577" s="3"/>
      <c r="O577" s="3"/>
    </row>
    <row r="578" spans="14:15" ht="15.75" customHeight="1" x14ac:dyDescent="0.25">
      <c r="N578" s="3"/>
      <c r="O578" s="3"/>
    </row>
    <row r="579" spans="14:15" ht="15.75" customHeight="1" x14ac:dyDescent="0.25">
      <c r="N579" s="3"/>
      <c r="O579" s="3"/>
    </row>
    <row r="580" spans="14:15" ht="15.75" customHeight="1" x14ac:dyDescent="0.25">
      <c r="N580" s="3"/>
      <c r="O580" s="3"/>
    </row>
    <row r="581" spans="14:15" ht="15.75" customHeight="1" x14ac:dyDescent="0.25">
      <c r="N581" s="3"/>
      <c r="O581" s="3"/>
    </row>
    <row r="582" spans="14:15" ht="15.75" customHeight="1" x14ac:dyDescent="0.25">
      <c r="N582" s="3"/>
      <c r="O582" s="3"/>
    </row>
    <row r="583" spans="14:15" ht="15.75" customHeight="1" x14ac:dyDescent="0.25">
      <c r="N583" s="3"/>
      <c r="O583" s="3"/>
    </row>
    <row r="584" spans="14:15" ht="15.75" customHeight="1" x14ac:dyDescent="0.25">
      <c r="N584" s="3"/>
      <c r="O584" s="3"/>
    </row>
    <row r="585" spans="14:15" ht="15.75" customHeight="1" x14ac:dyDescent="0.25">
      <c r="N585" s="3"/>
      <c r="O585" s="3"/>
    </row>
    <row r="586" spans="14:15" ht="15.75" customHeight="1" x14ac:dyDescent="0.25">
      <c r="N586" s="3"/>
      <c r="O586" s="3"/>
    </row>
    <row r="587" spans="14:15" ht="15.75" customHeight="1" x14ac:dyDescent="0.25">
      <c r="N587" s="3"/>
      <c r="O587" s="3"/>
    </row>
    <row r="588" spans="14:15" ht="15.75" customHeight="1" x14ac:dyDescent="0.25">
      <c r="N588" s="3"/>
      <c r="O588" s="3"/>
    </row>
    <row r="589" spans="14:15" ht="15.75" customHeight="1" x14ac:dyDescent="0.25">
      <c r="N589" s="3"/>
      <c r="O589" s="3"/>
    </row>
    <row r="590" spans="14:15" ht="15.75" customHeight="1" x14ac:dyDescent="0.25">
      <c r="N590" s="3"/>
      <c r="O590" s="3"/>
    </row>
    <row r="591" spans="14:15" ht="15.75" customHeight="1" x14ac:dyDescent="0.25">
      <c r="N591" s="3"/>
      <c r="O591" s="3"/>
    </row>
    <row r="592" spans="14:15" ht="15.75" customHeight="1" x14ac:dyDescent="0.25">
      <c r="N592" s="3"/>
      <c r="O592" s="3"/>
    </row>
    <row r="593" spans="14:15" ht="15.75" customHeight="1" x14ac:dyDescent="0.25">
      <c r="N593" s="3"/>
      <c r="O593" s="3"/>
    </row>
    <row r="594" spans="14:15" ht="15.75" customHeight="1" x14ac:dyDescent="0.25">
      <c r="N594" s="3"/>
      <c r="O594" s="3"/>
    </row>
    <row r="595" spans="14:15" ht="15.75" customHeight="1" x14ac:dyDescent="0.25">
      <c r="N595" s="3"/>
      <c r="O595" s="3"/>
    </row>
    <row r="596" spans="14:15" ht="15.75" customHeight="1" x14ac:dyDescent="0.25">
      <c r="N596" s="3"/>
      <c r="O596" s="3"/>
    </row>
    <row r="597" spans="14:15" ht="15.75" customHeight="1" x14ac:dyDescent="0.25">
      <c r="N597" s="3"/>
      <c r="O597" s="3"/>
    </row>
    <row r="598" spans="14:15" ht="15.75" customHeight="1" x14ac:dyDescent="0.25">
      <c r="N598" s="3"/>
      <c r="O598" s="3"/>
    </row>
    <row r="599" spans="14:15" ht="15.75" customHeight="1" x14ac:dyDescent="0.25">
      <c r="N599" s="3"/>
      <c r="O599" s="3"/>
    </row>
    <row r="600" spans="14:15" ht="15.75" customHeight="1" x14ac:dyDescent="0.25">
      <c r="N600" s="3"/>
      <c r="O600" s="3"/>
    </row>
    <row r="601" spans="14:15" ht="15.75" customHeight="1" x14ac:dyDescent="0.25">
      <c r="N601" s="3"/>
      <c r="O601" s="3"/>
    </row>
    <row r="602" spans="14:15" ht="15.75" customHeight="1" x14ac:dyDescent="0.25">
      <c r="N602" s="3"/>
      <c r="O602" s="3"/>
    </row>
    <row r="603" spans="14:15" ht="15.75" customHeight="1" x14ac:dyDescent="0.25">
      <c r="N603" s="3"/>
      <c r="O603" s="3"/>
    </row>
    <row r="604" spans="14:15" ht="15.75" customHeight="1" x14ac:dyDescent="0.25">
      <c r="N604" s="3"/>
      <c r="O604" s="3"/>
    </row>
    <row r="605" spans="14:15" ht="15.75" customHeight="1" x14ac:dyDescent="0.25">
      <c r="N605" s="3"/>
      <c r="O605" s="3"/>
    </row>
    <row r="606" spans="14:15" ht="15.75" customHeight="1" x14ac:dyDescent="0.25">
      <c r="N606" s="3"/>
      <c r="O606" s="3"/>
    </row>
    <row r="607" spans="14:15" ht="15.75" customHeight="1" x14ac:dyDescent="0.25">
      <c r="N607" s="3"/>
      <c r="O607" s="3"/>
    </row>
    <row r="608" spans="14:15" ht="15.75" customHeight="1" x14ac:dyDescent="0.25">
      <c r="N608" s="3"/>
      <c r="O608" s="3"/>
    </row>
    <row r="609" spans="14:15" ht="15.75" customHeight="1" x14ac:dyDescent="0.25">
      <c r="N609" s="3"/>
      <c r="O609" s="3"/>
    </row>
    <row r="610" spans="14:15" ht="15.75" customHeight="1" x14ac:dyDescent="0.25">
      <c r="N610" s="3"/>
      <c r="O610" s="3"/>
    </row>
    <row r="611" spans="14:15" ht="15.75" customHeight="1" x14ac:dyDescent="0.25">
      <c r="N611" s="3"/>
      <c r="O611" s="3"/>
    </row>
    <row r="612" spans="14:15" ht="15.75" customHeight="1" x14ac:dyDescent="0.25">
      <c r="N612" s="3"/>
      <c r="O612" s="3"/>
    </row>
    <row r="613" spans="14:15" ht="15.75" customHeight="1" x14ac:dyDescent="0.25">
      <c r="N613" s="3"/>
      <c r="O613" s="3"/>
    </row>
    <row r="614" spans="14:15" ht="15.75" customHeight="1" x14ac:dyDescent="0.25">
      <c r="N614" s="3"/>
      <c r="O614" s="3"/>
    </row>
    <row r="615" spans="14:15" ht="15.75" customHeight="1" x14ac:dyDescent="0.25">
      <c r="N615" s="3"/>
      <c r="O615" s="3"/>
    </row>
    <row r="616" spans="14:15" ht="15.75" customHeight="1" x14ac:dyDescent="0.25">
      <c r="N616" s="3"/>
      <c r="O616" s="3"/>
    </row>
    <row r="617" spans="14:15" ht="15.75" customHeight="1" x14ac:dyDescent="0.25">
      <c r="N617" s="3"/>
      <c r="O617" s="3"/>
    </row>
    <row r="618" spans="14:15" ht="15.75" customHeight="1" x14ac:dyDescent="0.25">
      <c r="N618" s="3"/>
      <c r="O618" s="3"/>
    </row>
    <row r="619" spans="14:15" ht="15.75" customHeight="1" x14ac:dyDescent="0.25">
      <c r="N619" s="3"/>
      <c r="O619" s="3"/>
    </row>
    <row r="620" spans="14:15" ht="15.75" customHeight="1" x14ac:dyDescent="0.25">
      <c r="N620" s="3"/>
      <c r="O620" s="3"/>
    </row>
    <row r="621" spans="14:15" ht="15.75" customHeight="1" x14ac:dyDescent="0.25">
      <c r="N621" s="3"/>
      <c r="O621" s="3"/>
    </row>
    <row r="622" spans="14:15" ht="15.75" customHeight="1" x14ac:dyDescent="0.25">
      <c r="N622" s="3"/>
      <c r="O622" s="3"/>
    </row>
    <row r="623" spans="14:15" ht="15.75" customHeight="1" x14ac:dyDescent="0.25">
      <c r="N623" s="3"/>
      <c r="O623" s="3"/>
    </row>
    <row r="624" spans="14:15" ht="15.75" customHeight="1" x14ac:dyDescent="0.25">
      <c r="N624" s="3"/>
      <c r="O624" s="3"/>
    </row>
    <row r="625" spans="14:15" ht="15.75" customHeight="1" x14ac:dyDescent="0.25">
      <c r="N625" s="3"/>
      <c r="O625" s="3"/>
    </row>
    <row r="626" spans="14:15" ht="15.75" customHeight="1" x14ac:dyDescent="0.25">
      <c r="N626" s="3"/>
      <c r="O626" s="3"/>
    </row>
    <row r="627" spans="14:15" ht="15.75" customHeight="1" x14ac:dyDescent="0.25">
      <c r="N627" s="3"/>
      <c r="O627" s="3"/>
    </row>
    <row r="628" spans="14:15" ht="15.75" customHeight="1" x14ac:dyDescent="0.25">
      <c r="N628" s="3"/>
      <c r="O628" s="3"/>
    </row>
    <row r="629" spans="14:15" ht="15.75" customHeight="1" x14ac:dyDescent="0.25">
      <c r="N629" s="3"/>
      <c r="O629" s="3"/>
    </row>
    <row r="630" spans="14:15" ht="15.75" customHeight="1" x14ac:dyDescent="0.25">
      <c r="N630" s="3"/>
      <c r="O630" s="3"/>
    </row>
    <row r="631" spans="14:15" ht="15.75" customHeight="1" x14ac:dyDescent="0.25">
      <c r="N631" s="3"/>
      <c r="O631" s="3"/>
    </row>
    <row r="632" spans="14:15" ht="15.75" customHeight="1" x14ac:dyDescent="0.25">
      <c r="N632" s="3"/>
      <c r="O632" s="3"/>
    </row>
    <row r="633" spans="14:15" ht="15.75" customHeight="1" x14ac:dyDescent="0.25">
      <c r="N633" s="3"/>
      <c r="O633" s="3"/>
    </row>
    <row r="634" spans="14:15" ht="15.75" customHeight="1" x14ac:dyDescent="0.25">
      <c r="N634" s="3"/>
      <c r="O634" s="3"/>
    </row>
    <row r="635" spans="14:15" ht="15.75" customHeight="1" x14ac:dyDescent="0.25">
      <c r="N635" s="3"/>
      <c r="O635" s="3"/>
    </row>
    <row r="636" spans="14:15" ht="15.75" customHeight="1" x14ac:dyDescent="0.25">
      <c r="N636" s="3"/>
      <c r="O636" s="3"/>
    </row>
    <row r="637" spans="14:15" ht="15.75" customHeight="1" x14ac:dyDescent="0.25">
      <c r="N637" s="3"/>
      <c r="O637" s="3"/>
    </row>
    <row r="638" spans="14:15" ht="15.75" customHeight="1" x14ac:dyDescent="0.25">
      <c r="N638" s="3"/>
      <c r="O638" s="3"/>
    </row>
    <row r="639" spans="14:15" ht="15.75" customHeight="1" x14ac:dyDescent="0.25">
      <c r="N639" s="3"/>
      <c r="O639" s="3"/>
    </row>
    <row r="640" spans="14:15" ht="15.75" customHeight="1" x14ac:dyDescent="0.25">
      <c r="N640" s="3"/>
      <c r="O640" s="3"/>
    </row>
    <row r="641" spans="1:15" ht="15.75" customHeight="1" x14ac:dyDescent="0.25">
      <c r="N641" s="3"/>
      <c r="O641" s="3"/>
    </row>
    <row r="642" spans="1:15" ht="15.75" customHeight="1" x14ac:dyDescent="0.25">
      <c r="N642" s="3"/>
      <c r="O642" s="3"/>
    </row>
    <row r="643" spans="1:15" ht="15.75" customHeight="1" x14ac:dyDescent="0.25">
      <c r="A643" s="13"/>
      <c r="B643" s="13"/>
      <c r="C643" s="13"/>
      <c r="D643" s="13"/>
      <c r="E643" s="13"/>
      <c r="F643" s="13"/>
      <c r="N643" s="3"/>
      <c r="O643" s="3"/>
    </row>
    <row r="644" spans="1:15" ht="15.75" customHeight="1" x14ac:dyDescent="0.25">
      <c r="A644" s="13"/>
      <c r="B644" s="13"/>
      <c r="C644" s="13"/>
      <c r="D644" s="13"/>
      <c r="E644" s="13"/>
      <c r="F644" s="13"/>
    </row>
    <row r="645" spans="1:15" ht="15.75" customHeight="1" x14ac:dyDescent="0.25"/>
    <row r="646" spans="1:15" ht="15.75" customHeight="1" x14ac:dyDescent="0.25"/>
    <row r="647" spans="1:15" ht="15.75" customHeight="1" x14ac:dyDescent="0.25"/>
    <row r="648" spans="1:15" ht="15.75" customHeight="1" x14ac:dyDescent="0.25"/>
    <row r="649" spans="1:15" ht="15.75" customHeight="1" x14ac:dyDescent="0.25"/>
    <row r="650" spans="1:15" ht="15.75" customHeight="1" x14ac:dyDescent="0.25"/>
    <row r="651" spans="1:15" ht="15.75" customHeight="1" x14ac:dyDescent="0.25"/>
    <row r="652" spans="1:15" ht="15.75" customHeight="1" x14ac:dyDescent="0.25"/>
    <row r="653" spans="1:15" ht="15.75" customHeight="1" x14ac:dyDescent="0.25"/>
    <row r="654" spans="1:15" ht="15.75" customHeight="1" x14ac:dyDescent="0.25"/>
    <row r="655" spans="1:15" ht="15.75" customHeight="1" x14ac:dyDescent="0.25"/>
    <row r="656" spans="1:15" ht="15.75" customHeight="1" x14ac:dyDescent="0.25"/>
    <row r="657" spans="15:15" ht="15.75" customHeight="1" x14ac:dyDescent="0.25"/>
    <row r="658" spans="15:15" ht="15.75" customHeight="1" x14ac:dyDescent="0.25"/>
    <row r="659" spans="15:15" ht="15.75" customHeight="1" x14ac:dyDescent="0.25"/>
    <row r="660" spans="15:15" ht="15.75" customHeight="1" x14ac:dyDescent="0.25"/>
    <row r="661" spans="15:15" ht="15.75" customHeight="1" x14ac:dyDescent="0.25"/>
    <row r="662" spans="15:15" ht="15.75" customHeight="1" x14ac:dyDescent="0.25"/>
    <row r="663" spans="15:15" ht="15.75" customHeight="1" x14ac:dyDescent="0.25"/>
    <row r="664" spans="15:15" ht="15.75" customHeight="1" x14ac:dyDescent="0.25"/>
    <row r="665" spans="15:15" ht="15.75" customHeight="1" x14ac:dyDescent="0.25">
      <c r="O665" s="3"/>
    </row>
    <row r="666" spans="15:15" ht="15.75" customHeight="1" x14ac:dyDescent="0.25"/>
    <row r="667" spans="15:15" ht="15.75" customHeight="1" x14ac:dyDescent="0.25"/>
    <row r="668" spans="15:15" ht="15.75" customHeight="1" x14ac:dyDescent="0.25"/>
    <row r="669" spans="15:15" ht="15.75" customHeight="1" x14ac:dyDescent="0.25"/>
    <row r="670" spans="15:15" ht="15.75" customHeight="1" x14ac:dyDescent="0.25"/>
    <row r="671" spans="15:15" ht="15.75" customHeight="1" x14ac:dyDescent="0.25"/>
    <row r="672" spans="15:15" ht="15.75" customHeight="1" x14ac:dyDescent="0.25"/>
    <row r="673" spans="14:18" ht="15.75" customHeight="1" x14ac:dyDescent="0.25"/>
    <row r="674" spans="14:18" ht="15.75" customHeight="1" x14ac:dyDescent="0.25"/>
    <row r="675" spans="14:18" ht="15.75" customHeight="1" x14ac:dyDescent="0.25"/>
    <row r="676" spans="14:18" ht="15.75" customHeight="1" x14ac:dyDescent="0.25"/>
    <row r="677" spans="14:18" ht="15.75" customHeight="1" x14ac:dyDescent="0.25">
      <c r="N677" s="18"/>
      <c r="O677" s="13"/>
      <c r="P677" s="13"/>
      <c r="Q677" s="13"/>
      <c r="R677" s="13"/>
    </row>
    <row r="678" spans="14:18" ht="15.75" customHeight="1" x14ac:dyDescent="0.25"/>
    <row r="679" spans="14:18" ht="15.75" customHeight="1" x14ac:dyDescent="0.25"/>
    <row r="680" spans="14:18" ht="15.75" customHeight="1" x14ac:dyDescent="0.25"/>
    <row r="681" spans="14:18" ht="15.75" customHeight="1" x14ac:dyDescent="0.25"/>
    <row r="682" spans="14:18" ht="15.75" customHeight="1" x14ac:dyDescent="0.25"/>
    <row r="683" spans="14:18" ht="15.75" customHeight="1" x14ac:dyDescent="0.25"/>
    <row r="684" spans="14:18" ht="15.75" customHeight="1" x14ac:dyDescent="0.25"/>
    <row r="685" spans="14:18" ht="15.75" customHeight="1" x14ac:dyDescent="0.25"/>
    <row r="686" spans="14:18" ht="15.75" customHeight="1" x14ac:dyDescent="0.25"/>
    <row r="687" spans="14:18" ht="15.75" customHeight="1" x14ac:dyDescent="0.25"/>
    <row r="688" spans="14:1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spans="1:1" ht="15.75" customHeight="1" x14ac:dyDescent="0.25"/>
    <row r="722" spans="1:1" ht="15.75" customHeight="1" x14ac:dyDescent="0.25"/>
    <row r="723" spans="1:1" ht="15.75" customHeight="1" x14ac:dyDescent="0.25"/>
    <row r="724" spans="1:1" ht="15.75" customHeight="1" x14ac:dyDescent="0.25"/>
    <row r="725" spans="1:1" ht="15.75" customHeight="1" x14ac:dyDescent="0.25"/>
    <row r="726" spans="1:1" ht="15.75" customHeight="1" x14ac:dyDescent="0.25"/>
    <row r="727" spans="1:1" ht="15.75" customHeight="1" x14ac:dyDescent="0.25"/>
    <row r="728" spans="1:1" ht="15.75" customHeight="1" x14ac:dyDescent="0.25"/>
    <row r="729" spans="1:1" ht="15.75" customHeight="1" x14ac:dyDescent="0.25"/>
    <row r="730" spans="1:1" ht="15.75" customHeight="1" x14ac:dyDescent="0.25"/>
    <row r="731" spans="1:1" ht="15.75" customHeight="1" x14ac:dyDescent="0.25"/>
    <row r="732" spans="1:1" ht="15.75" customHeight="1" x14ac:dyDescent="0.25"/>
    <row r="733" spans="1:1" ht="15.75" customHeight="1" x14ac:dyDescent="0.25"/>
    <row r="734" spans="1:1" ht="15.75" customHeight="1" x14ac:dyDescent="0.25"/>
    <row r="735" spans="1:1" ht="15.75" customHeight="1" x14ac:dyDescent="0.25"/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/>
    <row r="739" spans="1:1" ht="15.75" customHeight="1" x14ac:dyDescent="0.25"/>
    <row r="740" spans="1:1" ht="15.75" customHeight="1" x14ac:dyDescent="0.25"/>
    <row r="741" spans="1:1" ht="15.75" customHeight="1" x14ac:dyDescent="0.25"/>
    <row r="742" spans="1:1" ht="15.75" customHeight="1" x14ac:dyDescent="0.25"/>
    <row r="743" spans="1:1" ht="15.75" customHeight="1" x14ac:dyDescent="0.25"/>
    <row r="744" spans="1:1" ht="15.75" customHeight="1" x14ac:dyDescent="0.25"/>
    <row r="745" spans="1:1" ht="15.75" customHeight="1" x14ac:dyDescent="0.25"/>
    <row r="746" spans="1:1" ht="15.75" customHeight="1" x14ac:dyDescent="0.25"/>
    <row r="747" spans="1:1" ht="15.75" customHeight="1" x14ac:dyDescent="0.25"/>
    <row r="748" spans="1:1" ht="15.75" customHeight="1" x14ac:dyDescent="0.25"/>
    <row r="749" spans="1:1" ht="15.75" customHeight="1" x14ac:dyDescent="0.25"/>
    <row r="750" spans="1:1" ht="15.75" customHeight="1" x14ac:dyDescent="0.25"/>
    <row r="751" spans="1:1" ht="15.75" customHeight="1" x14ac:dyDescent="0.25"/>
    <row r="752" spans="1:1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spans="1:1" ht="15.75" customHeight="1" x14ac:dyDescent="0.25"/>
    <row r="914" spans="1:1" ht="15.75" customHeight="1" x14ac:dyDescent="0.25"/>
    <row r="915" spans="1:1" ht="15.75" customHeight="1" x14ac:dyDescent="0.25"/>
    <row r="916" spans="1:1" ht="15.75" customHeight="1" x14ac:dyDescent="0.25"/>
    <row r="917" spans="1:1" ht="15.75" customHeight="1" x14ac:dyDescent="0.25"/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  <row r="1023" spans="1:1" ht="15.75" customHeight="1" x14ac:dyDescent="0.25">
      <c r="A1023" s="1"/>
    </row>
    <row r="1024" spans="1:1" ht="15.75" customHeight="1" x14ac:dyDescent="0.25">
      <c r="A1024" s="1"/>
    </row>
    <row r="1025" spans="1:1" ht="15.75" customHeight="1" x14ac:dyDescent="0.25">
      <c r="A1025" s="1"/>
    </row>
    <row r="1026" spans="1:1" ht="15.75" customHeight="1" x14ac:dyDescent="0.25">
      <c r="A1026" s="1"/>
    </row>
    <row r="1027" spans="1:1" ht="15.75" customHeight="1" x14ac:dyDescent="0.25">
      <c r="A1027" s="1"/>
    </row>
    <row r="1028" spans="1:1" ht="15.75" customHeight="1" x14ac:dyDescent="0.25">
      <c r="A1028" s="1"/>
    </row>
    <row r="1029" spans="1:1" ht="15.75" customHeight="1" x14ac:dyDescent="0.25">
      <c r="A1029" s="1"/>
    </row>
    <row r="1030" spans="1:1" ht="15.75" customHeight="1" x14ac:dyDescent="0.25">
      <c r="A1030" s="1"/>
    </row>
    <row r="1031" spans="1:1" ht="15.75" customHeight="1" x14ac:dyDescent="0.25">
      <c r="A1031" s="1"/>
    </row>
    <row r="1032" spans="1:1" ht="15.75" customHeight="1" x14ac:dyDescent="0.25">
      <c r="A1032" s="1"/>
    </row>
    <row r="1033" spans="1:1" ht="15.75" customHeight="1" x14ac:dyDescent="0.25">
      <c r="A1033" s="1"/>
    </row>
    <row r="1034" spans="1:1" ht="15.75" customHeight="1" x14ac:dyDescent="0.25">
      <c r="A1034" s="1"/>
    </row>
    <row r="1035" spans="1:1" ht="15.75" customHeight="1" x14ac:dyDescent="0.25">
      <c r="A1035" s="1"/>
    </row>
    <row r="1036" spans="1:1" ht="15.75" customHeight="1" x14ac:dyDescent="0.25">
      <c r="A1036" s="1"/>
    </row>
    <row r="1037" spans="1:1" ht="15.75" customHeight="1" x14ac:dyDescent="0.25">
      <c r="A1037" s="1"/>
    </row>
    <row r="1038" spans="1:1" ht="15.75" customHeight="1" x14ac:dyDescent="0.25">
      <c r="A1038" s="1"/>
    </row>
    <row r="1039" spans="1:1" ht="15.75" customHeight="1" x14ac:dyDescent="0.25">
      <c r="A1039" s="1"/>
    </row>
    <row r="1040" spans="1:1" ht="15.75" customHeight="1" x14ac:dyDescent="0.25">
      <c r="A1040" s="1"/>
    </row>
    <row r="1041" spans="1:1" ht="15.75" customHeight="1" x14ac:dyDescent="0.25">
      <c r="A1041" s="1"/>
    </row>
    <row r="1042" spans="1:1" ht="15.75" customHeight="1" x14ac:dyDescent="0.25">
      <c r="A1042" s="1"/>
    </row>
    <row r="1043" spans="1:1" ht="15.75" customHeight="1" x14ac:dyDescent="0.25">
      <c r="A1043" s="1"/>
    </row>
    <row r="1044" spans="1:1" ht="15.75" customHeight="1" x14ac:dyDescent="0.25">
      <c r="A1044" s="1"/>
    </row>
    <row r="1045" spans="1:1" ht="15.75" customHeight="1" x14ac:dyDescent="0.25">
      <c r="A1045" s="1"/>
    </row>
    <row r="1046" spans="1:1" ht="15.75" customHeight="1" x14ac:dyDescent="0.25">
      <c r="A1046" s="1"/>
    </row>
    <row r="1047" spans="1:1" ht="15.75" customHeight="1" x14ac:dyDescent="0.25">
      <c r="A1047" s="1"/>
    </row>
    <row r="1048" spans="1:1" ht="15.75" customHeight="1" x14ac:dyDescent="0.25">
      <c r="A1048" s="1"/>
    </row>
    <row r="1049" spans="1:1" ht="15.75" customHeight="1" x14ac:dyDescent="0.25">
      <c r="A1049" s="1"/>
    </row>
    <row r="1050" spans="1:1" ht="15.75" customHeight="1" x14ac:dyDescent="0.25">
      <c r="A1050" s="1"/>
    </row>
    <row r="1051" spans="1:1" ht="15.75" customHeight="1" x14ac:dyDescent="0.25">
      <c r="A1051" s="1"/>
    </row>
    <row r="1052" spans="1:1" ht="15.75" customHeight="1" x14ac:dyDescent="0.25">
      <c r="A1052" s="1"/>
    </row>
    <row r="1053" spans="1:1" ht="15.75" customHeight="1" x14ac:dyDescent="0.25">
      <c r="A1053" s="1"/>
    </row>
    <row r="1054" spans="1:1" ht="15.75" customHeight="1" x14ac:dyDescent="0.25">
      <c r="A1054" s="1"/>
    </row>
    <row r="1055" spans="1:1" ht="15.75" customHeight="1" x14ac:dyDescent="0.25">
      <c r="A1055" s="1"/>
    </row>
    <row r="1056" spans="1:1" ht="15.75" customHeight="1" x14ac:dyDescent="0.25">
      <c r="A1056" s="1"/>
    </row>
    <row r="1057" spans="1:1" ht="15.75" customHeight="1" x14ac:dyDescent="0.25">
      <c r="A1057" s="1"/>
    </row>
    <row r="1058" spans="1:1" ht="15.75" customHeight="1" x14ac:dyDescent="0.25">
      <c r="A1058" s="1"/>
    </row>
    <row r="1059" spans="1:1" ht="15.75" customHeight="1" x14ac:dyDescent="0.25">
      <c r="A1059" s="1"/>
    </row>
    <row r="1060" spans="1:1" ht="15.75" customHeight="1" x14ac:dyDescent="0.25">
      <c r="A1060" s="1"/>
    </row>
    <row r="1061" spans="1:1" ht="15.75" customHeight="1" x14ac:dyDescent="0.25">
      <c r="A1061" s="1"/>
    </row>
    <row r="1062" spans="1:1" ht="15.75" customHeight="1" x14ac:dyDescent="0.25">
      <c r="A1062" s="1"/>
    </row>
    <row r="1063" spans="1:1" ht="15.75" customHeight="1" x14ac:dyDescent="0.25">
      <c r="A1063" s="1"/>
    </row>
    <row r="1064" spans="1:1" ht="15.75" customHeight="1" x14ac:dyDescent="0.25">
      <c r="A1064" s="1"/>
    </row>
    <row r="1065" spans="1:1" ht="15.75" customHeight="1" x14ac:dyDescent="0.25">
      <c r="A1065" s="1"/>
    </row>
    <row r="1066" spans="1:1" ht="15.75" customHeight="1" x14ac:dyDescent="0.25">
      <c r="A1066" s="1"/>
    </row>
    <row r="1067" spans="1:1" ht="15.75" customHeight="1" x14ac:dyDescent="0.25">
      <c r="A1067" s="1"/>
    </row>
    <row r="1068" spans="1:1" ht="15.75" customHeight="1" x14ac:dyDescent="0.25">
      <c r="A1068" s="1"/>
    </row>
    <row r="1069" spans="1:1" ht="15.75" customHeight="1" x14ac:dyDescent="0.25">
      <c r="A1069" s="1"/>
    </row>
    <row r="1070" spans="1:1" ht="15.75" customHeight="1" x14ac:dyDescent="0.25">
      <c r="A1070" s="1"/>
    </row>
    <row r="1071" spans="1:1" ht="15.75" customHeight="1" x14ac:dyDescent="0.25">
      <c r="A1071" s="1"/>
    </row>
    <row r="1072" spans="1:1" ht="15.75" customHeight="1" x14ac:dyDescent="0.25">
      <c r="A1072" s="1"/>
    </row>
    <row r="1073" spans="1:1" ht="15.75" customHeight="1" x14ac:dyDescent="0.25">
      <c r="A1073" s="1"/>
    </row>
    <row r="1074" spans="1:1" ht="15.75" customHeight="1" x14ac:dyDescent="0.25">
      <c r="A1074" s="1"/>
    </row>
    <row r="1075" spans="1:1" ht="15.75" customHeight="1" x14ac:dyDescent="0.25">
      <c r="A1075" s="1"/>
    </row>
    <row r="1076" spans="1:1" ht="15.75" customHeight="1" x14ac:dyDescent="0.25">
      <c r="A1076" s="1"/>
    </row>
    <row r="1077" spans="1:1" ht="15.75" customHeight="1" x14ac:dyDescent="0.25">
      <c r="A1077" s="1"/>
    </row>
    <row r="1078" spans="1:1" ht="15.75" customHeight="1" x14ac:dyDescent="0.25">
      <c r="A1078" s="1"/>
    </row>
    <row r="1079" spans="1:1" ht="15.75" customHeight="1" x14ac:dyDescent="0.25">
      <c r="A1079" s="1"/>
    </row>
    <row r="1080" spans="1:1" ht="15.75" customHeight="1" x14ac:dyDescent="0.25">
      <c r="A1080" s="1"/>
    </row>
    <row r="1081" spans="1:1" ht="15.75" customHeight="1" x14ac:dyDescent="0.25">
      <c r="A1081" s="1"/>
    </row>
    <row r="1082" spans="1:1" ht="15.75" customHeight="1" x14ac:dyDescent="0.25">
      <c r="A1082" s="1"/>
    </row>
    <row r="1083" spans="1:1" ht="15.75" customHeight="1" x14ac:dyDescent="0.25">
      <c r="A1083" s="1"/>
    </row>
    <row r="1084" spans="1:1" ht="15.75" customHeight="1" x14ac:dyDescent="0.25">
      <c r="A1084" s="1"/>
    </row>
    <row r="1085" spans="1:1" ht="15.75" customHeight="1" x14ac:dyDescent="0.25">
      <c r="A1085" s="1"/>
    </row>
    <row r="1086" spans="1:1" ht="15.75" customHeight="1" x14ac:dyDescent="0.25">
      <c r="A1086" s="1"/>
    </row>
    <row r="1087" spans="1:1" ht="15.75" customHeight="1" x14ac:dyDescent="0.25">
      <c r="A1087" s="1"/>
    </row>
    <row r="1088" spans="1:1" ht="15.75" customHeight="1" x14ac:dyDescent="0.25">
      <c r="A1088" s="1"/>
    </row>
    <row r="1089" spans="1:1" ht="15.75" customHeight="1" x14ac:dyDescent="0.25">
      <c r="A1089" s="1"/>
    </row>
    <row r="1090" spans="1:1" ht="15.75" customHeight="1" x14ac:dyDescent="0.25">
      <c r="A1090" s="1"/>
    </row>
    <row r="1091" spans="1:1" ht="15.75" customHeight="1" x14ac:dyDescent="0.25">
      <c r="A1091" s="1"/>
    </row>
    <row r="1092" spans="1:1" ht="15.75" customHeight="1" x14ac:dyDescent="0.25">
      <c r="A1092" s="1"/>
    </row>
    <row r="1093" spans="1:1" ht="15.75" customHeight="1" x14ac:dyDescent="0.25">
      <c r="A1093" s="1"/>
    </row>
    <row r="1094" spans="1:1" ht="15.75" customHeight="1" x14ac:dyDescent="0.25">
      <c r="A1094" s="1"/>
    </row>
    <row r="1095" spans="1:1" ht="15.75" customHeight="1" x14ac:dyDescent="0.25">
      <c r="A1095" s="1"/>
    </row>
    <row r="1096" spans="1:1" ht="15.75" customHeight="1" x14ac:dyDescent="0.25">
      <c r="A1096" s="1"/>
    </row>
    <row r="1097" spans="1:1" ht="15.75" customHeight="1" x14ac:dyDescent="0.25">
      <c r="A1097" s="1"/>
    </row>
    <row r="1098" spans="1:1" ht="15.75" customHeight="1" x14ac:dyDescent="0.25">
      <c r="A1098" s="1"/>
    </row>
    <row r="1099" spans="1:1" ht="15.75" customHeight="1" x14ac:dyDescent="0.25">
      <c r="A1099" s="1"/>
    </row>
    <row r="1100" spans="1:1" ht="15.75" customHeight="1" x14ac:dyDescent="0.25">
      <c r="A1100" s="1"/>
    </row>
    <row r="1101" spans="1:1" ht="15.75" customHeight="1" x14ac:dyDescent="0.25">
      <c r="A1101" s="1"/>
    </row>
    <row r="1102" spans="1:1" ht="15.75" customHeight="1" x14ac:dyDescent="0.25">
      <c r="A1102" s="1"/>
    </row>
    <row r="1103" spans="1:1" ht="15.75" customHeight="1" x14ac:dyDescent="0.25">
      <c r="A1103" s="1"/>
    </row>
    <row r="1104" spans="1:1" ht="15.75" customHeight="1" x14ac:dyDescent="0.25">
      <c r="A1104" s="1"/>
    </row>
    <row r="1105" spans="1:1" ht="15.75" customHeight="1" x14ac:dyDescent="0.25">
      <c r="A1105" s="1"/>
    </row>
    <row r="1106" spans="1:1" ht="15.75" customHeight="1" x14ac:dyDescent="0.25">
      <c r="A1106" s="1"/>
    </row>
    <row r="1107" spans="1:1" ht="15.75" customHeight="1" x14ac:dyDescent="0.25">
      <c r="A1107" s="1"/>
    </row>
    <row r="1108" spans="1:1" ht="15.75" customHeight="1" x14ac:dyDescent="0.25">
      <c r="A1108" s="1"/>
    </row>
    <row r="1109" spans="1:1" ht="15.75" customHeight="1" x14ac:dyDescent="0.25">
      <c r="A1109" s="1"/>
    </row>
    <row r="1110" spans="1:1" ht="15.75" customHeight="1" x14ac:dyDescent="0.25">
      <c r="A1110" s="1"/>
    </row>
    <row r="1111" spans="1:1" ht="15.75" customHeight="1" x14ac:dyDescent="0.25">
      <c r="A1111" s="1"/>
    </row>
    <row r="1112" spans="1:1" ht="15.75" customHeight="1" x14ac:dyDescent="0.25">
      <c r="A1112" s="1"/>
    </row>
    <row r="1113" spans="1:1" ht="15.75" customHeight="1" x14ac:dyDescent="0.25">
      <c r="A1113" s="1"/>
    </row>
    <row r="1114" spans="1:1" ht="15.75" customHeight="1" x14ac:dyDescent="0.25">
      <c r="A1114" s="1"/>
    </row>
    <row r="1115" spans="1:1" ht="15.75" customHeight="1" x14ac:dyDescent="0.25">
      <c r="A1115" s="1"/>
    </row>
    <row r="1116" spans="1:1" ht="15.75" customHeight="1" x14ac:dyDescent="0.25">
      <c r="A1116" s="1"/>
    </row>
    <row r="1117" spans="1:1" ht="15.75" customHeight="1" x14ac:dyDescent="0.25">
      <c r="A1117" s="1"/>
    </row>
    <row r="1118" spans="1:1" ht="15.75" customHeight="1" x14ac:dyDescent="0.25">
      <c r="A1118" s="1"/>
    </row>
    <row r="1119" spans="1:1" ht="15.75" customHeight="1" x14ac:dyDescent="0.25">
      <c r="A1119" s="1"/>
    </row>
    <row r="1120" spans="1:1" ht="15.75" customHeight="1" x14ac:dyDescent="0.25">
      <c r="A1120" s="1"/>
    </row>
    <row r="1121" spans="1:1" ht="15.75" customHeight="1" x14ac:dyDescent="0.25">
      <c r="A1121" s="1"/>
    </row>
    <row r="1122" spans="1:1" ht="15.75" customHeight="1" x14ac:dyDescent="0.25">
      <c r="A1122" s="1"/>
    </row>
    <row r="1123" spans="1:1" ht="15.75" customHeight="1" x14ac:dyDescent="0.25">
      <c r="A1123" s="1"/>
    </row>
    <row r="1124" spans="1:1" ht="15.75" customHeight="1" x14ac:dyDescent="0.25">
      <c r="A1124" s="1"/>
    </row>
    <row r="1125" spans="1:1" ht="15.75" customHeight="1" x14ac:dyDescent="0.25">
      <c r="A1125" s="1"/>
    </row>
    <row r="1126" spans="1:1" ht="15.75" customHeight="1" x14ac:dyDescent="0.25">
      <c r="A1126" s="1"/>
    </row>
    <row r="1127" spans="1:1" ht="15.75" customHeight="1" x14ac:dyDescent="0.25">
      <c r="A1127" s="1"/>
    </row>
    <row r="1128" spans="1:1" ht="15.75" customHeight="1" x14ac:dyDescent="0.25">
      <c r="A1128" s="1"/>
    </row>
    <row r="1129" spans="1:1" ht="15.75" customHeight="1" x14ac:dyDescent="0.25">
      <c r="A1129" s="1"/>
    </row>
    <row r="1130" spans="1:1" ht="15.75" customHeight="1" x14ac:dyDescent="0.25">
      <c r="A1130" s="1"/>
    </row>
    <row r="1131" spans="1:1" ht="15.75" customHeight="1" x14ac:dyDescent="0.25">
      <c r="A1131" s="1"/>
    </row>
    <row r="1132" spans="1:1" ht="15.75" customHeight="1" x14ac:dyDescent="0.25">
      <c r="A1132" s="1"/>
    </row>
    <row r="1133" spans="1:1" ht="15.75" customHeight="1" x14ac:dyDescent="0.25">
      <c r="A1133" s="1"/>
    </row>
    <row r="1134" spans="1:1" ht="15.75" customHeight="1" x14ac:dyDescent="0.25">
      <c r="A1134" s="1"/>
    </row>
    <row r="1135" spans="1:1" ht="15.75" customHeight="1" x14ac:dyDescent="0.25">
      <c r="A1135" s="1"/>
    </row>
    <row r="1136" spans="1:1" ht="15.75" customHeight="1" x14ac:dyDescent="0.25">
      <c r="A1136" s="1"/>
    </row>
    <row r="1137" spans="1:1" ht="15.75" customHeight="1" x14ac:dyDescent="0.25">
      <c r="A1137" s="1"/>
    </row>
    <row r="1138" spans="1:1" ht="15.75" customHeight="1" x14ac:dyDescent="0.25">
      <c r="A1138" s="1"/>
    </row>
    <row r="1139" spans="1:1" ht="15.75" customHeight="1" x14ac:dyDescent="0.25">
      <c r="A1139" s="1"/>
    </row>
    <row r="1140" spans="1:1" ht="15.75" customHeight="1" x14ac:dyDescent="0.25">
      <c r="A1140" s="1"/>
    </row>
    <row r="1141" spans="1:1" ht="15.75" customHeight="1" x14ac:dyDescent="0.25">
      <c r="A1141" s="1"/>
    </row>
    <row r="1142" spans="1:1" ht="15.75" customHeight="1" x14ac:dyDescent="0.25">
      <c r="A1142" s="1"/>
    </row>
    <row r="1143" spans="1:1" ht="15.75" customHeight="1" x14ac:dyDescent="0.25">
      <c r="A1143" s="1"/>
    </row>
    <row r="1144" spans="1:1" ht="15.75" customHeight="1" x14ac:dyDescent="0.25">
      <c r="A1144" s="1"/>
    </row>
    <row r="1145" spans="1:1" ht="15.75" customHeight="1" x14ac:dyDescent="0.25">
      <c r="A1145" s="1"/>
    </row>
    <row r="1146" spans="1:1" ht="15.75" customHeight="1" x14ac:dyDescent="0.25">
      <c r="A1146" s="1"/>
    </row>
    <row r="1147" spans="1:1" ht="15.75" customHeight="1" x14ac:dyDescent="0.25">
      <c r="A1147" s="1"/>
    </row>
    <row r="1148" spans="1:1" ht="15.75" customHeight="1" x14ac:dyDescent="0.25">
      <c r="A1148" s="1"/>
    </row>
    <row r="1149" spans="1:1" ht="15.75" customHeight="1" x14ac:dyDescent="0.25">
      <c r="A1149" s="1"/>
    </row>
    <row r="1150" spans="1:1" ht="15.75" customHeight="1" x14ac:dyDescent="0.25">
      <c r="A1150" s="1"/>
    </row>
    <row r="1151" spans="1:1" ht="15.75" customHeight="1" x14ac:dyDescent="0.25">
      <c r="A1151" s="1"/>
    </row>
    <row r="1152" spans="1:1" ht="15.75" customHeight="1" x14ac:dyDescent="0.25">
      <c r="A1152" s="1"/>
    </row>
    <row r="1153" spans="1:1" ht="15.75" customHeight="1" x14ac:dyDescent="0.25">
      <c r="A1153" s="1"/>
    </row>
    <row r="1154" spans="1:1" ht="15.75" customHeight="1" x14ac:dyDescent="0.25">
      <c r="A1154" s="1"/>
    </row>
    <row r="1155" spans="1:1" ht="15.75" customHeight="1" x14ac:dyDescent="0.25">
      <c r="A1155" s="1"/>
    </row>
    <row r="1156" spans="1:1" ht="15.75" customHeight="1" x14ac:dyDescent="0.25">
      <c r="A1156" s="1"/>
    </row>
    <row r="1157" spans="1:1" ht="15.75" customHeight="1" x14ac:dyDescent="0.25">
      <c r="A1157" s="1"/>
    </row>
    <row r="1158" spans="1:1" ht="15.75" customHeight="1" x14ac:dyDescent="0.25">
      <c r="A1158" s="1"/>
    </row>
    <row r="1159" spans="1:1" ht="15.75" customHeight="1" x14ac:dyDescent="0.25">
      <c r="A1159" s="1"/>
    </row>
    <row r="1160" spans="1:1" ht="15.75" customHeight="1" x14ac:dyDescent="0.25">
      <c r="A1160" s="1"/>
    </row>
    <row r="1161" spans="1:1" ht="15.75" customHeight="1" x14ac:dyDescent="0.25">
      <c r="A1161" s="1"/>
    </row>
    <row r="1162" spans="1:1" ht="15.75" customHeight="1" x14ac:dyDescent="0.25">
      <c r="A1162" s="1"/>
    </row>
    <row r="1163" spans="1:1" ht="15.75" customHeight="1" x14ac:dyDescent="0.25">
      <c r="A1163" s="1"/>
    </row>
    <row r="1164" spans="1:1" ht="15.75" customHeight="1" x14ac:dyDescent="0.25">
      <c r="A1164" s="1"/>
    </row>
    <row r="1165" spans="1:1" ht="15.75" customHeight="1" x14ac:dyDescent="0.25">
      <c r="A1165" s="1"/>
    </row>
    <row r="1166" spans="1:1" ht="15.75" customHeight="1" x14ac:dyDescent="0.25">
      <c r="A1166" s="1"/>
    </row>
    <row r="1167" spans="1:1" ht="15.75" customHeight="1" x14ac:dyDescent="0.25">
      <c r="A1167" s="1"/>
    </row>
    <row r="1168" spans="1:1" ht="15.75" customHeight="1" x14ac:dyDescent="0.25">
      <c r="A1168" s="1"/>
    </row>
    <row r="1169" spans="1:1" ht="15.75" customHeight="1" x14ac:dyDescent="0.25">
      <c r="A1169" s="1"/>
    </row>
    <row r="1170" spans="1:1" ht="15.75" customHeight="1" x14ac:dyDescent="0.25">
      <c r="A1170" s="1"/>
    </row>
    <row r="1171" spans="1:1" ht="15.75" customHeight="1" x14ac:dyDescent="0.25">
      <c r="A1171" s="1"/>
    </row>
    <row r="1172" spans="1:1" ht="15.75" customHeight="1" x14ac:dyDescent="0.25">
      <c r="A1172" s="1"/>
    </row>
    <row r="1173" spans="1:1" ht="15.75" customHeight="1" x14ac:dyDescent="0.25">
      <c r="A1173" s="1"/>
    </row>
    <row r="1174" spans="1:1" ht="15.75" customHeight="1" x14ac:dyDescent="0.25">
      <c r="A1174" s="1"/>
    </row>
    <row r="1175" spans="1:1" ht="15.75" customHeight="1" x14ac:dyDescent="0.25">
      <c r="A1175" s="1"/>
    </row>
    <row r="1176" spans="1:1" ht="15.75" customHeight="1" x14ac:dyDescent="0.25">
      <c r="A1176" s="1"/>
    </row>
    <row r="1177" spans="1:1" ht="15.75" customHeight="1" x14ac:dyDescent="0.25">
      <c r="A1177" s="1"/>
    </row>
    <row r="1178" spans="1:1" ht="15.75" customHeight="1" x14ac:dyDescent="0.25">
      <c r="A1178" s="1"/>
    </row>
    <row r="1179" spans="1:1" ht="15.75" customHeight="1" x14ac:dyDescent="0.25">
      <c r="A1179" s="1"/>
    </row>
    <row r="1180" spans="1:1" ht="15.75" customHeight="1" x14ac:dyDescent="0.25">
      <c r="A1180" s="1"/>
    </row>
    <row r="1181" spans="1:1" ht="15.75" customHeight="1" x14ac:dyDescent="0.25">
      <c r="A1181" s="1"/>
    </row>
    <row r="1182" spans="1:1" ht="15.75" customHeight="1" x14ac:dyDescent="0.25">
      <c r="A1182" s="1"/>
    </row>
    <row r="1183" spans="1:1" ht="15.75" customHeight="1" x14ac:dyDescent="0.25">
      <c r="A1183" s="1"/>
    </row>
    <row r="1184" spans="1:1" ht="15.75" customHeight="1" x14ac:dyDescent="0.25">
      <c r="A1184" s="1"/>
    </row>
    <row r="1185" spans="1:1" ht="15.75" customHeight="1" x14ac:dyDescent="0.25">
      <c r="A1185" s="1"/>
    </row>
    <row r="1186" spans="1:1" ht="15.75" customHeight="1" x14ac:dyDescent="0.25">
      <c r="A1186" s="1"/>
    </row>
    <row r="1187" spans="1:1" ht="15.75" customHeight="1" x14ac:dyDescent="0.25">
      <c r="A1187" s="1"/>
    </row>
    <row r="1188" spans="1:1" ht="15.75" customHeight="1" x14ac:dyDescent="0.25">
      <c r="A1188" s="1"/>
    </row>
    <row r="1189" spans="1:1" ht="15.75" customHeight="1" x14ac:dyDescent="0.25">
      <c r="A1189" s="1"/>
    </row>
    <row r="1190" spans="1:1" ht="15.75" customHeight="1" x14ac:dyDescent="0.25">
      <c r="A1190" s="1"/>
    </row>
    <row r="1191" spans="1:1" ht="15.75" customHeight="1" x14ac:dyDescent="0.25">
      <c r="A1191" s="1"/>
    </row>
    <row r="1192" spans="1:1" ht="15.75" customHeight="1" x14ac:dyDescent="0.25">
      <c r="A1192" s="1"/>
    </row>
    <row r="1193" spans="1:1" ht="15.75" customHeight="1" x14ac:dyDescent="0.25">
      <c r="A1193" s="1"/>
    </row>
    <row r="1194" spans="1:1" ht="15.75" customHeight="1" x14ac:dyDescent="0.25">
      <c r="A1194" s="1"/>
    </row>
    <row r="1195" spans="1:1" ht="15.75" customHeight="1" x14ac:dyDescent="0.25">
      <c r="A1195" s="1"/>
    </row>
    <row r="1196" spans="1:1" ht="15.75" customHeight="1" x14ac:dyDescent="0.25">
      <c r="A1196" s="1"/>
    </row>
    <row r="1197" spans="1:1" ht="15.75" customHeight="1" x14ac:dyDescent="0.25">
      <c r="A1197" s="1"/>
    </row>
    <row r="1198" spans="1:1" ht="15.75" customHeight="1" x14ac:dyDescent="0.25">
      <c r="A1198" s="1"/>
    </row>
    <row r="1199" spans="1:1" ht="15.75" customHeight="1" x14ac:dyDescent="0.25">
      <c r="A1199" s="1"/>
    </row>
    <row r="1200" spans="1:1" ht="15.75" customHeight="1" x14ac:dyDescent="0.25">
      <c r="A1200" s="1"/>
    </row>
    <row r="1201" spans="1:1" ht="15.75" customHeight="1" x14ac:dyDescent="0.25">
      <c r="A1201" s="1"/>
    </row>
    <row r="1202" spans="1:1" ht="15.75" customHeight="1" x14ac:dyDescent="0.25">
      <c r="A1202" s="1"/>
    </row>
    <row r="1203" spans="1:1" ht="15.75" customHeight="1" x14ac:dyDescent="0.25">
      <c r="A1203" s="1"/>
    </row>
    <row r="1204" spans="1:1" ht="15.75" customHeight="1" x14ac:dyDescent="0.25">
      <c r="A1204" s="1"/>
    </row>
    <row r="1205" spans="1:1" ht="15.75" customHeight="1" x14ac:dyDescent="0.25">
      <c r="A1205" s="1"/>
    </row>
    <row r="1206" spans="1:1" ht="15.75" customHeight="1" x14ac:dyDescent="0.25">
      <c r="A1206" s="1"/>
    </row>
    <row r="1207" spans="1:1" ht="15.75" customHeight="1" x14ac:dyDescent="0.25">
      <c r="A1207" s="1"/>
    </row>
    <row r="1208" spans="1:1" ht="15.75" customHeight="1" x14ac:dyDescent="0.25">
      <c r="A1208" s="1"/>
    </row>
    <row r="1209" spans="1:1" ht="15.75" customHeight="1" x14ac:dyDescent="0.25">
      <c r="A1209" s="1"/>
    </row>
    <row r="1210" spans="1:1" ht="15.75" customHeight="1" x14ac:dyDescent="0.25">
      <c r="A1210" s="1"/>
    </row>
    <row r="1211" spans="1:1" ht="15.75" customHeight="1" x14ac:dyDescent="0.25">
      <c r="A1211" s="1"/>
    </row>
    <row r="1212" spans="1:1" ht="15.75" customHeight="1" x14ac:dyDescent="0.25">
      <c r="A1212" s="1"/>
    </row>
    <row r="1213" spans="1:1" ht="15.75" customHeight="1" x14ac:dyDescent="0.25">
      <c r="A1213" s="1"/>
    </row>
    <row r="1214" spans="1:1" ht="15.75" customHeight="1" x14ac:dyDescent="0.25">
      <c r="A1214" s="1"/>
    </row>
    <row r="1215" spans="1:1" ht="15.75" customHeight="1" x14ac:dyDescent="0.25">
      <c r="A1215" s="1"/>
    </row>
    <row r="1216" spans="1:1" ht="15.75" customHeight="1" x14ac:dyDescent="0.25">
      <c r="A1216" s="1"/>
    </row>
    <row r="1217" spans="1:1" ht="15.75" customHeight="1" x14ac:dyDescent="0.25">
      <c r="A1217" s="1"/>
    </row>
    <row r="1218" spans="1:1" ht="15.75" customHeight="1" x14ac:dyDescent="0.25">
      <c r="A1218" s="1"/>
    </row>
    <row r="1219" spans="1:1" ht="15.75" customHeight="1" x14ac:dyDescent="0.25">
      <c r="A1219" s="1"/>
    </row>
    <row r="1220" spans="1:1" ht="15.75" customHeight="1" x14ac:dyDescent="0.25">
      <c r="A1220" s="1"/>
    </row>
    <row r="1221" spans="1:1" ht="15.75" customHeight="1" x14ac:dyDescent="0.25">
      <c r="A1221" s="1"/>
    </row>
    <row r="1222" spans="1:1" ht="15.75" customHeight="1" x14ac:dyDescent="0.25">
      <c r="A1222" s="1"/>
    </row>
    <row r="1223" spans="1:1" ht="15.75" customHeight="1" x14ac:dyDescent="0.25">
      <c r="A1223" s="1"/>
    </row>
    <row r="1224" spans="1:1" ht="15.75" customHeight="1" x14ac:dyDescent="0.25">
      <c r="A1224" s="1"/>
    </row>
    <row r="1225" spans="1:1" ht="15.75" customHeight="1" x14ac:dyDescent="0.25">
      <c r="A1225" s="1"/>
    </row>
    <row r="1226" spans="1:1" ht="15.75" customHeight="1" x14ac:dyDescent="0.25">
      <c r="A1226" s="1"/>
    </row>
    <row r="1227" spans="1:1" ht="15.75" customHeight="1" x14ac:dyDescent="0.25">
      <c r="A1227" s="1"/>
    </row>
    <row r="1228" spans="1:1" ht="15.75" customHeight="1" x14ac:dyDescent="0.25">
      <c r="A1228" s="1"/>
    </row>
    <row r="1229" spans="1:1" ht="15.75" customHeight="1" x14ac:dyDescent="0.25">
      <c r="A1229" s="1"/>
    </row>
    <row r="1230" spans="1:1" ht="15.75" customHeight="1" x14ac:dyDescent="0.25">
      <c r="A1230" s="1"/>
    </row>
    <row r="1231" spans="1:1" ht="15.75" customHeight="1" x14ac:dyDescent="0.25">
      <c r="A1231" s="1"/>
    </row>
    <row r="1232" spans="1:1" ht="15.75" customHeight="1" x14ac:dyDescent="0.25">
      <c r="A1232" s="1"/>
    </row>
    <row r="1233" spans="1:1" ht="15.75" customHeight="1" x14ac:dyDescent="0.25">
      <c r="A1233" s="1"/>
    </row>
    <row r="1234" spans="1:1" ht="15.75" customHeight="1" x14ac:dyDescent="0.25">
      <c r="A1234" s="1"/>
    </row>
    <row r="1235" spans="1:1" ht="15.75" customHeight="1" x14ac:dyDescent="0.25">
      <c r="A1235" s="1"/>
    </row>
    <row r="1236" spans="1:1" ht="15.75" customHeight="1" x14ac:dyDescent="0.25">
      <c r="A1236" s="1"/>
    </row>
    <row r="1237" spans="1:1" ht="15.75" customHeight="1" x14ac:dyDescent="0.25">
      <c r="A1237" s="1"/>
    </row>
    <row r="1238" spans="1:1" ht="15.75" customHeight="1" x14ac:dyDescent="0.25">
      <c r="A1238" s="1"/>
    </row>
    <row r="1239" spans="1:1" ht="15.75" customHeight="1" x14ac:dyDescent="0.25">
      <c r="A1239" s="1"/>
    </row>
    <row r="1240" spans="1:1" ht="15.75" customHeight="1" x14ac:dyDescent="0.25">
      <c r="A1240" s="1"/>
    </row>
    <row r="1241" spans="1:1" ht="15.75" customHeight="1" x14ac:dyDescent="0.25">
      <c r="A1241" s="1"/>
    </row>
    <row r="1242" spans="1:1" ht="15.75" customHeight="1" x14ac:dyDescent="0.25">
      <c r="A1242" s="1"/>
    </row>
    <row r="1243" spans="1:1" ht="15.75" customHeight="1" x14ac:dyDescent="0.25">
      <c r="A1243" s="1"/>
    </row>
    <row r="1244" spans="1:1" ht="15.75" customHeight="1" x14ac:dyDescent="0.25">
      <c r="A1244" s="1"/>
    </row>
    <row r="1245" spans="1:1" ht="15.75" customHeight="1" x14ac:dyDescent="0.25">
      <c r="A1245" s="1"/>
    </row>
    <row r="1246" spans="1:1" ht="15.75" customHeight="1" x14ac:dyDescent="0.25">
      <c r="A1246" s="1"/>
    </row>
    <row r="1247" spans="1:1" ht="15.75" customHeight="1" x14ac:dyDescent="0.25">
      <c r="A1247" s="1"/>
    </row>
    <row r="1248" spans="1:1" ht="15.75" customHeight="1" x14ac:dyDescent="0.25">
      <c r="A1248" s="1"/>
    </row>
    <row r="1249" spans="1:1" ht="15.75" customHeight="1" x14ac:dyDescent="0.25">
      <c r="A1249" s="1"/>
    </row>
    <row r="1250" spans="1:1" ht="15.75" customHeight="1" x14ac:dyDescent="0.25">
      <c r="A1250" s="1"/>
    </row>
    <row r="1251" spans="1:1" ht="15.75" customHeight="1" x14ac:dyDescent="0.25">
      <c r="A1251" s="1"/>
    </row>
    <row r="1252" spans="1:1" ht="15.75" customHeight="1" x14ac:dyDescent="0.25">
      <c r="A1252" s="1"/>
    </row>
    <row r="1253" spans="1:1" ht="15.75" customHeight="1" x14ac:dyDescent="0.25">
      <c r="A1253" s="1"/>
    </row>
    <row r="1254" spans="1:1" ht="15.75" customHeight="1" x14ac:dyDescent="0.25">
      <c r="A1254" s="1"/>
    </row>
    <row r="1255" spans="1:1" ht="15.75" customHeight="1" x14ac:dyDescent="0.25"/>
    <row r="1256" spans="1:1" ht="15.75" customHeight="1" x14ac:dyDescent="0.25"/>
    <row r="1257" spans="1:1" ht="15.75" customHeight="1" x14ac:dyDescent="0.25"/>
    <row r="1258" spans="1:1" ht="15.75" customHeight="1" x14ac:dyDescent="0.25"/>
    <row r="1259" spans="1:1" ht="15.75" customHeight="1" x14ac:dyDescent="0.25"/>
    <row r="1260" spans="1:1" ht="15.75" customHeight="1" x14ac:dyDescent="0.25"/>
    <row r="1261" spans="1:1" ht="15.75" customHeight="1" x14ac:dyDescent="0.25"/>
    <row r="1262" spans="1:1" ht="15.75" customHeight="1" x14ac:dyDescent="0.25"/>
    <row r="1263" spans="1:1" ht="15.75" customHeight="1" x14ac:dyDescent="0.25"/>
    <row r="1264" spans="1:1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</sheetData>
  <mergeCells count="61">
    <mergeCell ref="A10:D10"/>
    <mergeCell ref="B11:F11"/>
    <mergeCell ref="A11:A12"/>
    <mergeCell ref="O10:R10"/>
    <mergeCell ref="P11:T11"/>
    <mergeCell ref="O11:O12"/>
    <mergeCell ref="S10:T10"/>
    <mergeCell ref="E10:F10"/>
    <mergeCell ref="L10:M10"/>
    <mergeCell ref="H11:H12"/>
    <mergeCell ref="H10:K10"/>
    <mergeCell ref="I11:M11"/>
    <mergeCell ref="AX10:BA10"/>
    <mergeCell ref="AX11:AX12"/>
    <mergeCell ref="BB10:BC10"/>
    <mergeCell ref="Z10:AA10"/>
    <mergeCell ref="V11:V12"/>
    <mergeCell ref="W11:AA11"/>
    <mergeCell ref="V10:Y10"/>
    <mergeCell ref="CR10:CS10"/>
    <mergeCell ref="CH11:CL11"/>
    <mergeCell ref="BZ11:BZ12"/>
    <mergeCell ref="AG10:AH10"/>
    <mergeCell ref="AC10:AF10"/>
    <mergeCell ref="AC11:AC12"/>
    <mergeCell ref="AK11:AO11"/>
    <mergeCell ref="AJ10:AM10"/>
    <mergeCell ref="AN10:AO10"/>
    <mergeCell ref="AD11:AH11"/>
    <mergeCell ref="AY11:BC11"/>
    <mergeCell ref="AQ11:AQ12"/>
    <mergeCell ref="AJ11:AJ12"/>
    <mergeCell ref="AR11:AV11"/>
    <mergeCell ref="AQ10:AT10"/>
    <mergeCell ref="AU10:AV10"/>
    <mergeCell ref="A9:CZ9"/>
    <mergeCell ref="CY10:CZ10"/>
    <mergeCell ref="CU11:CU12"/>
    <mergeCell ref="CV11:CZ11"/>
    <mergeCell ref="CN10:CQ10"/>
    <mergeCell ref="CU10:CX10"/>
    <mergeCell ref="BZ10:CC10"/>
    <mergeCell ref="BM11:BQ11"/>
    <mergeCell ref="CN11:CN12"/>
    <mergeCell ref="CA11:CE11"/>
    <mergeCell ref="CO11:CS11"/>
    <mergeCell ref="BW10:BX10"/>
    <mergeCell ref="CG10:CJ10"/>
    <mergeCell ref="CG11:CG12"/>
    <mergeCell ref="CK10:CL10"/>
    <mergeCell ref="CD10:CE10"/>
    <mergeCell ref="BE11:BE12"/>
    <mergeCell ref="BF11:BJ11"/>
    <mergeCell ref="BP10:BQ10"/>
    <mergeCell ref="BS11:BS12"/>
    <mergeCell ref="BS10:BV10"/>
    <mergeCell ref="BL10:BO10"/>
    <mergeCell ref="BT11:BW11"/>
    <mergeCell ref="BI10:BJ10"/>
    <mergeCell ref="BL11:BL12"/>
    <mergeCell ref="BE10:BH10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98"/>
  <sheetViews>
    <sheetView showGridLines="0" zoomScaleNormal="100" workbookViewId="0">
      <selection activeCell="J17" sqref="J17"/>
    </sheetView>
  </sheetViews>
  <sheetFormatPr defaultColWidth="14.42578125" defaultRowHeight="15" customHeight="1" x14ac:dyDescent="0.25"/>
  <cols>
    <col min="1" max="1" width="12" bestFit="1" customWidth="1"/>
    <col min="2" max="6" width="10.5703125" bestFit="1" customWidth="1"/>
    <col min="7" max="7" width="6.7109375" customWidth="1"/>
    <col min="8" max="8" width="12" bestFit="1" customWidth="1"/>
    <col min="9" max="13" width="10.5703125" bestFit="1" customWidth="1"/>
    <col min="14" max="14" width="6.7109375" customWidth="1"/>
    <col min="15" max="15" width="12" bestFit="1" customWidth="1"/>
    <col min="16" max="19" width="10.5703125" bestFit="1" customWidth="1"/>
    <col min="20" max="20" width="11.5703125" bestFit="1" customWidth="1"/>
    <col min="21" max="21" width="13.5703125" bestFit="1" customWidth="1"/>
    <col min="22" max="22" width="12" bestFit="1" customWidth="1"/>
    <col min="23" max="27" width="10.5703125" bestFit="1" customWidth="1"/>
    <col min="28" max="28" width="6.7109375" customWidth="1"/>
    <col min="29" max="29" width="12" bestFit="1" customWidth="1"/>
    <col min="30" max="34" width="10.5703125" bestFit="1" customWidth="1"/>
    <col min="35" max="35" width="13.5703125" bestFit="1" customWidth="1"/>
    <col min="36" max="36" width="12" bestFit="1" customWidth="1"/>
    <col min="37" max="41" width="10.5703125" bestFit="1" customWidth="1"/>
    <col min="42" max="42" width="13.5703125" bestFit="1" customWidth="1"/>
    <col min="43" max="43" width="13.42578125" bestFit="1" customWidth="1"/>
    <col min="44" max="48" width="10.5703125" bestFit="1" customWidth="1"/>
    <col min="49" max="49" width="13.5703125" bestFit="1" customWidth="1"/>
    <col min="50" max="50" width="13.42578125" bestFit="1" customWidth="1"/>
    <col min="51" max="55" width="10.5703125" bestFit="1" customWidth="1"/>
    <col min="56" max="56" width="6.7109375" customWidth="1"/>
    <col min="57" max="57" width="12" bestFit="1" customWidth="1"/>
    <col min="58" max="59" width="10.5703125" bestFit="1" customWidth="1"/>
    <col min="60" max="60" width="17" customWidth="1"/>
    <col min="61" max="62" width="10.5703125" bestFit="1" customWidth="1"/>
    <col min="63" max="63" width="6.7109375" customWidth="1"/>
    <col min="64" max="64" width="12" bestFit="1" customWidth="1"/>
    <col min="65" max="69" width="10.5703125" bestFit="1" customWidth="1"/>
    <col min="70" max="70" width="6.7109375" customWidth="1"/>
    <col min="71" max="71" width="12" bestFit="1" customWidth="1"/>
    <col min="72" max="73" width="10.5703125" bestFit="1" customWidth="1"/>
    <col min="74" max="74" width="13" customWidth="1"/>
    <col min="75" max="76" width="10.5703125" bestFit="1" customWidth="1"/>
    <col min="77" max="77" width="6.7109375" customWidth="1"/>
    <col min="78" max="78" width="12" bestFit="1" customWidth="1"/>
    <col min="79" max="83" width="10.5703125" bestFit="1" customWidth="1"/>
    <col min="84" max="85" width="6.7109375" customWidth="1"/>
    <col min="86" max="86" width="12" bestFit="1" customWidth="1"/>
    <col min="87" max="91" width="10.5703125" bestFit="1" customWidth="1"/>
  </cols>
  <sheetData>
    <row r="1" spans="1:91" ht="23.25" x14ac:dyDescent="0.25">
      <c r="A1" s="230" t="s">
        <v>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</row>
    <row r="2" spans="1:91" x14ac:dyDescent="0.25">
      <c r="A2" s="1"/>
    </row>
    <row r="3" spans="1:91" x14ac:dyDescent="0.25">
      <c r="A3" s="1"/>
    </row>
    <row r="4" spans="1:91" x14ac:dyDescent="0.25">
      <c r="A4" s="1"/>
    </row>
    <row r="5" spans="1:91" x14ac:dyDescent="0.25">
      <c r="A5" s="1"/>
    </row>
    <row r="6" spans="1:91" x14ac:dyDescent="0.25">
      <c r="A6" s="1"/>
      <c r="P6" s="64"/>
      <c r="Q6" s="64"/>
      <c r="R6" s="64"/>
      <c r="S6" s="64"/>
      <c r="T6" s="64"/>
    </row>
    <row r="7" spans="1:91" x14ac:dyDescent="0.25">
      <c r="A7" s="1"/>
    </row>
    <row r="8" spans="1:91" ht="15.75" x14ac:dyDescent="0.25">
      <c r="A8" s="2"/>
      <c r="B8" s="3"/>
      <c r="C8" s="3"/>
      <c r="D8" s="3"/>
      <c r="E8" s="3"/>
      <c r="F8" s="3"/>
    </row>
    <row r="9" spans="1:91" ht="23.25" x14ac:dyDescent="0.25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</row>
    <row r="10" spans="1:91" ht="15.75" x14ac:dyDescent="0.25">
      <c r="A10" s="241" t="s">
        <v>41</v>
      </c>
      <c r="B10" s="187"/>
      <c r="C10" s="187"/>
      <c r="D10" s="187"/>
      <c r="E10" s="243">
        <v>28400000</v>
      </c>
      <c r="F10" s="187"/>
      <c r="H10" s="241" t="s">
        <v>79</v>
      </c>
      <c r="I10" s="187"/>
      <c r="J10" s="187"/>
      <c r="K10" s="187"/>
      <c r="L10" s="243">
        <v>28750000</v>
      </c>
      <c r="M10" s="187"/>
      <c r="O10" s="200" t="s">
        <v>45</v>
      </c>
      <c r="P10" s="200"/>
      <c r="Q10" s="200"/>
      <c r="R10" s="200"/>
      <c r="S10" s="198">
        <v>24600000</v>
      </c>
      <c r="T10" s="198"/>
      <c r="V10" s="200" t="s">
        <v>42</v>
      </c>
      <c r="W10" s="187"/>
      <c r="X10" s="187"/>
      <c r="Y10" s="187"/>
      <c r="Z10" s="198">
        <v>25200000</v>
      </c>
      <c r="AA10" s="187"/>
      <c r="AC10" s="283" t="s">
        <v>50</v>
      </c>
      <c r="AD10" s="284"/>
      <c r="AE10" s="284"/>
      <c r="AF10" s="284"/>
      <c r="AG10" s="291">
        <v>34325000</v>
      </c>
      <c r="AH10" s="284"/>
      <c r="AI10" s="44"/>
      <c r="AJ10" s="292" t="s">
        <v>51</v>
      </c>
      <c r="AK10" s="286"/>
      <c r="AL10" s="286"/>
      <c r="AM10" s="286"/>
      <c r="AN10" s="285">
        <v>35350000</v>
      </c>
      <c r="AO10" s="286"/>
      <c r="AP10" s="44"/>
      <c r="AQ10" s="260" t="s">
        <v>52</v>
      </c>
      <c r="AR10" s="261"/>
      <c r="AS10" s="261"/>
      <c r="AT10" s="262"/>
      <c r="AU10" s="263">
        <v>34775000</v>
      </c>
      <c r="AV10" s="264"/>
      <c r="AW10" s="44"/>
      <c r="AX10" s="282" t="s">
        <v>53</v>
      </c>
      <c r="AY10" s="280"/>
      <c r="AZ10" s="280"/>
      <c r="BA10" s="280"/>
      <c r="BB10" s="281">
        <v>35275000</v>
      </c>
      <c r="BC10" s="280"/>
      <c r="BE10" s="293" t="s">
        <v>54</v>
      </c>
      <c r="BF10" s="293"/>
      <c r="BG10" s="293"/>
      <c r="BH10" s="293"/>
      <c r="BI10" s="289">
        <v>38725000</v>
      </c>
      <c r="BJ10" s="289"/>
      <c r="BL10" s="293" t="s">
        <v>55</v>
      </c>
      <c r="BM10" s="293"/>
      <c r="BN10" s="293"/>
      <c r="BO10" s="293"/>
      <c r="BP10" s="289">
        <v>39425000</v>
      </c>
      <c r="BQ10" s="276"/>
      <c r="BS10" s="293" t="s">
        <v>56</v>
      </c>
      <c r="BT10" s="293"/>
      <c r="BU10" s="293"/>
      <c r="BV10" s="293"/>
      <c r="BW10" s="289">
        <v>42850000</v>
      </c>
      <c r="BX10" s="276"/>
      <c r="BZ10" s="290" t="s">
        <v>57</v>
      </c>
      <c r="CA10" s="290"/>
      <c r="CB10" s="290"/>
      <c r="CC10" s="290"/>
      <c r="CD10" s="288">
        <v>43575000</v>
      </c>
      <c r="CE10" s="288"/>
      <c r="CH10" s="241" t="s">
        <v>58</v>
      </c>
      <c r="CI10" s="187"/>
      <c r="CJ10" s="187"/>
      <c r="CK10" s="187"/>
      <c r="CL10" s="243">
        <v>37500000</v>
      </c>
      <c r="CM10" s="187"/>
    </row>
    <row r="11" spans="1:91" ht="15" customHeight="1" x14ac:dyDescent="0.25">
      <c r="A11" s="226" t="s">
        <v>33</v>
      </c>
      <c r="B11" s="228" t="s">
        <v>5</v>
      </c>
      <c r="C11" s="187"/>
      <c r="D11" s="187"/>
      <c r="E11" s="187"/>
      <c r="F11" s="187"/>
      <c r="H11" s="226" t="s">
        <v>33</v>
      </c>
      <c r="I11" s="228" t="s">
        <v>5</v>
      </c>
      <c r="J11" s="187"/>
      <c r="K11" s="187"/>
      <c r="L11" s="187"/>
      <c r="M11" s="187"/>
      <c r="O11" s="184" t="s">
        <v>33</v>
      </c>
      <c r="P11" s="196" t="s">
        <v>5</v>
      </c>
      <c r="Q11" s="196"/>
      <c r="R11" s="196"/>
      <c r="S11" s="196"/>
      <c r="T11" s="196"/>
      <c r="U11" s="44"/>
      <c r="V11" s="184" t="s">
        <v>33</v>
      </c>
      <c r="W11" s="196" t="s">
        <v>5</v>
      </c>
      <c r="X11" s="187"/>
      <c r="Y11" s="187"/>
      <c r="Z11" s="187"/>
      <c r="AA11" s="187"/>
      <c r="AC11" s="258" t="s">
        <v>33</v>
      </c>
      <c r="AD11" s="287" t="s">
        <v>5</v>
      </c>
      <c r="AE11" s="284"/>
      <c r="AF11" s="284"/>
      <c r="AG11" s="284"/>
      <c r="AH11" s="284"/>
      <c r="AJ11" s="273" t="s">
        <v>33</v>
      </c>
      <c r="AK11" s="296" t="s">
        <v>5</v>
      </c>
      <c r="AL11" s="286"/>
      <c r="AM11" s="286"/>
      <c r="AN11" s="286"/>
      <c r="AO11" s="286"/>
      <c r="AP11" s="70"/>
      <c r="AQ11" s="265" t="s">
        <v>33</v>
      </c>
      <c r="AR11" s="267" t="s">
        <v>5</v>
      </c>
      <c r="AS11" s="268"/>
      <c r="AT11" s="268"/>
      <c r="AU11" s="268"/>
      <c r="AV11" s="269"/>
      <c r="AX11" s="297" t="s">
        <v>33</v>
      </c>
      <c r="AY11" s="279" t="s">
        <v>5</v>
      </c>
      <c r="AZ11" s="280"/>
      <c r="BA11" s="280"/>
      <c r="BB11" s="280"/>
      <c r="BC11" s="280"/>
      <c r="BE11" s="277" t="s">
        <v>33</v>
      </c>
      <c r="BF11" s="275" t="s">
        <v>5</v>
      </c>
      <c r="BG11" s="275"/>
      <c r="BH11" s="275"/>
      <c r="BI11" s="275"/>
      <c r="BJ11" s="275"/>
      <c r="BL11" s="277" t="s">
        <v>33</v>
      </c>
      <c r="BM11" s="275" t="s">
        <v>5</v>
      </c>
      <c r="BN11" s="276"/>
      <c r="BO11" s="276"/>
      <c r="BP11" s="276"/>
      <c r="BQ11" s="276"/>
      <c r="BS11" s="277" t="s">
        <v>33</v>
      </c>
      <c r="BT11" s="275" t="s">
        <v>5</v>
      </c>
      <c r="BU11" s="276"/>
      <c r="BV11" s="276"/>
      <c r="BW11" s="276"/>
      <c r="BX11" s="276"/>
      <c r="BZ11" s="270" t="s">
        <v>33</v>
      </c>
      <c r="CA11" s="272" t="s">
        <v>5</v>
      </c>
      <c r="CB11" s="272"/>
      <c r="CC11" s="272"/>
      <c r="CD11" s="272"/>
      <c r="CE11" s="272"/>
      <c r="CH11" s="226" t="s">
        <v>33</v>
      </c>
      <c r="CI11" s="228" t="s">
        <v>5</v>
      </c>
      <c r="CJ11" s="187"/>
      <c r="CK11" s="187"/>
      <c r="CL11" s="187"/>
      <c r="CM11" s="187"/>
    </row>
    <row r="12" spans="1:91" x14ac:dyDescent="0.25">
      <c r="A12" s="257"/>
      <c r="B12" s="4">
        <v>11</v>
      </c>
      <c r="C12" s="4">
        <v>17</v>
      </c>
      <c r="D12" s="4">
        <v>23</v>
      </c>
      <c r="E12" s="4">
        <v>29</v>
      </c>
      <c r="F12" s="4">
        <v>35</v>
      </c>
      <c r="H12" s="257"/>
      <c r="I12" s="4">
        <v>11</v>
      </c>
      <c r="J12" s="4">
        <v>17</v>
      </c>
      <c r="K12" s="4">
        <v>23</v>
      </c>
      <c r="L12" s="4">
        <v>29</v>
      </c>
      <c r="M12" s="4">
        <v>35</v>
      </c>
      <c r="O12" s="294"/>
      <c r="P12" s="10">
        <v>11</v>
      </c>
      <c r="Q12" s="10">
        <v>17</v>
      </c>
      <c r="R12" s="10">
        <v>23</v>
      </c>
      <c r="S12" s="10">
        <v>29</v>
      </c>
      <c r="T12" s="10">
        <v>35</v>
      </c>
      <c r="V12" s="294"/>
      <c r="W12" s="10">
        <v>11</v>
      </c>
      <c r="X12" s="10">
        <v>17</v>
      </c>
      <c r="Y12" s="10">
        <v>23</v>
      </c>
      <c r="Z12" s="10">
        <v>29</v>
      </c>
      <c r="AA12" s="10">
        <v>35</v>
      </c>
      <c r="AC12" s="259"/>
      <c r="AD12" s="37">
        <v>11</v>
      </c>
      <c r="AE12" s="37">
        <v>17</v>
      </c>
      <c r="AF12" s="37">
        <v>23</v>
      </c>
      <c r="AG12" s="37">
        <v>29</v>
      </c>
      <c r="AH12" s="37">
        <v>35</v>
      </c>
      <c r="AJ12" s="274"/>
      <c r="AK12" s="69">
        <v>11</v>
      </c>
      <c r="AL12" s="69">
        <v>17</v>
      </c>
      <c r="AM12" s="69">
        <v>23</v>
      </c>
      <c r="AN12" s="69">
        <v>29</v>
      </c>
      <c r="AO12" s="69">
        <v>35</v>
      </c>
      <c r="AP12" s="66"/>
      <c r="AQ12" s="266"/>
      <c r="AR12" s="72">
        <v>11</v>
      </c>
      <c r="AS12" s="72">
        <v>17</v>
      </c>
      <c r="AT12" s="72">
        <v>23</v>
      </c>
      <c r="AU12" s="72">
        <v>29</v>
      </c>
      <c r="AV12" s="72">
        <v>35</v>
      </c>
      <c r="AX12" s="298"/>
      <c r="AY12" s="71">
        <v>11</v>
      </c>
      <c r="AZ12" s="71">
        <v>17</v>
      </c>
      <c r="BA12" s="71">
        <v>23</v>
      </c>
      <c r="BB12" s="71">
        <v>29</v>
      </c>
      <c r="BC12" s="71">
        <v>35</v>
      </c>
      <c r="BE12" s="278"/>
      <c r="BF12" s="73">
        <v>11</v>
      </c>
      <c r="BG12" s="73">
        <v>17</v>
      </c>
      <c r="BH12" s="73">
        <v>23</v>
      </c>
      <c r="BI12" s="73">
        <v>29</v>
      </c>
      <c r="BJ12" s="73">
        <v>35</v>
      </c>
      <c r="BL12" s="278"/>
      <c r="BM12" s="73">
        <v>11</v>
      </c>
      <c r="BN12" s="73">
        <v>17</v>
      </c>
      <c r="BO12" s="73">
        <v>23</v>
      </c>
      <c r="BP12" s="73">
        <v>29</v>
      </c>
      <c r="BQ12" s="73">
        <v>35</v>
      </c>
      <c r="BS12" s="278"/>
      <c r="BT12" s="73">
        <v>11</v>
      </c>
      <c r="BU12" s="73">
        <v>17</v>
      </c>
      <c r="BV12" s="73">
        <v>23</v>
      </c>
      <c r="BW12" s="73">
        <v>29</v>
      </c>
      <c r="BX12" s="73">
        <v>35</v>
      </c>
      <c r="BZ12" s="271"/>
      <c r="CA12" s="33">
        <v>11</v>
      </c>
      <c r="CB12" s="33">
        <v>17</v>
      </c>
      <c r="CC12" s="33">
        <v>23</v>
      </c>
      <c r="CD12" s="33">
        <v>29</v>
      </c>
      <c r="CE12" s="33">
        <v>35</v>
      </c>
      <c r="CH12" s="257"/>
      <c r="CI12" s="4">
        <v>11</v>
      </c>
      <c r="CJ12" s="4">
        <v>17</v>
      </c>
      <c r="CK12" s="4">
        <v>23</v>
      </c>
      <c r="CL12" s="4">
        <v>29</v>
      </c>
      <c r="CM12" s="4">
        <v>35</v>
      </c>
    </row>
    <row r="13" spans="1:91" x14ac:dyDescent="0.25">
      <c r="A13" s="89">
        <v>2900000</v>
      </c>
      <c r="B13" s="102">
        <v>2969000</v>
      </c>
      <c r="C13" s="102">
        <v>2051000</v>
      </c>
      <c r="D13" s="102">
        <v>1632000</v>
      </c>
      <c r="E13" s="102">
        <v>1390000</v>
      </c>
      <c r="F13" s="102">
        <v>1284000</v>
      </c>
      <c r="G13" s="51"/>
      <c r="H13" s="87">
        <v>2900000</v>
      </c>
      <c r="I13" s="101">
        <v>3014000</v>
      </c>
      <c r="J13" s="101">
        <v>2082000</v>
      </c>
      <c r="K13" s="101">
        <v>1656000</v>
      </c>
      <c r="L13" s="101">
        <v>1411000</v>
      </c>
      <c r="M13" s="101">
        <v>1303000</v>
      </c>
      <c r="N13" s="51"/>
      <c r="O13" s="87">
        <v>2500000</v>
      </c>
      <c r="P13" s="102">
        <v>2559000</v>
      </c>
      <c r="Q13" s="102">
        <v>1793000</v>
      </c>
      <c r="R13" s="102">
        <v>1429000</v>
      </c>
      <c r="S13" s="102">
        <v>1217000</v>
      </c>
      <c r="T13" s="102">
        <v>1114000</v>
      </c>
      <c r="U13" s="51"/>
      <c r="V13" s="87">
        <v>2600000</v>
      </c>
      <c r="W13" s="102">
        <v>2621000</v>
      </c>
      <c r="X13" s="102">
        <v>1835000</v>
      </c>
      <c r="Y13" s="102">
        <v>1464000</v>
      </c>
      <c r="Z13" s="102">
        <v>1246000</v>
      </c>
      <c r="AA13" s="102">
        <v>1140000</v>
      </c>
      <c r="AB13" s="51"/>
      <c r="AC13" s="87">
        <v>3600000</v>
      </c>
      <c r="AD13" s="102">
        <v>3637000</v>
      </c>
      <c r="AE13" s="102">
        <v>2571000</v>
      </c>
      <c r="AF13" s="102">
        <v>2035000</v>
      </c>
      <c r="AG13" s="102">
        <v>1742000</v>
      </c>
      <c r="AH13" s="102">
        <v>1582000</v>
      </c>
      <c r="AI13" s="51"/>
      <c r="AJ13" s="87">
        <v>3600000</v>
      </c>
      <c r="AK13" s="102">
        <v>3637000</v>
      </c>
      <c r="AL13" s="102">
        <v>2571000</v>
      </c>
      <c r="AM13" s="102">
        <v>2035000</v>
      </c>
      <c r="AN13" s="102">
        <v>1742000</v>
      </c>
      <c r="AO13" s="102">
        <v>1582000</v>
      </c>
      <c r="AP13" s="67"/>
      <c r="AQ13" s="87">
        <v>3500000</v>
      </c>
      <c r="AR13" s="102">
        <v>3583000</v>
      </c>
      <c r="AS13" s="102">
        <v>2541000</v>
      </c>
      <c r="AT13" s="102">
        <v>2014000</v>
      </c>
      <c r="AU13" s="102">
        <v>1726000</v>
      </c>
      <c r="AV13" s="102">
        <v>1569000</v>
      </c>
      <c r="AW13" s="51"/>
      <c r="AX13" s="87">
        <v>3600000</v>
      </c>
      <c r="AY13" s="102">
        <v>3637000</v>
      </c>
      <c r="AZ13" s="102">
        <v>2573000</v>
      </c>
      <c r="BA13" s="102">
        <v>2040000</v>
      </c>
      <c r="BB13" s="102">
        <v>1747000</v>
      </c>
      <c r="BC13" s="102">
        <v>1588000</v>
      </c>
      <c r="BD13" s="51"/>
      <c r="BE13" s="87">
        <v>3900000</v>
      </c>
      <c r="BF13" s="102">
        <v>3994000</v>
      </c>
      <c r="BG13" s="102">
        <v>2781000</v>
      </c>
      <c r="BH13" s="102">
        <v>2197000</v>
      </c>
      <c r="BI13" s="102">
        <v>1885000</v>
      </c>
      <c r="BJ13" s="102">
        <v>1756000</v>
      </c>
      <c r="BK13" s="51"/>
      <c r="BL13" s="87">
        <v>4000000</v>
      </c>
      <c r="BM13" s="101">
        <v>4044000</v>
      </c>
      <c r="BN13" s="101">
        <v>2816000</v>
      </c>
      <c r="BO13" s="101">
        <v>2225000</v>
      </c>
      <c r="BP13" s="101">
        <v>1909000</v>
      </c>
      <c r="BQ13" s="101">
        <v>1778000</v>
      </c>
      <c r="BR13" s="51"/>
      <c r="BS13" s="87">
        <v>4300000</v>
      </c>
      <c r="BT13" s="101">
        <v>4371000</v>
      </c>
      <c r="BU13" s="101">
        <v>3037000</v>
      </c>
      <c r="BV13" s="101">
        <v>2405000</v>
      </c>
      <c r="BW13" s="101">
        <v>2040000</v>
      </c>
      <c r="BX13" s="101">
        <v>1912000</v>
      </c>
      <c r="BY13" s="51"/>
      <c r="BZ13" s="87">
        <v>4400000</v>
      </c>
      <c r="CA13" s="101">
        <v>4441000</v>
      </c>
      <c r="CB13" s="101">
        <v>3086000</v>
      </c>
      <c r="CC13" s="101">
        <v>2443000</v>
      </c>
      <c r="CD13" s="101">
        <v>2072000</v>
      </c>
      <c r="CE13" s="101">
        <v>1943000</v>
      </c>
      <c r="CF13" s="51"/>
      <c r="CG13" s="3"/>
      <c r="CH13" s="87">
        <v>3800000</v>
      </c>
      <c r="CI13" s="102">
        <v>3918000</v>
      </c>
      <c r="CJ13" s="102">
        <v>2750000</v>
      </c>
      <c r="CK13" s="102">
        <v>2195000</v>
      </c>
      <c r="CL13" s="102">
        <v>1876000</v>
      </c>
      <c r="CM13" s="102">
        <v>1697000</v>
      </c>
    </row>
    <row r="14" spans="1:91" x14ac:dyDescent="0.25">
      <c r="A14" s="89">
        <v>3000000</v>
      </c>
      <c r="B14" s="101">
        <v>2960000</v>
      </c>
      <c r="C14" s="101">
        <v>2044000</v>
      </c>
      <c r="D14" s="101">
        <v>1626000</v>
      </c>
      <c r="E14" s="101">
        <v>1385000</v>
      </c>
      <c r="F14" s="101">
        <v>1279000</v>
      </c>
      <c r="G14" s="51"/>
      <c r="H14" s="89">
        <v>3000000</v>
      </c>
      <c r="I14" s="101">
        <v>3005000</v>
      </c>
      <c r="J14" s="101">
        <v>2075000</v>
      </c>
      <c r="K14" s="101">
        <v>1650000</v>
      </c>
      <c r="L14" s="101">
        <v>1406000</v>
      </c>
      <c r="M14" s="101">
        <v>1298000</v>
      </c>
      <c r="N14" s="51"/>
      <c r="O14" s="89">
        <v>2600000</v>
      </c>
      <c r="P14" s="101">
        <v>2550000</v>
      </c>
      <c r="Q14" s="101">
        <v>1786000</v>
      </c>
      <c r="R14" s="101">
        <v>1423000</v>
      </c>
      <c r="S14" s="101">
        <v>1212000</v>
      </c>
      <c r="T14" s="101">
        <v>1109000</v>
      </c>
      <c r="U14" s="51"/>
      <c r="V14" s="87">
        <v>2700000</v>
      </c>
      <c r="W14" s="101">
        <v>2612000</v>
      </c>
      <c r="X14" s="101">
        <v>1828000</v>
      </c>
      <c r="Y14" s="101">
        <v>1458000</v>
      </c>
      <c r="Z14" s="101">
        <v>1241000</v>
      </c>
      <c r="AA14" s="101">
        <v>1135000</v>
      </c>
      <c r="AB14" s="51"/>
      <c r="AC14" s="89">
        <v>3700000</v>
      </c>
      <c r="AD14" s="101">
        <v>3627000</v>
      </c>
      <c r="AE14" s="101">
        <v>2564000</v>
      </c>
      <c r="AF14" s="101">
        <v>2029000</v>
      </c>
      <c r="AG14" s="101">
        <v>1737000</v>
      </c>
      <c r="AH14" s="101">
        <v>1578000</v>
      </c>
      <c r="AI14" s="51"/>
      <c r="AJ14" s="89">
        <v>3700000</v>
      </c>
      <c r="AK14" s="101">
        <v>3627000</v>
      </c>
      <c r="AL14" s="101">
        <v>2564000</v>
      </c>
      <c r="AM14" s="101">
        <v>2029000</v>
      </c>
      <c r="AN14" s="101">
        <v>1737000</v>
      </c>
      <c r="AO14" s="101">
        <v>1578000</v>
      </c>
      <c r="AP14" s="67"/>
      <c r="AQ14" s="87">
        <v>3600000</v>
      </c>
      <c r="AR14" s="101">
        <v>3573000</v>
      </c>
      <c r="AS14" s="101">
        <v>2534000</v>
      </c>
      <c r="AT14" s="101">
        <v>2008000</v>
      </c>
      <c r="AU14" s="101">
        <v>1721000</v>
      </c>
      <c r="AV14" s="101">
        <v>1565000</v>
      </c>
      <c r="AW14" s="51"/>
      <c r="AX14" s="87">
        <v>3700000</v>
      </c>
      <c r="AY14" s="101">
        <v>3627000</v>
      </c>
      <c r="AZ14" s="101">
        <v>2566000</v>
      </c>
      <c r="BA14" s="101">
        <v>2034000</v>
      </c>
      <c r="BB14" s="101">
        <v>1742000</v>
      </c>
      <c r="BC14" s="101">
        <v>1584000</v>
      </c>
      <c r="BD14" s="51"/>
      <c r="BE14" s="87">
        <v>4000000</v>
      </c>
      <c r="BF14" s="101">
        <v>3984000</v>
      </c>
      <c r="BG14" s="101">
        <v>2774000</v>
      </c>
      <c r="BH14" s="101">
        <v>2191000</v>
      </c>
      <c r="BI14" s="101">
        <v>1880000</v>
      </c>
      <c r="BJ14" s="101">
        <v>1752000</v>
      </c>
      <c r="BK14" s="51"/>
      <c r="BL14" s="87">
        <v>4100000</v>
      </c>
      <c r="BM14" s="101">
        <v>4034000</v>
      </c>
      <c r="BN14" s="101">
        <v>2809000</v>
      </c>
      <c r="BO14" s="101">
        <v>2219000</v>
      </c>
      <c r="BP14" s="101">
        <v>1904000</v>
      </c>
      <c r="BQ14" s="101">
        <v>1774000</v>
      </c>
      <c r="BR14" s="51"/>
      <c r="BS14" s="87">
        <v>4400000</v>
      </c>
      <c r="BT14" s="101">
        <v>4361000</v>
      </c>
      <c r="BU14" s="101">
        <v>3030000</v>
      </c>
      <c r="BV14" s="101">
        <v>2399000</v>
      </c>
      <c r="BW14" s="101">
        <v>2035000</v>
      </c>
      <c r="BX14" s="101">
        <v>1908000</v>
      </c>
      <c r="BY14" s="51"/>
      <c r="BZ14" s="87">
        <v>4500000</v>
      </c>
      <c r="CA14" s="101">
        <v>4431000</v>
      </c>
      <c r="CB14" s="101">
        <v>3079000</v>
      </c>
      <c r="CC14" s="101">
        <v>2437000</v>
      </c>
      <c r="CD14" s="101">
        <v>2067000</v>
      </c>
      <c r="CE14" s="101">
        <v>1939000</v>
      </c>
      <c r="CF14" s="51"/>
      <c r="CG14" s="3"/>
      <c r="CH14" s="87">
        <v>3900000</v>
      </c>
      <c r="CI14" s="87">
        <v>3909000</v>
      </c>
      <c r="CJ14" s="87">
        <v>2743000</v>
      </c>
      <c r="CK14" s="87">
        <v>2189000</v>
      </c>
      <c r="CL14" s="87">
        <v>1871000</v>
      </c>
      <c r="CM14" s="87">
        <v>1692000</v>
      </c>
    </row>
    <row r="15" spans="1:91" x14ac:dyDescent="0.25">
      <c r="A15" s="87">
        <v>3100000</v>
      </c>
      <c r="B15" s="101">
        <v>2951000</v>
      </c>
      <c r="C15" s="101">
        <v>2037000</v>
      </c>
      <c r="D15" s="101">
        <v>1620000</v>
      </c>
      <c r="E15" s="101">
        <v>1380000</v>
      </c>
      <c r="F15" s="101">
        <v>1274000</v>
      </c>
      <c r="G15" s="51"/>
      <c r="H15" s="87">
        <v>3100000</v>
      </c>
      <c r="I15" s="101">
        <v>2996000</v>
      </c>
      <c r="J15" s="101">
        <v>2068000</v>
      </c>
      <c r="K15" s="101">
        <v>1644000</v>
      </c>
      <c r="L15" s="101">
        <v>1401000</v>
      </c>
      <c r="M15" s="101">
        <v>1293000</v>
      </c>
      <c r="N15" s="51"/>
      <c r="O15" s="89">
        <v>2700000</v>
      </c>
      <c r="P15" s="101">
        <v>2541000</v>
      </c>
      <c r="Q15" s="101">
        <v>1779000</v>
      </c>
      <c r="R15" s="101">
        <v>1417000</v>
      </c>
      <c r="S15" s="101">
        <v>1207000</v>
      </c>
      <c r="T15" s="101">
        <v>1104000</v>
      </c>
      <c r="U15" s="51"/>
      <c r="V15" s="89">
        <v>2800000</v>
      </c>
      <c r="W15" s="101">
        <v>2603000</v>
      </c>
      <c r="X15" s="101">
        <v>1821000</v>
      </c>
      <c r="Y15" s="101">
        <v>1452000</v>
      </c>
      <c r="Z15" s="101">
        <v>1236000</v>
      </c>
      <c r="AA15" s="101">
        <v>1130000</v>
      </c>
      <c r="AB15" s="51"/>
      <c r="AC15" s="89">
        <v>3800000</v>
      </c>
      <c r="AD15" s="101">
        <v>3617000</v>
      </c>
      <c r="AE15" s="101">
        <v>2557000</v>
      </c>
      <c r="AF15" s="101">
        <v>2023000</v>
      </c>
      <c r="AG15" s="101">
        <v>1732000</v>
      </c>
      <c r="AH15" s="101">
        <v>1574000</v>
      </c>
      <c r="AI15" s="51"/>
      <c r="AJ15" s="89">
        <v>3800000</v>
      </c>
      <c r="AK15" s="101">
        <v>3617000</v>
      </c>
      <c r="AL15" s="101">
        <v>2557000</v>
      </c>
      <c r="AM15" s="101">
        <v>2023000</v>
      </c>
      <c r="AN15" s="101">
        <v>1732000</v>
      </c>
      <c r="AO15" s="101">
        <v>1574000</v>
      </c>
      <c r="AP15" s="67"/>
      <c r="AQ15" s="87">
        <v>3700000</v>
      </c>
      <c r="AR15" s="101">
        <v>3563000</v>
      </c>
      <c r="AS15" s="101">
        <v>2527000</v>
      </c>
      <c r="AT15" s="101">
        <v>2002000</v>
      </c>
      <c r="AU15" s="101">
        <v>1716000</v>
      </c>
      <c r="AV15" s="101">
        <v>1561000</v>
      </c>
      <c r="AW15" s="51"/>
      <c r="AX15" s="87">
        <v>3800000</v>
      </c>
      <c r="AY15" s="101">
        <v>3617000</v>
      </c>
      <c r="AZ15" s="101">
        <v>2559000</v>
      </c>
      <c r="BA15" s="101">
        <v>2028000</v>
      </c>
      <c r="BB15" s="101">
        <v>1737000</v>
      </c>
      <c r="BC15" s="101">
        <v>1580000</v>
      </c>
      <c r="BD15" s="51"/>
      <c r="BE15" s="87">
        <v>4100000</v>
      </c>
      <c r="BF15" s="101">
        <v>3974000</v>
      </c>
      <c r="BG15" s="101">
        <v>2767000</v>
      </c>
      <c r="BH15" s="101">
        <v>2185000</v>
      </c>
      <c r="BI15" s="101">
        <v>1875000</v>
      </c>
      <c r="BJ15" s="101">
        <v>1748000</v>
      </c>
      <c r="BK15" s="51"/>
      <c r="BL15" s="87">
        <v>4200000</v>
      </c>
      <c r="BM15" s="101">
        <v>4024000</v>
      </c>
      <c r="BN15" s="101">
        <v>2802000</v>
      </c>
      <c r="BO15" s="101">
        <v>2213000</v>
      </c>
      <c r="BP15" s="101">
        <v>1899000</v>
      </c>
      <c r="BQ15" s="101">
        <v>1770000</v>
      </c>
      <c r="BR15" s="51"/>
      <c r="BS15" s="87">
        <v>4500000</v>
      </c>
      <c r="BT15" s="101">
        <v>4351000</v>
      </c>
      <c r="BU15" s="101">
        <v>3023000</v>
      </c>
      <c r="BV15" s="101">
        <v>2393000</v>
      </c>
      <c r="BW15" s="101">
        <v>2030000</v>
      </c>
      <c r="BX15" s="101">
        <v>1904000</v>
      </c>
      <c r="BY15" s="51"/>
      <c r="BZ15" s="87">
        <v>4600000</v>
      </c>
      <c r="CA15" s="101">
        <v>4421000</v>
      </c>
      <c r="CB15" s="101">
        <v>3072000</v>
      </c>
      <c r="CC15" s="101">
        <v>2431000</v>
      </c>
      <c r="CD15" s="101">
        <v>2062000</v>
      </c>
      <c r="CE15" s="101">
        <v>1935000</v>
      </c>
      <c r="CF15" s="51"/>
      <c r="CG15" s="3"/>
      <c r="CH15" s="87">
        <v>4000000</v>
      </c>
      <c r="CI15" s="87">
        <v>3900000</v>
      </c>
      <c r="CJ15" s="87">
        <v>2736000</v>
      </c>
      <c r="CK15" s="87">
        <v>2183000</v>
      </c>
      <c r="CL15" s="87">
        <v>1866000</v>
      </c>
      <c r="CM15" s="87">
        <v>1687000</v>
      </c>
    </row>
    <row r="16" spans="1:91" ht="15.75" customHeight="1" x14ac:dyDescent="0.25">
      <c r="A16" s="87">
        <v>3200000</v>
      </c>
      <c r="B16" s="101">
        <v>2942000</v>
      </c>
      <c r="C16" s="101">
        <v>2030000</v>
      </c>
      <c r="D16" s="101">
        <v>1614000</v>
      </c>
      <c r="E16" s="101">
        <v>1375000</v>
      </c>
      <c r="F16" s="101">
        <v>1269000</v>
      </c>
      <c r="G16" s="51"/>
      <c r="H16" s="87">
        <v>3200000</v>
      </c>
      <c r="I16" s="101">
        <v>2987000</v>
      </c>
      <c r="J16" s="101">
        <v>2061000</v>
      </c>
      <c r="K16" s="101">
        <v>1638000</v>
      </c>
      <c r="L16" s="101">
        <v>1396000</v>
      </c>
      <c r="M16" s="101">
        <v>1288000</v>
      </c>
      <c r="N16" s="51"/>
      <c r="O16" s="89">
        <v>2800000</v>
      </c>
      <c r="P16" s="101">
        <v>2532000</v>
      </c>
      <c r="Q16" s="101">
        <v>1772000</v>
      </c>
      <c r="R16" s="101">
        <v>1411000</v>
      </c>
      <c r="S16" s="101">
        <v>1202000</v>
      </c>
      <c r="T16" s="101">
        <v>1099000</v>
      </c>
      <c r="U16" s="51"/>
      <c r="V16" s="89">
        <v>2900000</v>
      </c>
      <c r="W16" s="101">
        <v>2594000</v>
      </c>
      <c r="X16" s="101">
        <v>1814000</v>
      </c>
      <c r="Y16" s="101">
        <v>1446000</v>
      </c>
      <c r="Z16" s="101">
        <v>1231000</v>
      </c>
      <c r="AA16" s="101">
        <v>1125000</v>
      </c>
      <c r="AB16" s="51"/>
      <c r="AC16" s="89">
        <v>3900000</v>
      </c>
      <c r="AD16" s="101">
        <v>3607000</v>
      </c>
      <c r="AE16" s="101">
        <v>2550000</v>
      </c>
      <c r="AF16" s="101">
        <v>2017000</v>
      </c>
      <c r="AG16" s="101">
        <v>1727000</v>
      </c>
      <c r="AH16" s="101">
        <v>1570000</v>
      </c>
      <c r="AI16" s="51"/>
      <c r="AJ16" s="89">
        <v>3900000</v>
      </c>
      <c r="AK16" s="101">
        <v>3607000</v>
      </c>
      <c r="AL16" s="101">
        <v>2550000</v>
      </c>
      <c r="AM16" s="101">
        <v>2017000</v>
      </c>
      <c r="AN16" s="101">
        <v>1727000</v>
      </c>
      <c r="AO16" s="101">
        <v>1570000</v>
      </c>
      <c r="AP16" s="67"/>
      <c r="AQ16" s="87">
        <v>3800000</v>
      </c>
      <c r="AR16" s="101">
        <v>3553000</v>
      </c>
      <c r="AS16" s="101">
        <v>2520000</v>
      </c>
      <c r="AT16" s="101">
        <v>1996000</v>
      </c>
      <c r="AU16" s="101">
        <v>1711000</v>
      </c>
      <c r="AV16" s="101">
        <v>1557000</v>
      </c>
      <c r="AW16" s="51"/>
      <c r="AX16" s="87">
        <v>3900000</v>
      </c>
      <c r="AY16" s="101">
        <v>3607000</v>
      </c>
      <c r="AZ16" s="101">
        <v>2552000</v>
      </c>
      <c r="BA16" s="101">
        <v>2022000</v>
      </c>
      <c r="BB16" s="101">
        <v>1732000</v>
      </c>
      <c r="BC16" s="101">
        <v>1576000</v>
      </c>
      <c r="BD16" s="51"/>
      <c r="BE16" s="89">
        <v>4200000</v>
      </c>
      <c r="BF16" s="101">
        <v>3964000</v>
      </c>
      <c r="BG16" s="101">
        <v>2760000</v>
      </c>
      <c r="BH16" s="101">
        <v>2179000</v>
      </c>
      <c r="BI16" s="101">
        <v>1870000</v>
      </c>
      <c r="BJ16" s="101">
        <v>1744000</v>
      </c>
      <c r="BK16" s="51"/>
      <c r="BL16" s="89">
        <v>4300000</v>
      </c>
      <c r="BM16" s="101">
        <v>4014000</v>
      </c>
      <c r="BN16" s="101">
        <v>2795000</v>
      </c>
      <c r="BO16" s="101">
        <v>2207000</v>
      </c>
      <c r="BP16" s="101">
        <v>1894000</v>
      </c>
      <c r="BQ16" s="101">
        <v>1766000</v>
      </c>
      <c r="BR16" s="51"/>
      <c r="BS16" s="89">
        <v>4600000</v>
      </c>
      <c r="BT16" s="101">
        <v>4341000</v>
      </c>
      <c r="BU16" s="101">
        <v>3016000</v>
      </c>
      <c r="BV16" s="101">
        <v>2387000</v>
      </c>
      <c r="BW16" s="101">
        <v>2025000</v>
      </c>
      <c r="BX16" s="101">
        <v>1900000</v>
      </c>
      <c r="BY16" s="51"/>
      <c r="BZ16" s="89">
        <v>4700000</v>
      </c>
      <c r="CA16" s="101">
        <v>4411000</v>
      </c>
      <c r="CB16" s="101">
        <v>3065000</v>
      </c>
      <c r="CC16" s="101">
        <v>2425000</v>
      </c>
      <c r="CD16" s="101">
        <v>2057000</v>
      </c>
      <c r="CE16" s="101">
        <v>1931000</v>
      </c>
      <c r="CF16" s="51"/>
      <c r="CG16" s="3"/>
      <c r="CH16" s="89">
        <v>4100000</v>
      </c>
      <c r="CI16" s="87">
        <v>3891000</v>
      </c>
      <c r="CJ16" s="87">
        <v>2729000</v>
      </c>
      <c r="CK16" s="87">
        <v>2177000</v>
      </c>
      <c r="CL16" s="87">
        <v>1861000</v>
      </c>
      <c r="CM16" s="87">
        <v>1682000</v>
      </c>
    </row>
    <row r="17" spans="1:91" s="51" customFormat="1" ht="15.75" customHeight="1" x14ac:dyDescent="0.25">
      <c r="A17" s="89">
        <v>3300000</v>
      </c>
      <c r="B17" s="58">
        <v>2933000</v>
      </c>
      <c r="C17" s="58">
        <v>2023000</v>
      </c>
      <c r="D17" s="58">
        <v>1608000</v>
      </c>
      <c r="E17" s="58">
        <v>1370000</v>
      </c>
      <c r="F17" s="58">
        <v>1264000</v>
      </c>
      <c r="H17" s="87">
        <v>3300000</v>
      </c>
      <c r="I17" s="58">
        <v>2978000</v>
      </c>
      <c r="J17" s="58">
        <v>2054000</v>
      </c>
      <c r="K17" s="58">
        <v>1632000</v>
      </c>
      <c r="L17" s="58">
        <v>1391000</v>
      </c>
      <c r="M17" s="58">
        <v>1283000</v>
      </c>
      <c r="O17" s="89">
        <v>2900000</v>
      </c>
      <c r="P17" s="101">
        <v>2523000</v>
      </c>
      <c r="Q17" s="101">
        <v>1765000</v>
      </c>
      <c r="R17" s="101">
        <v>1405000</v>
      </c>
      <c r="S17" s="101">
        <v>1197000</v>
      </c>
      <c r="T17" s="101">
        <v>1094000</v>
      </c>
      <c r="V17" s="89">
        <v>3000000</v>
      </c>
      <c r="W17" s="101">
        <v>2585000</v>
      </c>
      <c r="X17" s="101">
        <v>1807000</v>
      </c>
      <c r="Y17" s="101">
        <v>1440000</v>
      </c>
      <c r="Z17" s="101">
        <v>1226000</v>
      </c>
      <c r="AA17" s="101">
        <v>1120000</v>
      </c>
      <c r="AC17" s="89">
        <v>4000000</v>
      </c>
      <c r="AD17" s="101">
        <v>3597000</v>
      </c>
      <c r="AE17" s="101">
        <v>2543000</v>
      </c>
      <c r="AF17" s="101">
        <v>2011000</v>
      </c>
      <c r="AG17" s="101">
        <v>1722000</v>
      </c>
      <c r="AH17" s="101">
        <v>1566000</v>
      </c>
      <c r="AJ17" s="89">
        <v>4000000</v>
      </c>
      <c r="AK17" s="101">
        <v>3597000</v>
      </c>
      <c r="AL17" s="101">
        <v>2543000</v>
      </c>
      <c r="AM17" s="101">
        <v>2011000</v>
      </c>
      <c r="AN17" s="101">
        <v>1722000</v>
      </c>
      <c r="AO17" s="101">
        <v>1566000</v>
      </c>
      <c r="AP17" s="68"/>
      <c r="AQ17" s="89">
        <v>3900000</v>
      </c>
      <c r="AR17" s="58">
        <v>3543000</v>
      </c>
      <c r="AS17" s="58">
        <v>2513000</v>
      </c>
      <c r="AT17" s="58">
        <v>1990000</v>
      </c>
      <c r="AU17" s="58">
        <v>1706000</v>
      </c>
      <c r="AV17" s="58">
        <v>1553000</v>
      </c>
      <c r="AX17" s="89">
        <v>4000000</v>
      </c>
      <c r="AY17" s="58">
        <v>3597000</v>
      </c>
      <c r="AZ17" s="58">
        <v>2545000</v>
      </c>
      <c r="BA17" s="58">
        <v>2016000</v>
      </c>
      <c r="BB17" s="58">
        <v>1727000</v>
      </c>
      <c r="BC17" s="58">
        <v>1572000</v>
      </c>
      <c r="BE17" s="89">
        <v>4300000</v>
      </c>
      <c r="BF17" s="58">
        <v>3954000</v>
      </c>
      <c r="BG17" s="58">
        <v>2753000</v>
      </c>
      <c r="BH17" s="58">
        <v>2173000</v>
      </c>
      <c r="BI17" s="58">
        <v>1865000</v>
      </c>
      <c r="BJ17" s="58">
        <v>1740000</v>
      </c>
      <c r="BL17" s="89">
        <v>4400000</v>
      </c>
      <c r="BM17" s="58">
        <v>4004000</v>
      </c>
      <c r="BN17" s="58">
        <v>2788000</v>
      </c>
      <c r="BO17" s="58">
        <v>2201000</v>
      </c>
      <c r="BP17" s="58">
        <v>1889000</v>
      </c>
      <c r="BQ17" s="58">
        <v>1762000</v>
      </c>
      <c r="BS17" s="89">
        <v>4700000</v>
      </c>
      <c r="BT17" s="58">
        <v>4331000</v>
      </c>
      <c r="BU17" s="58">
        <v>3009000</v>
      </c>
      <c r="BV17" s="58">
        <v>2381000</v>
      </c>
      <c r="BW17" s="58">
        <v>2020000</v>
      </c>
      <c r="BX17" s="58">
        <v>1896000</v>
      </c>
      <c r="BZ17" s="89">
        <v>4800000</v>
      </c>
      <c r="CA17" s="58">
        <v>4401000</v>
      </c>
      <c r="CB17" s="58">
        <v>3058000</v>
      </c>
      <c r="CC17" s="58">
        <v>2419000</v>
      </c>
      <c r="CD17" s="58">
        <v>2052000</v>
      </c>
      <c r="CE17" s="58">
        <v>1927000</v>
      </c>
      <c r="CG17" s="57"/>
      <c r="CH17" s="89">
        <v>4200000</v>
      </c>
      <c r="CI17" s="58">
        <v>3882000</v>
      </c>
      <c r="CJ17" s="58">
        <v>2722000</v>
      </c>
      <c r="CK17" s="58">
        <v>2171000</v>
      </c>
      <c r="CL17" s="58">
        <v>1856000</v>
      </c>
      <c r="CM17" s="58">
        <v>1677000</v>
      </c>
    </row>
    <row r="18" spans="1:91" s="51" customFormat="1" ht="15.75" customHeight="1" x14ac:dyDescent="0.25">
      <c r="A18" s="89">
        <v>3400000</v>
      </c>
      <c r="B18" s="58">
        <v>2924000</v>
      </c>
      <c r="C18" s="58">
        <v>2016000</v>
      </c>
      <c r="D18" s="58">
        <v>1602000</v>
      </c>
      <c r="E18" s="58">
        <v>1365000</v>
      </c>
      <c r="F18" s="58">
        <v>1259000</v>
      </c>
      <c r="H18" s="89">
        <v>3400000</v>
      </c>
      <c r="I18" s="58">
        <v>2969000</v>
      </c>
      <c r="J18" s="58">
        <v>2047000</v>
      </c>
      <c r="K18" s="58">
        <v>1626000</v>
      </c>
      <c r="L18" s="58">
        <v>1386000</v>
      </c>
      <c r="M18" s="58">
        <v>1278000</v>
      </c>
      <c r="O18" s="89">
        <v>3000000</v>
      </c>
      <c r="P18" s="101">
        <v>2514000</v>
      </c>
      <c r="Q18" s="101">
        <v>1758000</v>
      </c>
      <c r="R18" s="101">
        <v>1399000</v>
      </c>
      <c r="S18" s="101">
        <v>1192000</v>
      </c>
      <c r="T18" s="101">
        <v>1089000</v>
      </c>
      <c r="V18" s="89">
        <v>3100000</v>
      </c>
      <c r="W18" s="101">
        <v>2576000</v>
      </c>
      <c r="X18" s="101">
        <v>1800000</v>
      </c>
      <c r="Y18" s="101">
        <v>1434000</v>
      </c>
      <c r="Z18" s="101">
        <v>1221000</v>
      </c>
      <c r="AA18" s="101">
        <v>1115000</v>
      </c>
      <c r="AC18" s="89">
        <v>4100000</v>
      </c>
      <c r="AD18" s="101">
        <v>3587000</v>
      </c>
      <c r="AE18" s="101">
        <v>2536000</v>
      </c>
      <c r="AF18" s="101">
        <v>2005000</v>
      </c>
      <c r="AG18" s="101">
        <v>1717000</v>
      </c>
      <c r="AH18" s="101">
        <v>1562000</v>
      </c>
      <c r="AJ18" s="89">
        <v>4100000</v>
      </c>
      <c r="AK18" s="101">
        <v>3587000</v>
      </c>
      <c r="AL18" s="101">
        <v>2536000</v>
      </c>
      <c r="AM18" s="101">
        <v>2005000</v>
      </c>
      <c r="AN18" s="101">
        <v>1717000</v>
      </c>
      <c r="AO18" s="101">
        <v>1562000</v>
      </c>
      <c r="AP18" s="68"/>
      <c r="AQ18" s="89">
        <v>4000000</v>
      </c>
      <c r="AR18" s="58">
        <v>3533000</v>
      </c>
      <c r="AS18" s="58">
        <v>2506000</v>
      </c>
      <c r="AT18" s="58">
        <v>1984000</v>
      </c>
      <c r="AU18" s="58">
        <v>1701000</v>
      </c>
      <c r="AV18" s="58">
        <v>1549000</v>
      </c>
      <c r="AX18" s="89">
        <v>4100000</v>
      </c>
      <c r="AY18" s="58">
        <v>3587000</v>
      </c>
      <c r="AZ18" s="58">
        <v>2538000</v>
      </c>
      <c r="BA18" s="58">
        <v>2010000</v>
      </c>
      <c r="BB18" s="58">
        <v>1722000</v>
      </c>
      <c r="BC18" s="58">
        <v>1568000</v>
      </c>
      <c r="BE18" s="89">
        <v>4400000</v>
      </c>
      <c r="BF18" s="58">
        <v>3944000</v>
      </c>
      <c r="BG18" s="58">
        <v>2746000</v>
      </c>
      <c r="BH18" s="58">
        <v>2167000</v>
      </c>
      <c r="BI18" s="58">
        <v>1860000</v>
      </c>
      <c r="BJ18" s="58">
        <v>1736000</v>
      </c>
      <c r="BL18" s="89">
        <v>4500000</v>
      </c>
      <c r="BM18" s="58">
        <v>3994000</v>
      </c>
      <c r="BN18" s="58">
        <v>2781000</v>
      </c>
      <c r="BO18" s="58">
        <v>2195000</v>
      </c>
      <c r="BP18" s="58">
        <v>1884000</v>
      </c>
      <c r="BQ18" s="58">
        <v>1758000</v>
      </c>
      <c r="BS18" s="89">
        <v>4800000</v>
      </c>
      <c r="BT18" s="58">
        <v>4321000</v>
      </c>
      <c r="BU18" s="58">
        <v>3002000</v>
      </c>
      <c r="BV18" s="58">
        <v>2375000</v>
      </c>
      <c r="BW18" s="58">
        <v>2015000</v>
      </c>
      <c r="BX18" s="58">
        <v>1892000</v>
      </c>
      <c r="BZ18" s="89">
        <v>4900000</v>
      </c>
      <c r="CA18" s="58">
        <v>4391000</v>
      </c>
      <c r="CB18" s="58">
        <v>3051000</v>
      </c>
      <c r="CC18" s="58">
        <v>2413000</v>
      </c>
      <c r="CD18" s="58">
        <v>2047000</v>
      </c>
      <c r="CE18" s="58">
        <v>1923000</v>
      </c>
      <c r="CG18" s="57"/>
      <c r="CH18" s="89">
        <v>4300000</v>
      </c>
      <c r="CI18" s="58">
        <v>3873000</v>
      </c>
      <c r="CJ18" s="58">
        <v>2715000</v>
      </c>
      <c r="CK18" s="58">
        <v>2165000</v>
      </c>
      <c r="CL18" s="58">
        <v>1851000</v>
      </c>
      <c r="CM18" s="58">
        <v>1672000</v>
      </c>
    </row>
    <row r="19" spans="1:91" s="51" customFormat="1" ht="15.75" customHeight="1" x14ac:dyDescent="0.25">
      <c r="A19" s="87">
        <v>3500000</v>
      </c>
      <c r="B19" s="58">
        <v>2915000</v>
      </c>
      <c r="C19" s="58">
        <v>2009000</v>
      </c>
      <c r="D19" s="58">
        <v>1596000</v>
      </c>
      <c r="E19" s="58">
        <v>1360000</v>
      </c>
      <c r="F19" s="58">
        <v>1254000</v>
      </c>
      <c r="H19" s="87">
        <v>3500000</v>
      </c>
      <c r="I19" s="58">
        <v>2960000</v>
      </c>
      <c r="J19" s="58">
        <v>2040000</v>
      </c>
      <c r="K19" s="58">
        <v>1620000</v>
      </c>
      <c r="L19" s="58">
        <v>1381000</v>
      </c>
      <c r="M19" s="58">
        <v>1273000</v>
      </c>
      <c r="O19" s="89">
        <v>3100000</v>
      </c>
      <c r="P19" s="101">
        <v>2505000</v>
      </c>
      <c r="Q19" s="101">
        <v>1751000</v>
      </c>
      <c r="R19" s="101">
        <v>1393000</v>
      </c>
      <c r="S19" s="101">
        <v>1187000</v>
      </c>
      <c r="T19" s="101">
        <v>1084000</v>
      </c>
      <c r="V19" s="87">
        <v>3200000</v>
      </c>
      <c r="W19" s="101">
        <v>2567000</v>
      </c>
      <c r="X19" s="101">
        <v>1793000</v>
      </c>
      <c r="Y19" s="101">
        <v>1428000</v>
      </c>
      <c r="Z19" s="101">
        <v>1216000</v>
      </c>
      <c r="AA19" s="101">
        <v>1110000</v>
      </c>
      <c r="AC19" s="89">
        <v>4200000</v>
      </c>
      <c r="AD19" s="101">
        <v>3577000</v>
      </c>
      <c r="AE19" s="101">
        <v>2529000</v>
      </c>
      <c r="AF19" s="101">
        <v>1999000</v>
      </c>
      <c r="AG19" s="101">
        <v>1712000</v>
      </c>
      <c r="AH19" s="101">
        <v>1558000</v>
      </c>
      <c r="AJ19" s="89">
        <v>4200000</v>
      </c>
      <c r="AK19" s="101">
        <v>3577000</v>
      </c>
      <c r="AL19" s="101">
        <v>2529000</v>
      </c>
      <c r="AM19" s="101">
        <v>1999000</v>
      </c>
      <c r="AN19" s="101">
        <v>1712000</v>
      </c>
      <c r="AO19" s="101">
        <v>1558000</v>
      </c>
      <c r="AP19" s="68"/>
      <c r="AQ19" s="89">
        <v>4100000</v>
      </c>
      <c r="AR19" s="58">
        <v>3523000</v>
      </c>
      <c r="AS19" s="58">
        <v>2499000</v>
      </c>
      <c r="AT19" s="58">
        <v>1978000</v>
      </c>
      <c r="AU19" s="58">
        <v>1696000</v>
      </c>
      <c r="AV19" s="58">
        <v>1545000</v>
      </c>
      <c r="AX19" s="89">
        <v>4200000</v>
      </c>
      <c r="AY19" s="58">
        <v>3577000</v>
      </c>
      <c r="AZ19" s="58">
        <v>2531000</v>
      </c>
      <c r="BA19" s="58">
        <v>2004000</v>
      </c>
      <c r="BB19" s="58">
        <v>1717000</v>
      </c>
      <c r="BC19" s="58">
        <v>1564000</v>
      </c>
      <c r="BE19" s="89">
        <v>4500000</v>
      </c>
      <c r="BF19" s="58">
        <v>3934000</v>
      </c>
      <c r="BG19" s="58">
        <v>2739000</v>
      </c>
      <c r="BH19" s="58">
        <v>2161000</v>
      </c>
      <c r="BI19" s="58">
        <v>1855000</v>
      </c>
      <c r="BJ19" s="58">
        <v>1732000</v>
      </c>
      <c r="BL19" s="89">
        <v>4600000</v>
      </c>
      <c r="BM19" s="58">
        <v>3984000</v>
      </c>
      <c r="BN19" s="58">
        <v>2774000</v>
      </c>
      <c r="BO19" s="58">
        <v>2189000</v>
      </c>
      <c r="BP19" s="58">
        <v>1879000</v>
      </c>
      <c r="BQ19" s="58">
        <v>1754000</v>
      </c>
      <c r="BS19" s="89">
        <v>4900000</v>
      </c>
      <c r="BT19" s="58">
        <v>4311000</v>
      </c>
      <c r="BU19" s="58">
        <v>2995000</v>
      </c>
      <c r="BV19" s="58">
        <v>2369000</v>
      </c>
      <c r="BW19" s="58">
        <v>2010000</v>
      </c>
      <c r="BX19" s="58">
        <v>1888000</v>
      </c>
      <c r="BZ19" s="89">
        <v>5000000</v>
      </c>
      <c r="CA19" s="58">
        <v>4381000</v>
      </c>
      <c r="CB19" s="58">
        <v>3044000</v>
      </c>
      <c r="CC19" s="58">
        <v>2407000</v>
      </c>
      <c r="CD19" s="58">
        <v>2042000</v>
      </c>
      <c r="CE19" s="58">
        <v>1919000</v>
      </c>
      <c r="CG19" s="57"/>
      <c r="CH19" s="89">
        <v>4400000</v>
      </c>
      <c r="CI19" s="58">
        <v>3864000</v>
      </c>
      <c r="CJ19" s="58">
        <v>2708000</v>
      </c>
      <c r="CK19" s="58">
        <v>2159000</v>
      </c>
      <c r="CL19" s="58">
        <v>1846000</v>
      </c>
      <c r="CM19" s="58">
        <v>1667000</v>
      </c>
    </row>
    <row r="20" spans="1:91" s="51" customFormat="1" ht="15.75" customHeight="1" x14ac:dyDescent="0.25">
      <c r="A20" s="87">
        <v>3600000</v>
      </c>
      <c r="B20" s="58">
        <v>2906000</v>
      </c>
      <c r="C20" s="58">
        <v>2002000</v>
      </c>
      <c r="D20" s="58">
        <v>1590000</v>
      </c>
      <c r="E20" s="58">
        <v>1355000</v>
      </c>
      <c r="F20" s="58">
        <v>1249000</v>
      </c>
      <c r="H20" s="87">
        <v>3600000</v>
      </c>
      <c r="I20" s="58">
        <v>2951000</v>
      </c>
      <c r="J20" s="58">
        <v>2033000</v>
      </c>
      <c r="K20" s="58">
        <v>1614000</v>
      </c>
      <c r="L20" s="58">
        <v>1376000</v>
      </c>
      <c r="M20" s="58">
        <v>1268000</v>
      </c>
      <c r="O20" s="89">
        <v>3200000</v>
      </c>
      <c r="P20" s="101">
        <v>2496000</v>
      </c>
      <c r="Q20" s="101">
        <v>1744000</v>
      </c>
      <c r="R20" s="101">
        <v>1387000</v>
      </c>
      <c r="S20" s="101">
        <v>1182000</v>
      </c>
      <c r="T20" s="101">
        <v>1079000</v>
      </c>
      <c r="V20" s="87">
        <v>3300000</v>
      </c>
      <c r="W20" s="101">
        <v>2558000</v>
      </c>
      <c r="X20" s="101">
        <v>1786000</v>
      </c>
      <c r="Y20" s="101">
        <v>1422000</v>
      </c>
      <c r="Z20" s="101">
        <v>1211000</v>
      </c>
      <c r="AA20" s="101">
        <v>1105000</v>
      </c>
      <c r="AC20" s="89">
        <v>4300000</v>
      </c>
      <c r="AD20" s="101">
        <v>3567000</v>
      </c>
      <c r="AE20" s="101">
        <v>2522000</v>
      </c>
      <c r="AF20" s="101">
        <v>1993000</v>
      </c>
      <c r="AG20" s="101">
        <v>1707000</v>
      </c>
      <c r="AH20" s="101">
        <v>1554000</v>
      </c>
      <c r="AJ20" s="89">
        <v>4300000</v>
      </c>
      <c r="AK20" s="101">
        <v>3567000</v>
      </c>
      <c r="AL20" s="101">
        <v>2522000</v>
      </c>
      <c r="AM20" s="101">
        <v>1993000</v>
      </c>
      <c r="AN20" s="101">
        <v>1707000</v>
      </c>
      <c r="AO20" s="101">
        <v>1554000</v>
      </c>
      <c r="AP20" s="68"/>
      <c r="AQ20" s="89">
        <v>4200000</v>
      </c>
      <c r="AR20" s="58">
        <v>3513000</v>
      </c>
      <c r="AS20" s="58">
        <v>2492000</v>
      </c>
      <c r="AT20" s="58">
        <v>1972000</v>
      </c>
      <c r="AU20" s="58">
        <v>1691000</v>
      </c>
      <c r="AV20" s="58">
        <v>1541000</v>
      </c>
      <c r="AX20" s="89">
        <v>4300000</v>
      </c>
      <c r="AY20" s="58">
        <v>3567000</v>
      </c>
      <c r="AZ20" s="58">
        <v>2524000</v>
      </c>
      <c r="BA20" s="58">
        <v>1998000</v>
      </c>
      <c r="BB20" s="58">
        <v>1712000</v>
      </c>
      <c r="BC20" s="58">
        <v>1560000</v>
      </c>
      <c r="BE20" s="87">
        <v>4600000</v>
      </c>
      <c r="BF20" s="58">
        <v>3924000</v>
      </c>
      <c r="BG20" s="58">
        <v>2732000</v>
      </c>
      <c r="BH20" s="58">
        <v>2155000</v>
      </c>
      <c r="BI20" s="58">
        <v>1850000</v>
      </c>
      <c r="BJ20" s="58">
        <v>1728000</v>
      </c>
      <c r="BL20" s="89">
        <v>4700000</v>
      </c>
      <c r="BM20" s="58">
        <v>3974000</v>
      </c>
      <c r="BN20" s="58">
        <v>2767000</v>
      </c>
      <c r="BO20" s="58">
        <v>2183000</v>
      </c>
      <c r="BP20" s="58">
        <v>1874000</v>
      </c>
      <c r="BQ20" s="58">
        <v>1750000</v>
      </c>
      <c r="BS20" s="89">
        <v>5000000</v>
      </c>
      <c r="BT20" s="58">
        <v>4301000</v>
      </c>
      <c r="BU20" s="58">
        <v>2988000</v>
      </c>
      <c r="BV20" s="58">
        <v>2363000</v>
      </c>
      <c r="BW20" s="58">
        <v>2005000</v>
      </c>
      <c r="BX20" s="58">
        <v>1884000</v>
      </c>
      <c r="BZ20" s="89">
        <v>5100000</v>
      </c>
      <c r="CA20" s="58">
        <v>4371000</v>
      </c>
      <c r="CB20" s="58">
        <v>3037000</v>
      </c>
      <c r="CC20" s="58">
        <v>2401000</v>
      </c>
      <c r="CD20" s="58">
        <v>2037000</v>
      </c>
      <c r="CE20" s="58">
        <v>1915000</v>
      </c>
      <c r="CG20" s="57"/>
      <c r="CH20" s="89">
        <v>4500000</v>
      </c>
      <c r="CI20" s="58">
        <v>3855000</v>
      </c>
      <c r="CJ20" s="58">
        <v>2701000</v>
      </c>
      <c r="CK20" s="58">
        <v>2153000</v>
      </c>
      <c r="CL20" s="58">
        <v>1841000</v>
      </c>
      <c r="CM20" s="58">
        <v>1662000</v>
      </c>
    </row>
    <row r="21" spans="1:91" s="51" customFormat="1" ht="15.75" customHeight="1" x14ac:dyDescent="0.25">
      <c r="A21" s="89">
        <v>3700000</v>
      </c>
      <c r="B21" s="58">
        <v>2897000</v>
      </c>
      <c r="C21" s="58">
        <v>1995000</v>
      </c>
      <c r="D21" s="58">
        <v>1584000</v>
      </c>
      <c r="E21" s="58">
        <v>1350000</v>
      </c>
      <c r="F21" s="58">
        <v>1244000</v>
      </c>
      <c r="H21" s="87">
        <v>3700000</v>
      </c>
      <c r="I21" s="58">
        <v>2942000</v>
      </c>
      <c r="J21" s="58">
        <v>2026000</v>
      </c>
      <c r="K21" s="58">
        <v>1608000</v>
      </c>
      <c r="L21" s="58">
        <v>1371000</v>
      </c>
      <c r="M21" s="58">
        <v>1263000</v>
      </c>
      <c r="O21" s="89">
        <v>3300000</v>
      </c>
      <c r="P21" s="101">
        <v>2487000</v>
      </c>
      <c r="Q21" s="101">
        <v>1737000</v>
      </c>
      <c r="R21" s="101">
        <v>1381000</v>
      </c>
      <c r="S21" s="101">
        <v>1177000</v>
      </c>
      <c r="T21" s="101">
        <v>1074000</v>
      </c>
      <c r="V21" s="87">
        <v>3400000</v>
      </c>
      <c r="W21" s="101">
        <v>2549000</v>
      </c>
      <c r="X21" s="101">
        <v>1779000</v>
      </c>
      <c r="Y21" s="101">
        <v>1416000</v>
      </c>
      <c r="Z21" s="101">
        <v>1206000</v>
      </c>
      <c r="AA21" s="101">
        <v>1100000</v>
      </c>
      <c r="AC21" s="89">
        <v>4400000</v>
      </c>
      <c r="AD21" s="101">
        <v>3557000</v>
      </c>
      <c r="AE21" s="101">
        <v>2515000</v>
      </c>
      <c r="AF21" s="101">
        <v>1987000</v>
      </c>
      <c r="AG21" s="101">
        <v>1702000</v>
      </c>
      <c r="AH21" s="101">
        <v>1550000</v>
      </c>
      <c r="AJ21" s="89">
        <v>4400000</v>
      </c>
      <c r="AK21" s="101">
        <v>3557000</v>
      </c>
      <c r="AL21" s="101">
        <v>2515000</v>
      </c>
      <c r="AM21" s="101">
        <v>1987000</v>
      </c>
      <c r="AN21" s="101">
        <v>1702000</v>
      </c>
      <c r="AO21" s="101">
        <v>1550000</v>
      </c>
      <c r="AP21" s="68"/>
      <c r="AQ21" s="89">
        <v>4300000</v>
      </c>
      <c r="AR21" s="58">
        <v>3503000</v>
      </c>
      <c r="AS21" s="58">
        <v>2485000</v>
      </c>
      <c r="AT21" s="58">
        <v>1966000</v>
      </c>
      <c r="AU21" s="58">
        <v>1686000</v>
      </c>
      <c r="AV21" s="58">
        <v>1537000</v>
      </c>
      <c r="AX21" s="89">
        <v>4400000</v>
      </c>
      <c r="AY21" s="58">
        <v>3557000</v>
      </c>
      <c r="AZ21" s="58">
        <v>2517000</v>
      </c>
      <c r="BA21" s="58">
        <v>1992000</v>
      </c>
      <c r="BB21" s="58">
        <v>1707000</v>
      </c>
      <c r="BC21" s="58">
        <v>1556000</v>
      </c>
      <c r="BE21" s="87">
        <v>4700000</v>
      </c>
      <c r="BF21" s="58">
        <v>3914000</v>
      </c>
      <c r="BG21" s="58">
        <v>2725000</v>
      </c>
      <c r="BH21" s="58">
        <v>2149000</v>
      </c>
      <c r="BI21" s="58">
        <v>1845000</v>
      </c>
      <c r="BJ21" s="58">
        <v>1724000</v>
      </c>
      <c r="BL21" s="89">
        <v>4800000</v>
      </c>
      <c r="BM21" s="58">
        <v>3964000</v>
      </c>
      <c r="BN21" s="58">
        <v>2760000</v>
      </c>
      <c r="BO21" s="58">
        <v>2177000</v>
      </c>
      <c r="BP21" s="58">
        <v>1869000</v>
      </c>
      <c r="BQ21" s="58">
        <v>1746000</v>
      </c>
      <c r="BS21" s="87">
        <v>5100000</v>
      </c>
      <c r="BT21" s="58">
        <v>4291000</v>
      </c>
      <c r="BU21" s="58">
        <v>2981000</v>
      </c>
      <c r="BV21" s="58">
        <v>2357000</v>
      </c>
      <c r="BW21" s="58">
        <v>2000000</v>
      </c>
      <c r="BX21" s="58">
        <v>1880000</v>
      </c>
      <c r="BZ21" s="89">
        <v>5200000</v>
      </c>
      <c r="CA21" s="58">
        <v>4361000</v>
      </c>
      <c r="CB21" s="58">
        <v>3030000</v>
      </c>
      <c r="CC21" s="58">
        <v>2395000</v>
      </c>
      <c r="CD21" s="58">
        <v>2032000</v>
      </c>
      <c r="CE21" s="58">
        <v>1911000</v>
      </c>
      <c r="CG21" s="57"/>
      <c r="CH21" s="89">
        <v>4600000</v>
      </c>
      <c r="CI21" s="58">
        <v>3846000</v>
      </c>
      <c r="CJ21" s="58">
        <v>2694000</v>
      </c>
      <c r="CK21" s="58">
        <v>2147000</v>
      </c>
      <c r="CL21" s="58">
        <v>1836000</v>
      </c>
      <c r="CM21" s="58">
        <v>1657000</v>
      </c>
    </row>
    <row r="22" spans="1:91" s="51" customFormat="1" ht="15.75" customHeight="1" x14ac:dyDescent="0.25">
      <c r="A22" s="89">
        <v>3800000</v>
      </c>
      <c r="B22" s="58">
        <v>2888000</v>
      </c>
      <c r="C22" s="58">
        <v>1988000</v>
      </c>
      <c r="D22" s="58">
        <v>1578000</v>
      </c>
      <c r="E22" s="58">
        <v>1345000</v>
      </c>
      <c r="F22" s="58">
        <v>1239000</v>
      </c>
      <c r="H22" s="89">
        <v>3800000</v>
      </c>
      <c r="I22" s="58">
        <v>2933000</v>
      </c>
      <c r="J22" s="58">
        <v>2019000</v>
      </c>
      <c r="K22" s="58">
        <v>1602000</v>
      </c>
      <c r="L22" s="58">
        <v>1366000</v>
      </c>
      <c r="M22" s="58">
        <v>1258000</v>
      </c>
      <c r="O22" s="89">
        <v>3400000</v>
      </c>
      <c r="P22" s="101">
        <v>2478000</v>
      </c>
      <c r="Q22" s="101">
        <v>1730000</v>
      </c>
      <c r="R22" s="101">
        <v>1375000</v>
      </c>
      <c r="S22" s="101">
        <v>1172000</v>
      </c>
      <c r="T22" s="101">
        <v>1069000</v>
      </c>
      <c r="V22" s="89">
        <v>3500000</v>
      </c>
      <c r="W22" s="101">
        <v>2540000</v>
      </c>
      <c r="X22" s="101">
        <v>1772000</v>
      </c>
      <c r="Y22" s="101">
        <v>1410000</v>
      </c>
      <c r="Z22" s="101">
        <v>1201000</v>
      </c>
      <c r="AA22" s="101">
        <v>1095000</v>
      </c>
      <c r="AC22" s="89">
        <v>4500000</v>
      </c>
      <c r="AD22" s="101">
        <v>3547000</v>
      </c>
      <c r="AE22" s="101">
        <v>2508000</v>
      </c>
      <c r="AF22" s="101">
        <v>1981000</v>
      </c>
      <c r="AG22" s="101">
        <v>1697000</v>
      </c>
      <c r="AH22" s="101">
        <v>1546000</v>
      </c>
      <c r="AJ22" s="89">
        <v>4500000</v>
      </c>
      <c r="AK22" s="101">
        <v>3547000</v>
      </c>
      <c r="AL22" s="101">
        <v>2508000</v>
      </c>
      <c r="AM22" s="101">
        <v>1981000</v>
      </c>
      <c r="AN22" s="101">
        <v>1697000</v>
      </c>
      <c r="AO22" s="101">
        <v>1546000</v>
      </c>
      <c r="AP22" s="68"/>
      <c r="AQ22" s="89">
        <v>4400000</v>
      </c>
      <c r="AR22" s="58">
        <v>3493000</v>
      </c>
      <c r="AS22" s="58">
        <v>2478000</v>
      </c>
      <c r="AT22" s="58">
        <v>1960000</v>
      </c>
      <c r="AU22" s="58">
        <v>1681000</v>
      </c>
      <c r="AV22" s="58">
        <v>1533000</v>
      </c>
      <c r="AX22" s="89">
        <v>4500000</v>
      </c>
      <c r="AY22" s="58">
        <v>3547000</v>
      </c>
      <c r="AZ22" s="58">
        <v>2510000</v>
      </c>
      <c r="BA22" s="58">
        <v>1986000</v>
      </c>
      <c r="BB22" s="58">
        <v>1702000</v>
      </c>
      <c r="BC22" s="58">
        <v>1552000</v>
      </c>
      <c r="BE22" s="87">
        <v>4800000</v>
      </c>
      <c r="BF22" s="58">
        <v>3904000</v>
      </c>
      <c r="BG22" s="58">
        <v>2718000</v>
      </c>
      <c r="BH22" s="58">
        <v>2143000</v>
      </c>
      <c r="BI22" s="58">
        <v>1840000</v>
      </c>
      <c r="BJ22" s="58">
        <v>1720000</v>
      </c>
      <c r="BL22" s="89">
        <v>4900000</v>
      </c>
      <c r="BM22" s="58">
        <v>3954000</v>
      </c>
      <c r="BN22" s="58">
        <v>2753000</v>
      </c>
      <c r="BO22" s="58">
        <v>2171000</v>
      </c>
      <c r="BP22" s="58">
        <v>1864000</v>
      </c>
      <c r="BQ22" s="58">
        <v>1742000</v>
      </c>
      <c r="BS22" s="87">
        <v>5200000</v>
      </c>
      <c r="BT22" s="58">
        <v>4281000</v>
      </c>
      <c r="BU22" s="58">
        <v>2974000</v>
      </c>
      <c r="BV22" s="58">
        <v>2351000</v>
      </c>
      <c r="BW22" s="58">
        <v>1995000</v>
      </c>
      <c r="BX22" s="58">
        <v>1876000</v>
      </c>
      <c r="BZ22" s="89">
        <v>5300000</v>
      </c>
      <c r="CA22" s="58">
        <v>4351000</v>
      </c>
      <c r="CB22" s="58">
        <v>3023000</v>
      </c>
      <c r="CC22" s="58">
        <v>2389000</v>
      </c>
      <c r="CD22" s="58">
        <v>2027000</v>
      </c>
      <c r="CE22" s="58">
        <v>1907000</v>
      </c>
      <c r="CG22" s="57"/>
      <c r="CH22" s="89">
        <v>4700000</v>
      </c>
      <c r="CI22" s="58">
        <v>3837000</v>
      </c>
      <c r="CJ22" s="58">
        <v>2687000</v>
      </c>
      <c r="CK22" s="58">
        <v>2141000</v>
      </c>
      <c r="CL22" s="58">
        <v>1831000</v>
      </c>
      <c r="CM22" s="58">
        <v>1652000</v>
      </c>
    </row>
    <row r="23" spans="1:91" s="51" customFormat="1" ht="15.75" customHeight="1" x14ac:dyDescent="0.25">
      <c r="A23" s="87">
        <v>3900000</v>
      </c>
      <c r="B23" s="58">
        <v>2879000</v>
      </c>
      <c r="C23" s="58">
        <v>1981000</v>
      </c>
      <c r="D23" s="58">
        <v>1572000</v>
      </c>
      <c r="E23" s="58">
        <v>1340000</v>
      </c>
      <c r="F23" s="58">
        <v>1234000</v>
      </c>
      <c r="H23" s="87">
        <v>3900000</v>
      </c>
      <c r="I23" s="58">
        <v>2924000</v>
      </c>
      <c r="J23" s="58">
        <v>2012000</v>
      </c>
      <c r="K23" s="58">
        <v>1596000</v>
      </c>
      <c r="L23" s="58">
        <v>1361000</v>
      </c>
      <c r="M23" s="58">
        <v>1253000</v>
      </c>
      <c r="O23" s="89">
        <v>3500000</v>
      </c>
      <c r="P23" s="101">
        <v>2469000</v>
      </c>
      <c r="Q23" s="101">
        <v>1723000</v>
      </c>
      <c r="R23" s="101">
        <v>1369000</v>
      </c>
      <c r="S23" s="101">
        <v>1167000</v>
      </c>
      <c r="T23" s="101">
        <v>1064000</v>
      </c>
      <c r="V23" s="89">
        <v>3600000</v>
      </c>
      <c r="W23" s="101">
        <v>2531000</v>
      </c>
      <c r="X23" s="101">
        <v>1765000</v>
      </c>
      <c r="Y23" s="101">
        <v>1404000</v>
      </c>
      <c r="Z23" s="101">
        <v>1196000</v>
      </c>
      <c r="AA23" s="101">
        <v>1090000</v>
      </c>
      <c r="AC23" s="89">
        <v>4600000</v>
      </c>
      <c r="AD23" s="101">
        <v>3537000</v>
      </c>
      <c r="AE23" s="101">
        <v>2501000</v>
      </c>
      <c r="AF23" s="101">
        <v>1975000</v>
      </c>
      <c r="AG23" s="101">
        <v>1692000</v>
      </c>
      <c r="AH23" s="101">
        <v>1542000</v>
      </c>
      <c r="AJ23" s="89">
        <v>4600000</v>
      </c>
      <c r="AK23" s="101">
        <v>3537000</v>
      </c>
      <c r="AL23" s="101">
        <v>2501000</v>
      </c>
      <c r="AM23" s="101">
        <v>1975000</v>
      </c>
      <c r="AN23" s="101">
        <v>1692000</v>
      </c>
      <c r="AO23" s="101">
        <v>1542000</v>
      </c>
      <c r="AP23" s="68"/>
      <c r="AQ23" s="89">
        <v>4500000</v>
      </c>
      <c r="AR23" s="58">
        <v>3483000</v>
      </c>
      <c r="AS23" s="58">
        <v>2471000</v>
      </c>
      <c r="AT23" s="58">
        <v>1954000</v>
      </c>
      <c r="AU23" s="58">
        <v>1676000</v>
      </c>
      <c r="AV23" s="58">
        <v>1529000</v>
      </c>
      <c r="AX23" s="89">
        <v>4600000</v>
      </c>
      <c r="AY23" s="58">
        <v>3537000</v>
      </c>
      <c r="AZ23" s="58">
        <v>2503000</v>
      </c>
      <c r="BA23" s="58">
        <v>1980000</v>
      </c>
      <c r="BB23" s="58">
        <v>1697000</v>
      </c>
      <c r="BC23" s="58">
        <v>1548000</v>
      </c>
      <c r="BE23" s="89">
        <v>4900000</v>
      </c>
      <c r="BF23" s="58">
        <v>3894000</v>
      </c>
      <c r="BG23" s="58">
        <v>2711000</v>
      </c>
      <c r="BH23" s="58">
        <v>2137000</v>
      </c>
      <c r="BI23" s="58">
        <v>1835000</v>
      </c>
      <c r="BJ23" s="58">
        <v>1716000</v>
      </c>
      <c r="BL23" s="89">
        <v>5000000</v>
      </c>
      <c r="BM23" s="58">
        <v>3944000</v>
      </c>
      <c r="BN23" s="58">
        <v>2746000</v>
      </c>
      <c r="BO23" s="58">
        <v>2165000</v>
      </c>
      <c r="BP23" s="58">
        <v>1859000</v>
      </c>
      <c r="BQ23" s="58">
        <v>1738000</v>
      </c>
      <c r="BS23" s="87">
        <v>5300000</v>
      </c>
      <c r="BT23" s="58">
        <v>4271000</v>
      </c>
      <c r="BU23" s="58">
        <v>2967000</v>
      </c>
      <c r="BV23" s="58">
        <v>2345000</v>
      </c>
      <c r="BW23" s="58">
        <v>1990000</v>
      </c>
      <c r="BX23" s="58">
        <v>1872000</v>
      </c>
      <c r="BZ23" s="89">
        <v>5400000</v>
      </c>
      <c r="CA23" s="58">
        <v>4341000</v>
      </c>
      <c r="CB23" s="58">
        <v>3016000</v>
      </c>
      <c r="CC23" s="58">
        <v>2383000</v>
      </c>
      <c r="CD23" s="58">
        <v>2022000</v>
      </c>
      <c r="CE23" s="58">
        <v>1903000</v>
      </c>
      <c r="CG23" s="57"/>
      <c r="CH23" s="89">
        <v>4800000</v>
      </c>
      <c r="CI23" s="58">
        <v>3828000</v>
      </c>
      <c r="CJ23" s="58">
        <v>2680000</v>
      </c>
      <c r="CK23" s="58">
        <v>2135000</v>
      </c>
      <c r="CL23" s="58">
        <v>1826000</v>
      </c>
      <c r="CM23" s="58">
        <v>1647000</v>
      </c>
    </row>
    <row r="24" spans="1:91" s="51" customFormat="1" ht="15.75" customHeight="1" x14ac:dyDescent="0.25">
      <c r="A24" s="87">
        <v>4000000</v>
      </c>
      <c r="B24" s="58">
        <v>2870000</v>
      </c>
      <c r="C24" s="58">
        <v>1974000</v>
      </c>
      <c r="D24" s="58">
        <v>1566000</v>
      </c>
      <c r="E24" s="58">
        <v>1335000</v>
      </c>
      <c r="F24" s="58">
        <v>1229000</v>
      </c>
      <c r="H24" s="87">
        <v>4000000</v>
      </c>
      <c r="I24" s="58">
        <v>2915000</v>
      </c>
      <c r="J24" s="58">
        <v>2005000</v>
      </c>
      <c r="K24" s="58">
        <v>1590000</v>
      </c>
      <c r="L24" s="58">
        <v>1356000</v>
      </c>
      <c r="M24" s="58">
        <v>1248000</v>
      </c>
      <c r="O24" s="89">
        <v>3600000</v>
      </c>
      <c r="P24" s="101">
        <v>2460000</v>
      </c>
      <c r="Q24" s="101">
        <v>1716000</v>
      </c>
      <c r="R24" s="101">
        <v>1363000</v>
      </c>
      <c r="S24" s="101">
        <v>1162000</v>
      </c>
      <c r="T24" s="101">
        <v>1059000</v>
      </c>
      <c r="V24" s="89">
        <v>3700000</v>
      </c>
      <c r="W24" s="101">
        <v>2522000</v>
      </c>
      <c r="X24" s="101">
        <v>1758000</v>
      </c>
      <c r="Y24" s="101">
        <v>1398000</v>
      </c>
      <c r="Z24" s="101">
        <v>1191000</v>
      </c>
      <c r="AA24" s="101">
        <v>1085000</v>
      </c>
      <c r="AC24" s="89">
        <v>4700000</v>
      </c>
      <c r="AD24" s="101">
        <v>3527000</v>
      </c>
      <c r="AE24" s="101">
        <v>2494000</v>
      </c>
      <c r="AF24" s="101">
        <v>1969000</v>
      </c>
      <c r="AG24" s="101">
        <v>1687000</v>
      </c>
      <c r="AH24" s="101">
        <v>1538000</v>
      </c>
      <c r="AJ24" s="89">
        <v>4700000</v>
      </c>
      <c r="AK24" s="101">
        <v>3527000</v>
      </c>
      <c r="AL24" s="101">
        <v>2494000</v>
      </c>
      <c r="AM24" s="101">
        <v>1969000</v>
      </c>
      <c r="AN24" s="101">
        <v>1687000</v>
      </c>
      <c r="AO24" s="101">
        <v>1538000</v>
      </c>
      <c r="AP24" s="68"/>
      <c r="AQ24" s="89">
        <v>4600000</v>
      </c>
      <c r="AR24" s="58">
        <v>3473000</v>
      </c>
      <c r="AS24" s="58">
        <v>2464000</v>
      </c>
      <c r="AT24" s="58">
        <v>1948000</v>
      </c>
      <c r="AU24" s="58">
        <v>1671000</v>
      </c>
      <c r="AV24" s="58">
        <v>1525000</v>
      </c>
      <c r="AX24" s="89">
        <v>4700000</v>
      </c>
      <c r="AY24" s="58">
        <v>3527000</v>
      </c>
      <c r="AZ24" s="58">
        <v>2496000</v>
      </c>
      <c r="BA24" s="58">
        <v>1974000</v>
      </c>
      <c r="BB24" s="58">
        <v>1692000</v>
      </c>
      <c r="BC24" s="58">
        <v>1544000</v>
      </c>
      <c r="BE24" s="89">
        <v>5000000</v>
      </c>
      <c r="BF24" s="58">
        <v>3884000</v>
      </c>
      <c r="BG24" s="58">
        <v>2704000</v>
      </c>
      <c r="BH24" s="58">
        <v>2131000</v>
      </c>
      <c r="BI24" s="58">
        <v>1830000</v>
      </c>
      <c r="BJ24" s="58">
        <v>1712000</v>
      </c>
      <c r="BL24" s="89">
        <v>5100000</v>
      </c>
      <c r="BM24" s="58">
        <v>3934000</v>
      </c>
      <c r="BN24" s="58">
        <v>2739000</v>
      </c>
      <c r="BO24" s="58">
        <v>2159000</v>
      </c>
      <c r="BP24" s="58">
        <v>1854000</v>
      </c>
      <c r="BQ24" s="58">
        <v>1734000</v>
      </c>
      <c r="BS24" s="89">
        <v>5400000</v>
      </c>
      <c r="BT24" s="58">
        <v>4261000</v>
      </c>
      <c r="BU24" s="58">
        <v>2960000</v>
      </c>
      <c r="BV24" s="58">
        <v>2339000</v>
      </c>
      <c r="BW24" s="58">
        <v>1985000</v>
      </c>
      <c r="BX24" s="58">
        <v>1868000</v>
      </c>
      <c r="BZ24" s="89">
        <v>5500000</v>
      </c>
      <c r="CA24" s="58">
        <v>4331000</v>
      </c>
      <c r="CB24" s="58">
        <v>3009000</v>
      </c>
      <c r="CC24" s="58">
        <v>2377000</v>
      </c>
      <c r="CD24" s="58">
        <v>2017000</v>
      </c>
      <c r="CE24" s="58">
        <v>1899000</v>
      </c>
      <c r="CG24" s="57"/>
      <c r="CH24" s="89">
        <v>4900000</v>
      </c>
      <c r="CI24" s="58">
        <v>3819000</v>
      </c>
      <c r="CJ24" s="58">
        <v>2673000</v>
      </c>
      <c r="CK24" s="58">
        <v>2129000</v>
      </c>
      <c r="CL24" s="58">
        <v>1821000</v>
      </c>
      <c r="CM24" s="58">
        <v>1642000</v>
      </c>
    </row>
    <row r="25" spans="1:91" s="51" customFormat="1" ht="15.75" customHeight="1" x14ac:dyDescent="0.25">
      <c r="A25" s="89">
        <v>4100000</v>
      </c>
      <c r="B25" s="58">
        <v>2861000</v>
      </c>
      <c r="C25" s="58">
        <v>1967000</v>
      </c>
      <c r="D25" s="58">
        <v>1560000</v>
      </c>
      <c r="E25" s="58">
        <v>1330000</v>
      </c>
      <c r="F25" s="58">
        <v>1224000</v>
      </c>
      <c r="H25" s="87">
        <v>4100000</v>
      </c>
      <c r="I25" s="58">
        <v>2906000</v>
      </c>
      <c r="J25" s="58">
        <v>1998000</v>
      </c>
      <c r="K25" s="58">
        <v>1584000</v>
      </c>
      <c r="L25" s="58">
        <v>1351000</v>
      </c>
      <c r="M25" s="58">
        <v>1243000</v>
      </c>
      <c r="O25" s="89">
        <v>3700000</v>
      </c>
      <c r="P25" s="101">
        <v>2451000</v>
      </c>
      <c r="Q25" s="101">
        <v>1709000</v>
      </c>
      <c r="R25" s="101">
        <v>1357000</v>
      </c>
      <c r="S25" s="101">
        <v>1157000</v>
      </c>
      <c r="T25" s="101">
        <v>1054000</v>
      </c>
      <c r="V25" s="89">
        <v>3800000</v>
      </c>
      <c r="W25" s="101">
        <v>2513000</v>
      </c>
      <c r="X25" s="101">
        <v>1751000</v>
      </c>
      <c r="Y25" s="101">
        <v>1392000</v>
      </c>
      <c r="Z25" s="101">
        <v>1186000</v>
      </c>
      <c r="AA25" s="101">
        <v>1080000</v>
      </c>
      <c r="AC25" s="89">
        <v>4800000</v>
      </c>
      <c r="AD25" s="101">
        <v>3517000</v>
      </c>
      <c r="AE25" s="101">
        <v>2487000</v>
      </c>
      <c r="AF25" s="101">
        <v>1963000</v>
      </c>
      <c r="AG25" s="101">
        <v>1682000</v>
      </c>
      <c r="AH25" s="101">
        <v>1534000</v>
      </c>
      <c r="AJ25" s="89">
        <v>4800000</v>
      </c>
      <c r="AK25" s="101">
        <v>3517000</v>
      </c>
      <c r="AL25" s="101">
        <v>2487000</v>
      </c>
      <c r="AM25" s="101">
        <v>1963000</v>
      </c>
      <c r="AN25" s="101">
        <v>1682000</v>
      </c>
      <c r="AO25" s="101">
        <v>1534000</v>
      </c>
      <c r="AP25" s="68"/>
      <c r="AQ25" s="89">
        <v>4700000</v>
      </c>
      <c r="AR25" s="58">
        <v>3463000</v>
      </c>
      <c r="AS25" s="58">
        <v>2457000</v>
      </c>
      <c r="AT25" s="58">
        <v>1942000</v>
      </c>
      <c r="AU25" s="58">
        <v>1666000</v>
      </c>
      <c r="AV25" s="58">
        <v>1521000</v>
      </c>
      <c r="AX25" s="89">
        <v>4800000</v>
      </c>
      <c r="AY25" s="58">
        <v>3517000</v>
      </c>
      <c r="AZ25" s="58">
        <v>2489000</v>
      </c>
      <c r="BA25" s="58">
        <v>1968000</v>
      </c>
      <c r="BB25" s="58">
        <v>1687000</v>
      </c>
      <c r="BC25" s="58">
        <v>1540000</v>
      </c>
      <c r="BE25" s="89">
        <v>5100000</v>
      </c>
      <c r="BF25" s="58">
        <v>3874000</v>
      </c>
      <c r="BG25" s="58">
        <v>2697000</v>
      </c>
      <c r="BH25" s="58">
        <v>2125000</v>
      </c>
      <c r="BI25" s="58">
        <v>1825000</v>
      </c>
      <c r="BJ25" s="58">
        <v>1708000</v>
      </c>
      <c r="BL25" s="89">
        <v>5200000</v>
      </c>
      <c r="BM25" s="58">
        <v>3924000</v>
      </c>
      <c r="BN25" s="58">
        <v>2732000</v>
      </c>
      <c r="BO25" s="58">
        <v>2153000</v>
      </c>
      <c r="BP25" s="58">
        <v>1849000</v>
      </c>
      <c r="BQ25" s="58">
        <v>1730000</v>
      </c>
      <c r="BS25" s="89">
        <v>5500000</v>
      </c>
      <c r="BT25" s="58">
        <v>4251000</v>
      </c>
      <c r="BU25" s="58">
        <v>2953000</v>
      </c>
      <c r="BV25" s="58">
        <v>2333000</v>
      </c>
      <c r="BW25" s="58">
        <v>1980000</v>
      </c>
      <c r="BX25" s="58">
        <v>1864000</v>
      </c>
      <c r="BZ25" s="89">
        <v>5600000</v>
      </c>
      <c r="CA25" s="58">
        <v>4321000</v>
      </c>
      <c r="CB25" s="58">
        <v>3002000</v>
      </c>
      <c r="CC25" s="58">
        <v>2371000</v>
      </c>
      <c r="CD25" s="58">
        <v>2012000</v>
      </c>
      <c r="CE25" s="58">
        <v>1895000</v>
      </c>
      <c r="CG25" s="57"/>
      <c r="CH25" s="89">
        <v>5000000</v>
      </c>
      <c r="CI25" s="58">
        <v>3810000</v>
      </c>
      <c r="CJ25" s="58">
        <v>2666000</v>
      </c>
      <c r="CK25" s="58">
        <v>2123000</v>
      </c>
      <c r="CL25" s="58">
        <v>1816000</v>
      </c>
      <c r="CM25" s="58">
        <v>1637000</v>
      </c>
    </row>
    <row r="26" spans="1:91" s="51" customFormat="1" ht="15.75" customHeight="1" x14ac:dyDescent="0.25">
      <c r="A26" s="89">
        <v>4200000</v>
      </c>
      <c r="B26" s="58">
        <v>2852000</v>
      </c>
      <c r="C26" s="58">
        <v>1960000</v>
      </c>
      <c r="D26" s="58">
        <v>1554000</v>
      </c>
      <c r="E26" s="58">
        <v>1325000</v>
      </c>
      <c r="F26" s="58">
        <v>1219000</v>
      </c>
      <c r="H26" s="89">
        <v>4200000</v>
      </c>
      <c r="I26" s="58">
        <v>2897000</v>
      </c>
      <c r="J26" s="58">
        <v>1991000</v>
      </c>
      <c r="K26" s="58">
        <v>1578000</v>
      </c>
      <c r="L26" s="58">
        <v>1346000</v>
      </c>
      <c r="M26" s="58">
        <v>1238000</v>
      </c>
      <c r="O26" s="89">
        <v>3800000</v>
      </c>
      <c r="P26" s="101">
        <v>2442000</v>
      </c>
      <c r="Q26" s="101">
        <v>1702000</v>
      </c>
      <c r="R26" s="101">
        <v>1351000</v>
      </c>
      <c r="S26" s="101">
        <v>1152000</v>
      </c>
      <c r="T26" s="101">
        <v>1049000</v>
      </c>
      <c r="V26" s="87">
        <v>3900000</v>
      </c>
      <c r="W26" s="101">
        <v>2504000</v>
      </c>
      <c r="X26" s="101">
        <v>1744000</v>
      </c>
      <c r="Y26" s="101">
        <v>1386000</v>
      </c>
      <c r="Z26" s="101">
        <v>1181000</v>
      </c>
      <c r="AA26" s="101">
        <v>1075000</v>
      </c>
      <c r="AC26" s="89">
        <v>4900000</v>
      </c>
      <c r="AD26" s="101">
        <v>3507000</v>
      </c>
      <c r="AE26" s="101">
        <v>2480000</v>
      </c>
      <c r="AF26" s="101">
        <v>1957000</v>
      </c>
      <c r="AG26" s="101">
        <v>1677000</v>
      </c>
      <c r="AH26" s="101">
        <v>1530000</v>
      </c>
      <c r="AJ26" s="89">
        <v>4900000</v>
      </c>
      <c r="AK26" s="101">
        <v>3507000</v>
      </c>
      <c r="AL26" s="101">
        <v>2480000</v>
      </c>
      <c r="AM26" s="101">
        <v>1957000</v>
      </c>
      <c r="AN26" s="101">
        <v>1677000</v>
      </c>
      <c r="AO26" s="101">
        <v>1530000</v>
      </c>
      <c r="AP26" s="68"/>
      <c r="AQ26" s="89">
        <v>4800000</v>
      </c>
      <c r="AR26" s="58">
        <v>3453000</v>
      </c>
      <c r="AS26" s="58">
        <v>2450000</v>
      </c>
      <c r="AT26" s="58">
        <v>1936000</v>
      </c>
      <c r="AU26" s="58">
        <v>1661000</v>
      </c>
      <c r="AV26" s="58">
        <v>1517000</v>
      </c>
      <c r="AX26" s="89">
        <v>4900000</v>
      </c>
      <c r="AY26" s="58">
        <v>3507000</v>
      </c>
      <c r="AZ26" s="58">
        <v>2482000</v>
      </c>
      <c r="BA26" s="58">
        <v>1962000</v>
      </c>
      <c r="BB26" s="58">
        <v>1682000</v>
      </c>
      <c r="BC26" s="58">
        <v>1536000</v>
      </c>
      <c r="BE26" s="89">
        <v>5200000</v>
      </c>
      <c r="BF26" s="58">
        <v>3864000</v>
      </c>
      <c r="BG26" s="58">
        <v>2690000</v>
      </c>
      <c r="BH26" s="58">
        <v>2119000</v>
      </c>
      <c r="BI26" s="58">
        <v>1820000</v>
      </c>
      <c r="BJ26" s="58">
        <v>1704000</v>
      </c>
      <c r="BL26" s="89">
        <v>5300000</v>
      </c>
      <c r="BM26" s="58">
        <v>3914000</v>
      </c>
      <c r="BN26" s="58">
        <v>2725000</v>
      </c>
      <c r="BO26" s="58">
        <v>2147000</v>
      </c>
      <c r="BP26" s="58">
        <v>1844000</v>
      </c>
      <c r="BQ26" s="58">
        <v>1726000</v>
      </c>
      <c r="BS26" s="89">
        <v>5600000</v>
      </c>
      <c r="BT26" s="58">
        <v>4241000</v>
      </c>
      <c r="BU26" s="58">
        <v>2946000</v>
      </c>
      <c r="BV26" s="58">
        <v>2327000</v>
      </c>
      <c r="BW26" s="58">
        <v>1975000</v>
      </c>
      <c r="BX26" s="58">
        <v>1860000</v>
      </c>
      <c r="BZ26" s="89">
        <v>5700000</v>
      </c>
      <c r="CA26" s="58">
        <v>4311000</v>
      </c>
      <c r="CB26" s="58">
        <v>2995000</v>
      </c>
      <c r="CC26" s="58">
        <v>2365000</v>
      </c>
      <c r="CD26" s="58">
        <v>2007000</v>
      </c>
      <c r="CE26" s="58">
        <v>1891000</v>
      </c>
      <c r="CG26" s="57"/>
      <c r="CH26" s="89">
        <v>5100000</v>
      </c>
      <c r="CI26" s="58">
        <v>3801000</v>
      </c>
      <c r="CJ26" s="58">
        <v>2659000</v>
      </c>
      <c r="CK26" s="58">
        <v>2117000</v>
      </c>
      <c r="CL26" s="58">
        <v>1811000</v>
      </c>
      <c r="CM26" s="58">
        <v>1632000</v>
      </c>
    </row>
    <row r="27" spans="1:91" s="51" customFormat="1" ht="15.75" customHeight="1" x14ac:dyDescent="0.25">
      <c r="A27" s="87">
        <v>4300000</v>
      </c>
      <c r="B27" s="58">
        <v>2843000</v>
      </c>
      <c r="C27" s="58">
        <v>1953000</v>
      </c>
      <c r="D27" s="58">
        <v>1548000</v>
      </c>
      <c r="E27" s="58">
        <v>1320000</v>
      </c>
      <c r="F27" s="58">
        <v>1214000</v>
      </c>
      <c r="H27" s="87">
        <v>4300000</v>
      </c>
      <c r="I27" s="58">
        <v>2888000</v>
      </c>
      <c r="J27" s="58">
        <v>1984000</v>
      </c>
      <c r="K27" s="58">
        <v>1572000</v>
      </c>
      <c r="L27" s="58">
        <v>1341000</v>
      </c>
      <c r="M27" s="58">
        <v>1233000</v>
      </c>
      <c r="O27" s="89">
        <v>3900000</v>
      </c>
      <c r="P27" s="101">
        <v>2433000</v>
      </c>
      <c r="Q27" s="101">
        <v>1695000</v>
      </c>
      <c r="R27" s="101">
        <v>1345000</v>
      </c>
      <c r="S27" s="101">
        <v>1147000</v>
      </c>
      <c r="T27" s="101">
        <v>1044000</v>
      </c>
      <c r="V27" s="87">
        <v>4000000</v>
      </c>
      <c r="W27" s="101">
        <v>2495000</v>
      </c>
      <c r="X27" s="101">
        <v>1737000</v>
      </c>
      <c r="Y27" s="101">
        <v>1380000</v>
      </c>
      <c r="Z27" s="101">
        <v>1176000</v>
      </c>
      <c r="AA27" s="101">
        <v>1070000</v>
      </c>
      <c r="AC27" s="89">
        <v>5000000</v>
      </c>
      <c r="AD27" s="101">
        <v>3497000</v>
      </c>
      <c r="AE27" s="101">
        <v>2473000</v>
      </c>
      <c r="AF27" s="101">
        <v>1951000</v>
      </c>
      <c r="AG27" s="101">
        <v>1672000</v>
      </c>
      <c r="AH27" s="101">
        <v>1526000</v>
      </c>
      <c r="AJ27" s="89">
        <v>5000000</v>
      </c>
      <c r="AK27" s="101">
        <v>3497000</v>
      </c>
      <c r="AL27" s="101">
        <v>2473000</v>
      </c>
      <c r="AM27" s="101">
        <v>1951000</v>
      </c>
      <c r="AN27" s="101">
        <v>1672000</v>
      </c>
      <c r="AO27" s="101">
        <v>1526000</v>
      </c>
      <c r="AP27" s="68"/>
      <c r="AQ27" s="89">
        <v>4900000</v>
      </c>
      <c r="AR27" s="58">
        <v>3443000</v>
      </c>
      <c r="AS27" s="58">
        <v>2443000</v>
      </c>
      <c r="AT27" s="58">
        <v>1930000</v>
      </c>
      <c r="AU27" s="58">
        <v>1656000</v>
      </c>
      <c r="AV27" s="58">
        <v>1513000</v>
      </c>
      <c r="AX27" s="89">
        <v>5000000</v>
      </c>
      <c r="AY27" s="58">
        <v>3497000</v>
      </c>
      <c r="AZ27" s="58">
        <v>2475000</v>
      </c>
      <c r="BA27" s="58">
        <v>1956000</v>
      </c>
      <c r="BB27" s="58">
        <v>1677000</v>
      </c>
      <c r="BC27" s="58">
        <v>1532000</v>
      </c>
      <c r="BE27" s="87">
        <v>5300000</v>
      </c>
      <c r="BF27" s="58">
        <v>3854000</v>
      </c>
      <c r="BG27" s="58">
        <v>2683000</v>
      </c>
      <c r="BH27" s="58">
        <v>2113000</v>
      </c>
      <c r="BI27" s="58">
        <v>1815000</v>
      </c>
      <c r="BJ27" s="58">
        <v>1700000</v>
      </c>
      <c r="BL27" s="89">
        <v>5400000</v>
      </c>
      <c r="BM27" s="58">
        <v>3904000</v>
      </c>
      <c r="BN27" s="58">
        <v>2718000</v>
      </c>
      <c r="BO27" s="58">
        <v>2141000</v>
      </c>
      <c r="BP27" s="58">
        <v>1839000</v>
      </c>
      <c r="BQ27" s="58">
        <v>1722000</v>
      </c>
      <c r="BS27" s="89">
        <v>5700000</v>
      </c>
      <c r="BT27" s="58">
        <v>4231000</v>
      </c>
      <c r="BU27" s="58">
        <v>2939000</v>
      </c>
      <c r="BV27" s="58">
        <v>2321000</v>
      </c>
      <c r="BW27" s="58">
        <v>1970000</v>
      </c>
      <c r="BX27" s="58">
        <v>1856000</v>
      </c>
      <c r="BZ27" s="89">
        <v>5800000</v>
      </c>
      <c r="CA27" s="58">
        <v>4301000</v>
      </c>
      <c r="CB27" s="58">
        <v>2988000</v>
      </c>
      <c r="CC27" s="58">
        <v>2359000</v>
      </c>
      <c r="CD27" s="58">
        <v>2002000</v>
      </c>
      <c r="CE27" s="58">
        <v>1887000</v>
      </c>
      <c r="CG27" s="57"/>
      <c r="CH27" s="89">
        <v>5200000</v>
      </c>
      <c r="CI27" s="58">
        <v>3792000</v>
      </c>
      <c r="CJ27" s="58">
        <v>2652000</v>
      </c>
      <c r="CK27" s="58">
        <v>2111000</v>
      </c>
      <c r="CL27" s="58">
        <v>1806000</v>
      </c>
      <c r="CM27" s="58">
        <v>1627000</v>
      </c>
    </row>
    <row r="28" spans="1:91" s="51" customFormat="1" ht="15.75" customHeight="1" x14ac:dyDescent="0.25">
      <c r="A28" s="87">
        <v>4400000</v>
      </c>
      <c r="B28" s="58">
        <v>2834000</v>
      </c>
      <c r="C28" s="58">
        <v>1946000</v>
      </c>
      <c r="D28" s="58">
        <v>1542000</v>
      </c>
      <c r="E28" s="58">
        <v>1315000</v>
      </c>
      <c r="F28" s="58">
        <v>1209000</v>
      </c>
      <c r="H28" s="87">
        <v>4400000</v>
      </c>
      <c r="I28" s="58">
        <v>2879000</v>
      </c>
      <c r="J28" s="58">
        <v>1977000</v>
      </c>
      <c r="K28" s="58">
        <v>1566000</v>
      </c>
      <c r="L28" s="58">
        <v>1336000</v>
      </c>
      <c r="M28" s="58">
        <v>1228000</v>
      </c>
      <c r="O28" s="89">
        <v>4000000</v>
      </c>
      <c r="P28" s="101">
        <v>2424000</v>
      </c>
      <c r="Q28" s="101">
        <v>1688000</v>
      </c>
      <c r="R28" s="101">
        <v>1339000</v>
      </c>
      <c r="S28" s="101">
        <v>1142000</v>
      </c>
      <c r="T28" s="101">
        <v>1039000</v>
      </c>
      <c r="V28" s="87">
        <v>4100000</v>
      </c>
      <c r="W28" s="101">
        <v>2486000</v>
      </c>
      <c r="X28" s="101">
        <v>1730000</v>
      </c>
      <c r="Y28" s="101">
        <v>1374000</v>
      </c>
      <c r="Z28" s="101">
        <v>1171000</v>
      </c>
      <c r="AA28" s="101">
        <v>1065000</v>
      </c>
      <c r="AC28" s="89">
        <v>5100000</v>
      </c>
      <c r="AD28" s="101">
        <v>3487000</v>
      </c>
      <c r="AE28" s="101">
        <v>2466000</v>
      </c>
      <c r="AF28" s="101">
        <v>1945000</v>
      </c>
      <c r="AG28" s="101">
        <v>1667000</v>
      </c>
      <c r="AH28" s="101">
        <v>1522000</v>
      </c>
      <c r="AJ28" s="89">
        <v>5100000</v>
      </c>
      <c r="AK28" s="101">
        <v>3487000</v>
      </c>
      <c r="AL28" s="101">
        <v>2466000</v>
      </c>
      <c r="AM28" s="101">
        <v>1945000</v>
      </c>
      <c r="AN28" s="101">
        <v>1667000</v>
      </c>
      <c r="AO28" s="101">
        <v>1522000</v>
      </c>
      <c r="AP28" s="68"/>
      <c r="AQ28" s="89">
        <v>5000000</v>
      </c>
      <c r="AR28" s="58">
        <v>3433000</v>
      </c>
      <c r="AS28" s="58">
        <v>2436000</v>
      </c>
      <c r="AT28" s="58">
        <v>1924000</v>
      </c>
      <c r="AU28" s="58">
        <v>1651000</v>
      </c>
      <c r="AV28" s="58">
        <v>1509000</v>
      </c>
      <c r="AX28" s="89">
        <v>5100000</v>
      </c>
      <c r="AY28" s="58">
        <v>3487000</v>
      </c>
      <c r="AZ28" s="58">
        <v>2468000</v>
      </c>
      <c r="BA28" s="58">
        <v>1950000</v>
      </c>
      <c r="BB28" s="58">
        <v>1672000</v>
      </c>
      <c r="BC28" s="58">
        <v>1528000</v>
      </c>
      <c r="BE28" s="87">
        <v>5400000</v>
      </c>
      <c r="BF28" s="58">
        <v>3844000</v>
      </c>
      <c r="BG28" s="58">
        <v>2676000</v>
      </c>
      <c r="BH28" s="58">
        <v>2107000</v>
      </c>
      <c r="BI28" s="58">
        <v>1810000</v>
      </c>
      <c r="BJ28" s="58">
        <v>1696000</v>
      </c>
      <c r="BL28" s="89">
        <v>5500000</v>
      </c>
      <c r="BM28" s="58">
        <v>3894000</v>
      </c>
      <c r="BN28" s="58">
        <v>2711000</v>
      </c>
      <c r="BO28" s="58">
        <v>2135000</v>
      </c>
      <c r="BP28" s="58">
        <v>1834000</v>
      </c>
      <c r="BQ28" s="58">
        <v>1718000</v>
      </c>
      <c r="BS28" s="89">
        <v>5800000</v>
      </c>
      <c r="BT28" s="58">
        <v>4221000</v>
      </c>
      <c r="BU28" s="58">
        <v>2932000</v>
      </c>
      <c r="BV28" s="58">
        <v>2315000</v>
      </c>
      <c r="BW28" s="58">
        <v>1965000</v>
      </c>
      <c r="BX28" s="58">
        <v>1852000</v>
      </c>
      <c r="BZ28" s="89">
        <v>5900000</v>
      </c>
      <c r="CA28" s="58">
        <v>4291000</v>
      </c>
      <c r="CB28" s="58">
        <v>2981000</v>
      </c>
      <c r="CC28" s="58">
        <v>2353000</v>
      </c>
      <c r="CD28" s="58">
        <v>1997000</v>
      </c>
      <c r="CE28" s="58">
        <v>1883000</v>
      </c>
      <c r="CG28" s="57"/>
      <c r="CH28" s="89">
        <v>5300000</v>
      </c>
      <c r="CI28" s="58">
        <v>3783000</v>
      </c>
      <c r="CJ28" s="58">
        <v>2645000</v>
      </c>
      <c r="CK28" s="58">
        <v>2105000</v>
      </c>
      <c r="CL28" s="58">
        <v>1801000</v>
      </c>
      <c r="CM28" s="58">
        <v>1622000</v>
      </c>
    </row>
    <row r="29" spans="1:91" s="51" customFormat="1" ht="15.75" customHeight="1" x14ac:dyDescent="0.25">
      <c r="A29" s="89">
        <v>4500000</v>
      </c>
      <c r="B29" s="58">
        <v>2825000</v>
      </c>
      <c r="C29" s="58">
        <v>1939000</v>
      </c>
      <c r="D29" s="58">
        <v>1536000</v>
      </c>
      <c r="E29" s="58">
        <v>1310000</v>
      </c>
      <c r="F29" s="58">
        <v>1204000</v>
      </c>
      <c r="H29" s="87">
        <v>4500000</v>
      </c>
      <c r="I29" s="58">
        <v>2870000</v>
      </c>
      <c r="J29" s="58">
        <v>1970000</v>
      </c>
      <c r="K29" s="58">
        <v>1560000</v>
      </c>
      <c r="L29" s="58">
        <v>1331000</v>
      </c>
      <c r="M29" s="58">
        <v>1223000</v>
      </c>
      <c r="O29" s="89">
        <v>4100000</v>
      </c>
      <c r="P29" s="101">
        <v>2415000</v>
      </c>
      <c r="Q29" s="101">
        <v>1681000</v>
      </c>
      <c r="R29" s="101">
        <v>1333000</v>
      </c>
      <c r="S29" s="101">
        <v>1137000</v>
      </c>
      <c r="T29" s="101">
        <v>1034000</v>
      </c>
      <c r="V29" s="89">
        <v>4200000</v>
      </c>
      <c r="W29" s="101">
        <v>2477000</v>
      </c>
      <c r="X29" s="101">
        <v>1723000</v>
      </c>
      <c r="Y29" s="101">
        <v>1368000</v>
      </c>
      <c r="Z29" s="101">
        <v>1166000</v>
      </c>
      <c r="AA29" s="101">
        <v>1060000</v>
      </c>
      <c r="AC29" s="89">
        <v>5200000</v>
      </c>
      <c r="AD29" s="101">
        <v>3477000</v>
      </c>
      <c r="AE29" s="101">
        <v>2459000</v>
      </c>
      <c r="AF29" s="101">
        <v>1939000</v>
      </c>
      <c r="AG29" s="101">
        <v>1662000</v>
      </c>
      <c r="AH29" s="101">
        <v>1518000</v>
      </c>
      <c r="AJ29" s="89">
        <v>5200000</v>
      </c>
      <c r="AK29" s="101">
        <v>3477000</v>
      </c>
      <c r="AL29" s="101">
        <v>2459000</v>
      </c>
      <c r="AM29" s="101">
        <v>1939000</v>
      </c>
      <c r="AN29" s="101">
        <v>1662000</v>
      </c>
      <c r="AO29" s="101">
        <v>1518000</v>
      </c>
      <c r="AP29" s="68"/>
      <c r="AQ29" s="89">
        <v>5100000</v>
      </c>
      <c r="AR29" s="58">
        <v>3423000</v>
      </c>
      <c r="AS29" s="58">
        <v>2429000</v>
      </c>
      <c r="AT29" s="58">
        <v>1918000</v>
      </c>
      <c r="AU29" s="58">
        <v>1646000</v>
      </c>
      <c r="AV29" s="58">
        <v>1505000</v>
      </c>
      <c r="AX29" s="89">
        <v>5200000</v>
      </c>
      <c r="AY29" s="58">
        <v>3477000</v>
      </c>
      <c r="AZ29" s="58">
        <v>2461000</v>
      </c>
      <c r="BA29" s="58">
        <v>1944000</v>
      </c>
      <c r="BB29" s="58">
        <v>1667000</v>
      </c>
      <c r="BC29" s="58">
        <v>1524000</v>
      </c>
      <c r="BE29" s="87">
        <v>5500000</v>
      </c>
      <c r="BF29" s="58">
        <v>3834000</v>
      </c>
      <c r="BG29" s="58">
        <v>2669000</v>
      </c>
      <c r="BH29" s="58">
        <v>2101000</v>
      </c>
      <c r="BI29" s="58">
        <v>1805000</v>
      </c>
      <c r="BJ29" s="58">
        <v>1692000</v>
      </c>
      <c r="BL29" s="89">
        <v>5600000</v>
      </c>
      <c r="BM29" s="58">
        <v>3884000</v>
      </c>
      <c r="BN29" s="58">
        <v>2704000</v>
      </c>
      <c r="BO29" s="58">
        <v>2129000</v>
      </c>
      <c r="BP29" s="58">
        <v>1829000</v>
      </c>
      <c r="BQ29" s="58">
        <v>1714000</v>
      </c>
      <c r="BS29" s="87">
        <v>5900000</v>
      </c>
      <c r="BT29" s="58">
        <v>4211000</v>
      </c>
      <c r="BU29" s="58">
        <v>2925000</v>
      </c>
      <c r="BV29" s="58">
        <v>2309000</v>
      </c>
      <c r="BW29" s="58">
        <v>1960000</v>
      </c>
      <c r="BX29" s="58">
        <v>1848000</v>
      </c>
      <c r="BZ29" s="89">
        <v>6000000</v>
      </c>
      <c r="CA29" s="58">
        <v>4281000</v>
      </c>
      <c r="CB29" s="58">
        <v>2974000</v>
      </c>
      <c r="CC29" s="58">
        <v>2347000</v>
      </c>
      <c r="CD29" s="58">
        <v>1992000</v>
      </c>
      <c r="CE29" s="58">
        <v>1879000</v>
      </c>
      <c r="CG29" s="57"/>
      <c r="CH29" s="89">
        <v>5400000</v>
      </c>
      <c r="CI29" s="58">
        <v>3774000</v>
      </c>
      <c r="CJ29" s="58">
        <v>2638000</v>
      </c>
      <c r="CK29" s="58">
        <v>2099000</v>
      </c>
      <c r="CL29" s="58">
        <v>1796000</v>
      </c>
      <c r="CM29" s="58">
        <v>1617000</v>
      </c>
    </row>
    <row r="30" spans="1:91" s="51" customFormat="1" ht="15.75" customHeight="1" x14ac:dyDescent="0.25">
      <c r="A30" s="89">
        <v>4600000</v>
      </c>
      <c r="B30" s="58">
        <v>2816000</v>
      </c>
      <c r="C30" s="58">
        <v>1932000</v>
      </c>
      <c r="D30" s="58">
        <v>1530000</v>
      </c>
      <c r="E30" s="58">
        <v>1305000</v>
      </c>
      <c r="F30" s="58">
        <v>1199000</v>
      </c>
      <c r="H30" s="89">
        <v>4600000</v>
      </c>
      <c r="I30" s="58">
        <v>2861000</v>
      </c>
      <c r="J30" s="58">
        <v>1963000</v>
      </c>
      <c r="K30" s="58">
        <v>1554000</v>
      </c>
      <c r="L30" s="58">
        <v>1326000</v>
      </c>
      <c r="M30" s="58">
        <v>1218000</v>
      </c>
      <c r="O30" s="89">
        <v>4200000</v>
      </c>
      <c r="P30" s="101">
        <v>2406000</v>
      </c>
      <c r="Q30" s="101">
        <v>1674000</v>
      </c>
      <c r="R30" s="101">
        <v>1327000</v>
      </c>
      <c r="S30" s="101">
        <v>1132000</v>
      </c>
      <c r="T30" s="101">
        <v>1029000</v>
      </c>
      <c r="V30" s="89">
        <v>4300000</v>
      </c>
      <c r="W30" s="101">
        <v>2468000</v>
      </c>
      <c r="X30" s="101">
        <v>1716000</v>
      </c>
      <c r="Y30" s="101">
        <v>1362000</v>
      </c>
      <c r="Z30" s="101">
        <v>1161000</v>
      </c>
      <c r="AA30" s="101">
        <v>1055000</v>
      </c>
      <c r="AC30" s="89">
        <v>5300000</v>
      </c>
      <c r="AD30" s="101">
        <v>3467000</v>
      </c>
      <c r="AE30" s="101">
        <v>2452000</v>
      </c>
      <c r="AF30" s="101">
        <v>1933000</v>
      </c>
      <c r="AG30" s="101">
        <v>1657000</v>
      </c>
      <c r="AH30" s="101">
        <v>1514000</v>
      </c>
      <c r="AJ30" s="89">
        <v>5300000</v>
      </c>
      <c r="AK30" s="101">
        <v>3467000</v>
      </c>
      <c r="AL30" s="101">
        <v>2452000</v>
      </c>
      <c r="AM30" s="101">
        <v>1933000</v>
      </c>
      <c r="AN30" s="101">
        <v>1657000</v>
      </c>
      <c r="AO30" s="101">
        <v>1514000</v>
      </c>
      <c r="AP30" s="68"/>
      <c r="AQ30" s="89">
        <v>5200000</v>
      </c>
      <c r="AR30" s="58">
        <v>3413000</v>
      </c>
      <c r="AS30" s="58">
        <v>2422000</v>
      </c>
      <c r="AT30" s="58">
        <v>1912000</v>
      </c>
      <c r="AU30" s="58">
        <v>1641000</v>
      </c>
      <c r="AV30" s="58">
        <v>1501000</v>
      </c>
      <c r="AX30" s="89">
        <v>5300000</v>
      </c>
      <c r="AY30" s="58">
        <v>3467000</v>
      </c>
      <c r="AZ30" s="58">
        <v>2454000</v>
      </c>
      <c r="BA30" s="58">
        <v>1938000</v>
      </c>
      <c r="BB30" s="58">
        <v>1662000</v>
      </c>
      <c r="BC30" s="58">
        <v>1520000</v>
      </c>
      <c r="BE30" s="89">
        <v>5600000</v>
      </c>
      <c r="BF30" s="58">
        <v>3824000</v>
      </c>
      <c r="BG30" s="58">
        <v>2662000</v>
      </c>
      <c r="BH30" s="58">
        <v>2095000</v>
      </c>
      <c r="BI30" s="58">
        <v>1800000</v>
      </c>
      <c r="BJ30" s="58">
        <v>1688000</v>
      </c>
      <c r="BL30" s="89">
        <v>5700000</v>
      </c>
      <c r="BM30" s="58">
        <v>3874000</v>
      </c>
      <c r="BN30" s="58">
        <v>2697000</v>
      </c>
      <c r="BO30" s="58">
        <v>2123000</v>
      </c>
      <c r="BP30" s="58">
        <v>1824000</v>
      </c>
      <c r="BQ30" s="58">
        <v>1710000</v>
      </c>
      <c r="BS30" s="87">
        <v>6000000</v>
      </c>
      <c r="BT30" s="58">
        <v>4201000</v>
      </c>
      <c r="BU30" s="58">
        <v>2918000</v>
      </c>
      <c r="BV30" s="58">
        <v>2303000</v>
      </c>
      <c r="BW30" s="58">
        <v>1955000</v>
      </c>
      <c r="BX30" s="58">
        <v>1844000</v>
      </c>
      <c r="BZ30" s="89">
        <v>6100000</v>
      </c>
      <c r="CA30" s="58">
        <v>4271000</v>
      </c>
      <c r="CB30" s="58">
        <v>2967000</v>
      </c>
      <c r="CC30" s="58">
        <v>2341000</v>
      </c>
      <c r="CD30" s="58">
        <v>1987000</v>
      </c>
      <c r="CE30" s="58">
        <v>1875000</v>
      </c>
      <c r="CG30" s="57"/>
      <c r="CH30" s="89">
        <v>5500000</v>
      </c>
      <c r="CI30" s="58">
        <v>3765000</v>
      </c>
      <c r="CJ30" s="58">
        <v>2631000</v>
      </c>
      <c r="CK30" s="58">
        <v>2093000</v>
      </c>
      <c r="CL30" s="58">
        <v>1791000</v>
      </c>
      <c r="CM30" s="58">
        <v>1612000</v>
      </c>
    </row>
    <row r="31" spans="1:91" s="51" customFormat="1" ht="15.75" customHeight="1" x14ac:dyDescent="0.25">
      <c r="A31" s="87">
        <v>4700000</v>
      </c>
      <c r="B31" s="58">
        <v>2807000</v>
      </c>
      <c r="C31" s="58">
        <v>1925000</v>
      </c>
      <c r="D31" s="58">
        <v>1524000</v>
      </c>
      <c r="E31" s="58">
        <v>1300000</v>
      </c>
      <c r="F31" s="58">
        <v>1194000</v>
      </c>
      <c r="H31" s="87">
        <v>4700000</v>
      </c>
      <c r="I31" s="58">
        <v>2852000</v>
      </c>
      <c r="J31" s="58">
        <v>1956000</v>
      </c>
      <c r="K31" s="58">
        <v>1548000</v>
      </c>
      <c r="L31" s="58">
        <v>1321000</v>
      </c>
      <c r="M31" s="58">
        <v>1213000</v>
      </c>
      <c r="O31" s="89">
        <v>4300000</v>
      </c>
      <c r="P31" s="101">
        <v>2397000</v>
      </c>
      <c r="Q31" s="101">
        <v>1667000</v>
      </c>
      <c r="R31" s="101">
        <v>1321000</v>
      </c>
      <c r="S31" s="101">
        <v>1127000</v>
      </c>
      <c r="T31" s="101">
        <v>1024000</v>
      </c>
      <c r="V31" s="89">
        <v>4400000</v>
      </c>
      <c r="W31" s="101">
        <v>2459000</v>
      </c>
      <c r="X31" s="101">
        <v>1709000</v>
      </c>
      <c r="Y31" s="101">
        <v>1356000</v>
      </c>
      <c r="Z31" s="101">
        <v>1156000</v>
      </c>
      <c r="AA31" s="101">
        <v>1050000</v>
      </c>
      <c r="AC31" s="89">
        <v>5400000</v>
      </c>
      <c r="AD31" s="101">
        <v>3457000</v>
      </c>
      <c r="AE31" s="101">
        <v>2445000</v>
      </c>
      <c r="AF31" s="101">
        <v>1927000</v>
      </c>
      <c r="AG31" s="101">
        <v>1652000</v>
      </c>
      <c r="AH31" s="101">
        <v>1510000</v>
      </c>
      <c r="AJ31" s="89">
        <v>5400000</v>
      </c>
      <c r="AK31" s="101">
        <v>3457000</v>
      </c>
      <c r="AL31" s="101">
        <v>2445000</v>
      </c>
      <c r="AM31" s="101">
        <v>1927000</v>
      </c>
      <c r="AN31" s="101">
        <v>1652000</v>
      </c>
      <c r="AO31" s="101">
        <v>1510000</v>
      </c>
      <c r="AP31" s="68"/>
      <c r="AQ31" s="89">
        <v>5300000</v>
      </c>
      <c r="AR31" s="58">
        <v>3403000</v>
      </c>
      <c r="AS31" s="58">
        <v>2415000</v>
      </c>
      <c r="AT31" s="58">
        <v>1906000</v>
      </c>
      <c r="AU31" s="58">
        <v>1636000</v>
      </c>
      <c r="AV31" s="58">
        <v>1497000</v>
      </c>
      <c r="AX31" s="89">
        <v>5400000</v>
      </c>
      <c r="AY31" s="58">
        <v>3457000</v>
      </c>
      <c r="AZ31" s="58">
        <v>2447000</v>
      </c>
      <c r="BA31" s="58">
        <v>1932000</v>
      </c>
      <c r="BB31" s="58">
        <v>1657000</v>
      </c>
      <c r="BC31" s="58">
        <v>1516000</v>
      </c>
      <c r="BE31" s="89">
        <v>5700000</v>
      </c>
      <c r="BF31" s="58">
        <v>3814000</v>
      </c>
      <c r="BG31" s="58">
        <v>2655000</v>
      </c>
      <c r="BH31" s="58">
        <v>2089000</v>
      </c>
      <c r="BI31" s="58">
        <v>1795000</v>
      </c>
      <c r="BJ31" s="58">
        <v>1684000</v>
      </c>
      <c r="BL31" s="89">
        <v>5800000</v>
      </c>
      <c r="BM31" s="58">
        <v>3864000</v>
      </c>
      <c r="BN31" s="58">
        <v>2690000</v>
      </c>
      <c r="BO31" s="58">
        <v>2117000</v>
      </c>
      <c r="BP31" s="58">
        <v>1819000</v>
      </c>
      <c r="BQ31" s="58">
        <v>1706000</v>
      </c>
      <c r="BS31" s="87">
        <v>6100000</v>
      </c>
      <c r="BT31" s="58">
        <v>4191000</v>
      </c>
      <c r="BU31" s="58">
        <v>2911000</v>
      </c>
      <c r="BV31" s="58">
        <v>2297000</v>
      </c>
      <c r="BW31" s="58">
        <v>1950000</v>
      </c>
      <c r="BX31" s="58">
        <v>1840000</v>
      </c>
      <c r="BZ31" s="89">
        <v>6200000</v>
      </c>
      <c r="CA31" s="58">
        <v>4261000</v>
      </c>
      <c r="CB31" s="58">
        <v>2960000</v>
      </c>
      <c r="CC31" s="58">
        <v>2335000</v>
      </c>
      <c r="CD31" s="58">
        <v>1982000</v>
      </c>
      <c r="CE31" s="58">
        <v>1871000</v>
      </c>
      <c r="CG31" s="57"/>
      <c r="CH31" s="89">
        <v>5600000</v>
      </c>
      <c r="CI31" s="58">
        <v>3756000</v>
      </c>
      <c r="CJ31" s="58">
        <v>2624000</v>
      </c>
      <c r="CK31" s="58">
        <v>2087000</v>
      </c>
      <c r="CL31" s="58">
        <v>1786000</v>
      </c>
      <c r="CM31" s="58">
        <v>1607000</v>
      </c>
    </row>
    <row r="32" spans="1:91" s="51" customFormat="1" ht="15.75" customHeight="1" x14ac:dyDescent="0.25">
      <c r="A32" s="87">
        <v>4800000</v>
      </c>
      <c r="B32" s="58">
        <v>2798000</v>
      </c>
      <c r="C32" s="58">
        <v>1918000</v>
      </c>
      <c r="D32" s="58">
        <v>1518000</v>
      </c>
      <c r="E32" s="58">
        <v>1295000</v>
      </c>
      <c r="F32" s="58">
        <v>1189000</v>
      </c>
      <c r="H32" s="87">
        <v>4800000</v>
      </c>
      <c r="I32" s="58">
        <v>2843000</v>
      </c>
      <c r="J32" s="58">
        <v>1949000</v>
      </c>
      <c r="K32" s="58">
        <v>1542000</v>
      </c>
      <c r="L32" s="58">
        <v>1316000</v>
      </c>
      <c r="M32" s="58">
        <v>1208000</v>
      </c>
      <c r="O32" s="89">
        <v>4400000</v>
      </c>
      <c r="P32" s="101">
        <v>2388000</v>
      </c>
      <c r="Q32" s="101">
        <v>1660000</v>
      </c>
      <c r="R32" s="101">
        <v>1315000</v>
      </c>
      <c r="S32" s="101">
        <v>1122000</v>
      </c>
      <c r="T32" s="101">
        <v>1019000</v>
      </c>
      <c r="V32" s="89">
        <v>4500000</v>
      </c>
      <c r="W32" s="101">
        <v>2450000</v>
      </c>
      <c r="X32" s="101">
        <v>1702000</v>
      </c>
      <c r="Y32" s="101">
        <v>1350000</v>
      </c>
      <c r="Z32" s="101">
        <v>1151000</v>
      </c>
      <c r="AA32" s="101">
        <v>1045000</v>
      </c>
      <c r="AC32" s="89">
        <v>5500000</v>
      </c>
      <c r="AD32" s="101">
        <v>3447000</v>
      </c>
      <c r="AE32" s="101">
        <v>2438000</v>
      </c>
      <c r="AF32" s="101">
        <v>1921000</v>
      </c>
      <c r="AG32" s="101">
        <v>1647000</v>
      </c>
      <c r="AH32" s="101">
        <v>1506000</v>
      </c>
      <c r="AJ32" s="89">
        <v>5500000</v>
      </c>
      <c r="AK32" s="101">
        <v>3447000</v>
      </c>
      <c r="AL32" s="101">
        <v>2438000</v>
      </c>
      <c r="AM32" s="101">
        <v>1921000</v>
      </c>
      <c r="AN32" s="101">
        <v>1647000</v>
      </c>
      <c r="AO32" s="101">
        <v>1506000</v>
      </c>
      <c r="AP32" s="68"/>
      <c r="AQ32" s="89">
        <v>5400000</v>
      </c>
      <c r="AR32" s="58">
        <v>3393000</v>
      </c>
      <c r="AS32" s="58">
        <v>2408000</v>
      </c>
      <c r="AT32" s="58">
        <v>1900000</v>
      </c>
      <c r="AU32" s="58">
        <v>1631000</v>
      </c>
      <c r="AV32" s="58">
        <v>1493000</v>
      </c>
      <c r="AX32" s="89">
        <v>5500000</v>
      </c>
      <c r="AY32" s="58">
        <v>3447000</v>
      </c>
      <c r="AZ32" s="58">
        <v>2440000</v>
      </c>
      <c r="BA32" s="58">
        <v>1926000</v>
      </c>
      <c r="BB32" s="58">
        <v>1652000</v>
      </c>
      <c r="BC32" s="58">
        <v>1512000</v>
      </c>
      <c r="BE32" s="89">
        <v>5800000</v>
      </c>
      <c r="BF32" s="58">
        <v>3804000</v>
      </c>
      <c r="BG32" s="58">
        <v>2648000</v>
      </c>
      <c r="BH32" s="58">
        <v>2083000</v>
      </c>
      <c r="BI32" s="58">
        <v>1790000</v>
      </c>
      <c r="BJ32" s="58">
        <v>1680000</v>
      </c>
      <c r="BL32" s="89">
        <v>5900000</v>
      </c>
      <c r="BM32" s="58">
        <v>3854000</v>
      </c>
      <c r="BN32" s="58">
        <v>2683000</v>
      </c>
      <c r="BO32" s="58">
        <v>2111000</v>
      </c>
      <c r="BP32" s="58">
        <v>1814000</v>
      </c>
      <c r="BQ32" s="58">
        <v>1702000</v>
      </c>
      <c r="BS32" s="89">
        <v>6200000</v>
      </c>
      <c r="BT32" s="58">
        <v>4181000</v>
      </c>
      <c r="BU32" s="58">
        <v>2904000</v>
      </c>
      <c r="BV32" s="58">
        <v>2291000</v>
      </c>
      <c r="BW32" s="58">
        <v>1945000</v>
      </c>
      <c r="BX32" s="58">
        <v>1836000</v>
      </c>
      <c r="BZ32" s="89">
        <v>6300000</v>
      </c>
      <c r="CA32" s="58">
        <v>4251000</v>
      </c>
      <c r="CB32" s="58">
        <v>2953000</v>
      </c>
      <c r="CC32" s="58">
        <v>2329000</v>
      </c>
      <c r="CD32" s="58">
        <v>1977000</v>
      </c>
      <c r="CE32" s="58">
        <v>1867000</v>
      </c>
      <c r="CG32" s="57"/>
      <c r="CH32" s="89">
        <v>5700000</v>
      </c>
      <c r="CI32" s="58">
        <v>3747000</v>
      </c>
      <c r="CJ32" s="58">
        <v>2617000</v>
      </c>
      <c r="CK32" s="58">
        <v>2081000</v>
      </c>
      <c r="CL32" s="58">
        <v>1781000</v>
      </c>
      <c r="CM32" s="58">
        <v>1602000</v>
      </c>
    </row>
    <row r="33" spans="1:92" s="51" customFormat="1" ht="15.75" customHeight="1" x14ac:dyDescent="0.25">
      <c r="A33" s="89">
        <v>4900000</v>
      </c>
      <c r="B33" s="58">
        <v>2789000</v>
      </c>
      <c r="C33" s="58">
        <v>1911000</v>
      </c>
      <c r="D33" s="58">
        <v>1512000</v>
      </c>
      <c r="E33" s="58">
        <v>1290000</v>
      </c>
      <c r="F33" s="58">
        <v>1184000</v>
      </c>
      <c r="H33" s="87">
        <v>4900000</v>
      </c>
      <c r="I33" s="58">
        <v>2834000</v>
      </c>
      <c r="J33" s="58">
        <v>1942000</v>
      </c>
      <c r="K33" s="58">
        <v>1536000</v>
      </c>
      <c r="L33" s="58">
        <v>1311000</v>
      </c>
      <c r="M33" s="58">
        <v>1203000</v>
      </c>
      <c r="O33" s="89">
        <v>4500000</v>
      </c>
      <c r="P33" s="101">
        <v>2379000</v>
      </c>
      <c r="Q33" s="101">
        <v>1653000</v>
      </c>
      <c r="R33" s="101">
        <v>1309000</v>
      </c>
      <c r="S33" s="101">
        <v>1117000</v>
      </c>
      <c r="T33" s="101">
        <v>1014000</v>
      </c>
      <c r="V33" s="87">
        <v>4600000</v>
      </c>
      <c r="W33" s="101">
        <v>2441000</v>
      </c>
      <c r="X33" s="101">
        <v>1695000</v>
      </c>
      <c r="Y33" s="101">
        <v>1344000</v>
      </c>
      <c r="Z33" s="101">
        <v>1146000</v>
      </c>
      <c r="AA33" s="101">
        <v>1040000</v>
      </c>
      <c r="AC33" s="89">
        <v>5600000</v>
      </c>
      <c r="AD33" s="101">
        <v>3437000</v>
      </c>
      <c r="AE33" s="101">
        <v>2431000</v>
      </c>
      <c r="AF33" s="101">
        <v>1915000</v>
      </c>
      <c r="AG33" s="101">
        <v>1642000</v>
      </c>
      <c r="AH33" s="101">
        <v>1502000</v>
      </c>
      <c r="AJ33" s="89">
        <v>5600000</v>
      </c>
      <c r="AK33" s="101">
        <v>3437000</v>
      </c>
      <c r="AL33" s="101">
        <v>2431000</v>
      </c>
      <c r="AM33" s="101">
        <v>1915000</v>
      </c>
      <c r="AN33" s="101">
        <v>1642000</v>
      </c>
      <c r="AO33" s="101">
        <v>1502000</v>
      </c>
      <c r="AP33" s="68"/>
      <c r="AQ33" s="89">
        <v>5500000</v>
      </c>
      <c r="AR33" s="58">
        <v>3383000</v>
      </c>
      <c r="AS33" s="58">
        <v>2401000</v>
      </c>
      <c r="AT33" s="58">
        <v>1894000</v>
      </c>
      <c r="AU33" s="58">
        <v>1626000</v>
      </c>
      <c r="AV33" s="58">
        <v>1489000</v>
      </c>
      <c r="AX33" s="89">
        <v>5600000</v>
      </c>
      <c r="AY33" s="58">
        <v>3437000</v>
      </c>
      <c r="AZ33" s="58">
        <v>2433000</v>
      </c>
      <c r="BA33" s="58">
        <v>1920000</v>
      </c>
      <c r="BB33" s="58">
        <v>1647000</v>
      </c>
      <c r="BC33" s="58">
        <v>1508000</v>
      </c>
      <c r="BE33" s="89">
        <v>5900000</v>
      </c>
      <c r="BF33" s="58">
        <v>3794000</v>
      </c>
      <c r="BG33" s="58">
        <v>2641000</v>
      </c>
      <c r="BH33" s="58">
        <v>2077000</v>
      </c>
      <c r="BI33" s="58">
        <v>1785000</v>
      </c>
      <c r="BJ33" s="58">
        <v>1676000</v>
      </c>
      <c r="BL33" s="89">
        <v>6000000</v>
      </c>
      <c r="BM33" s="58">
        <v>3844000</v>
      </c>
      <c r="BN33" s="58">
        <v>2676000</v>
      </c>
      <c r="BO33" s="58">
        <v>2105000</v>
      </c>
      <c r="BP33" s="58">
        <v>1809000</v>
      </c>
      <c r="BQ33" s="58">
        <v>1698000</v>
      </c>
      <c r="BS33" s="89">
        <v>6300000</v>
      </c>
      <c r="BT33" s="58">
        <v>4171000</v>
      </c>
      <c r="BU33" s="58">
        <v>2897000</v>
      </c>
      <c r="BV33" s="58">
        <v>2285000</v>
      </c>
      <c r="BW33" s="58">
        <v>1940000</v>
      </c>
      <c r="BX33" s="58">
        <v>1832000</v>
      </c>
      <c r="BZ33" s="89">
        <v>6400000</v>
      </c>
      <c r="CA33" s="58">
        <v>4241000</v>
      </c>
      <c r="CB33" s="58">
        <v>2946000</v>
      </c>
      <c r="CC33" s="58">
        <v>2323000</v>
      </c>
      <c r="CD33" s="58">
        <v>1972000</v>
      </c>
      <c r="CE33" s="58">
        <v>1863000</v>
      </c>
      <c r="CG33" s="57"/>
      <c r="CH33" s="89">
        <v>5800000</v>
      </c>
      <c r="CI33" s="58">
        <v>3738000</v>
      </c>
      <c r="CJ33" s="58">
        <v>2610000</v>
      </c>
      <c r="CK33" s="58">
        <v>2075000</v>
      </c>
      <c r="CL33" s="58">
        <v>1776000</v>
      </c>
      <c r="CM33" s="58">
        <v>1597000</v>
      </c>
    </row>
    <row r="34" spans="1:92" s="51" customFormat="1" ht="15.75" customHeight="1" x14ac:dyDescent="0.25">
      <c r="A34" s="89">
        <v>5000000</v>
      </c>
      <c r="B34" s="58">
        <v>2780000</v>
      </c>
      <c r="C34" s="58">
        <v>1904000</v>
      </c>
      <c r="D34" s="58">
        <v>1506000</v>
      </c>
      <c r="E34" s="58">
        <v>1285000</v>
      </c>
      <c r="F34" s="58">
        <v>1179000</v>
      </c>
      <c r="H34" s="89">
        <v>5000000</v>
      </c>
      <c r="I34" s="58">
        <v>2825000</v>
      </c>
      <c r="J34" s="58">
        <v>1935000</v>
      </c>
      <c r="K34" s="58">
        <v>1530000</v>
      </c>
      <c r="L34" s="58">
        <v>1306000</v>
      </c>
      <c r="M34" s="58">
        <v>1198000</v>
      </c>
      <c r="O34" s="89">
        <v>4600000</v>
      </c>
      <c r="P34" s="101">
        <v>2370000</v>
      </c>
      <c r="Q34" s="101">
        <v>1646000</v>
      </c>
      <c r="R34" s="101">
        <v>1303000</v>
      </c>
      <c r="S34" s="101">
        <v>1112000</v>
      </c>
      <c r="T34" s="101">
        <v>1009000</v>
      </c>
      <c r="V34" s="87">
        <v>4700000</v>
      </c>
      <c r="W34" s="101">
        <v>2432000</v>
      </c>
      <c r="X34" s="101">
        <v>1688000</v>
      </c>
      <c r="Y34" s="101">
        <v>1338000</v>
      </c>
      <c r="Z34" s="101">
        <v>1141000</v>
      </c>
      <c r="AA34" s="101">
        <v>1035000</v>
      </c>
      <c r="AC34" s="89">
        <v>5700000</v>
      </c>
      <c r="AD34" s="101">
        <v>3427000</v>
      </c>
      <c r="AE34" s="101">
        <v>2424000</v>
      </c>
      <c r="AF34" s="101">
        <v>1909000</v>
      </c>
      <c r="AG34" s="101">
        <v>1637000</v>
      </c>
      <c r="AH34" s="101">
        <v>1498000</v>
      </c>
      <c r="AJ34" s="89">
        <v>5700000</v>
      </c>
      <c r="AK34" s="101">
        <v>3427000</v>
      </c>
      <c r="AL34" s="101">
        <v>2424000</v>
      </c>
      <c r="AM34" s="101">
        <v>1909000</v>
      </c>
      <c r="AN34" s="101">
        <v>1637000</v>
      </c>
      <c r="AO34" s="101">
        <v>1498000</v>
      </c>
      <c r="AP34" s="68"/>
      <c r="AQ34" s="89">
        <v>5600000</v>
      </c>
      <c r="AR34" s="58">
        <v>3373000</v>
      </c>
      <c r="AS34" s="58">
        <v>2394000</v>
      </c>
      <c r="AT34" s="58">
        <v>1888000</v>
      </c>
      <c r="AU34" s="58">
        <v>1621000</v>
      </c>
      <c r="AV34" s="58">
        <v>1485000</v>
      </c>
      <c r="AX34" s="89">
        <v>5700000</v>
      </c>
      <c r="AY34" s="58">
        <v>3427000</v>
      </c>
      <c r="AZ34" s="58">
        <v>2426000</v>
      </c>
      <c r="BA34" s="58">
        <v>1914000</v>
      </c>
      <c r="BB34" s="58">
        <v>1642000</v>
      </c>
      <c r="BC34" s="58">
        <v>1504000</v>
      </c>
      <c r="BE34" s="87">
        <v>6000000</v>
      </c>
      <c r="BF34" s="58">
        <v>3784000</v>
      </c>
      <c r="BG34" s="58">
        <v>2634000</v>
      </c>
      <c r="BH34" s="58">
        <v>2071000</v>
      </c>
      <c r="BI34" s="58">
        <v>1780000</v>
      </c>
      <c r="BJ34" s="58">
        <v>1672000</v>
      </c>
      <c r="BL34" s="89">
        <v>6100000</v>
      </c>
      <c r="BM34" s="58">
        <v>3834000</v>
      </c>
      <c r="BN34" s="58">
        <v>2669000</v>
      </c>
      <c r="BO34" s="58">
        <v>2099000</v>
      </c>
      <c r="BP34" s="58">
        <v>1804000</v>
      </c>
      <c r="BQ34" s="58">
        <v>1694000</v>
      </c>
      <c r="BS34" s="89">
        <v>6400000</v>
      </c>
      <c r="BT34" s="58">
        <v>4161000</v>
      </c>
      <c r="BU34" s="58">
        <v>2890000</v>
      </c>
      <c r="BV34" s="58">
        <v>2279000</v>
      </c>
      <c r="BW34" s="58">
        <v>1935000</v>
      </c>
      <c r="BX34" s="58">
        <v>1828000</v>
      </c>
      <c r="BZ34" s="89">
        <v>6500000</v>
      </c>
      <c r="CA34" s="58">
        <v>4231000</v>
      </c>
      <c r="CB34" s="58">
        <v>2939000</v>
      </c>
      <c r="CC34" s="58">
        <v>2317000</v>
      </c>
      <c r="CD34" s="58">
        <v>1967000</v>
      </c>
      <c r="CE34" s="58">
        <v>1859000</v>
      </c>
      <c r="CG34" s="57"/>
      <c r="CH34" s="89">
        <v>5900000</v>
      </c>
      <c r="CI34" s="58">
        <v>3729000</v>
      </c>
      <c r="CJ34" s="58">
        <v>2603000</v>
      </c>
      <c r="CK34" s="58">
        <v>2069000</v>
      </c>
      <c r="CL34" s="58">
        <v>1771000</v>
      </c>
      <c r="CM34" s="58">
        <v>1592000</v>
      </c>
    </row>
    <row r="35" spans="1:92" s="51" customFormat="1" ht="15.75" customHeight="1" x14ac:dyDescent="0.25">
      <c r="A35" s="87">
        <v>5100000</v>
      </c>
      <c r="B35" s="58">
        <v>2771000</v>
      </c>
      <c r="C35" s="58">
        <v>1897000</v>
      </c>
      <c r="D35" s="58">
        <v>1500000</v>
      </c>
      <c r="E35" s="58">
        <v>1280000</v>
      </c>
      <c r="F35" s="58">
        <v>1174000</v>
      </c>
      <c r="H35" s="87">
        <v>5100000</v>
      </c>
      <c r="I35" s="58">
        <v>2816000</v>
      </c>
      <c r="J35" s="58">
        <v>1928000</v>
      </c>
      <c r="K35" s="58">
        <v>1524000</v>
      </c>
      <c r="L35" s="58">
        <v>1301000</v>
      </c>
      <c r="M35" s="58">
        <v>1193000</v>
      </c>
      <c r="O35" s="89">
        <v>4700000</v>
      </c>
      <c r="P35" s="101">
        <v>2361000</v>
      </c>
      <c r="Q35" s="101">
        <v>1639000</v>
      </c>
      <c r="R35" s="101">
        <v>1297000</v>
      </c>
      <c r="S35" s="101">
        <v>1107000</v>
      </c>
      <c r="T35" s="101">
        <v>1004000</v>
      </c>
      <c r="V35" s="87">
        <v>4800000</v>
      </c>
      <c r="W35" s="101">
        <v>2423000</v>
      </c>
      <c r="X35" s="101">
        <v>1681000</v>
      </c>
      <c r="Y35" s="101">
        <v>1332000</v>
      </c>
      <c r="Z35" s="101">
        <v>1136000</v>
      </c>
      <c r="AA35" s="101">
        <v>1030000</v>
      </c>
      <c r="AC35" s="89">
        <v>5800000</v>
      </c>
      <c r="AD35" s="101">
        <v>3417000</v>
      </c>
      <c r="AE35" s="101">
        <v>2417000</v>
      </c>
      <c r="AF35" s="101">
        <v>1903000</v>
      </c>
      <c r="AG35" s="101">
        <v>1632000</v>
      </c>
      <c r="AH35" s="101">
        <v>1494000</v>
      </c>
      <c r="AJ35" s="89">
        <v>5800000</v>
      </c>
      <c r="AK35" s="101">
        <v>3417000</v>
      </c>
      <c r="AL35" s="101">
        <v>2417000</v>
      </c>
      <c r="AM35" s="101">
        <v>1903000</v>
      </c>
      <c r="AN35" s="101">
        <v>1632000</v>
      </c>
      <c r="AO35" s="101">
        <v>1494000</v>
      </c>
      <c r="AP35" s="68"/>
      <c r="AQ35" s="89">
        <v>5700000</v>
      </c>
      <c r="AR35" s="58">
        <v>3363000</v>
      </c>
      <c r="AS35" s="58">
        <v>2387000</v>
      </c>
      <c r="AT35" s="58">
        <v>1882000</v>
      </c>
      <c r="AU35" s="58">
        <v>1616000</v>
      </c>
      <c r="AV35" s="58">
        <v>1481000</v>
      </c>
      <c r="AX35" s="89">
        <v>5800000</v>
      </c>
      <c r="AY35" s="58">
        <v>3417000</v>
      </c>
      <c r="AZ35" s="58">
        <v>2419000</v>
      </c>
      <c r="BA35" s="58">
        <v>1908000</v>
      </c>
      <c r="BB35" s="58">
        <v>1637000</v>
      </c>
      <c r="BC35" s="58">
        <v>1500000</v>
      </c>
      <c r="BE35" s="87">
        <v>6100000</v>
      </c>
      <c r="BF35" s="58">
        <v>3774000</v>
      </c>
      <c r="BG35" s="58">
        <v>2627000</v>
      </c>
      <c r="BH35" s="58">
        <v>2065000</v>
      </c>
      <c r="BI35" s="58">
        <v>1775000</v>
      </c>
      <c r="BJ35" s="58">
        <v>1668000</v>
      </c>
      <c r="BL35" s="89">
        <v>6200000</v>
      </c>
      <c r="BM35" s="58">
        <v>3824000</v>
      </c>
      <c r="BN35" s="58">
        <v>2662000</v>
      </c>
      <c r="BO35" s="58">
        <v>2093000</v>
      </c>
      <c r="BP35" s="58">
        <v>1799000</v>
      </c>
      <c r="BQ35" s="58">
        <v>1690000</v>
      </c>
      <c r="BS35" s="89">
        <v>6500000</v>
      </c>
      <c r="BT35" s="58">
        <v>4151000</v>
      </c>
      <c r="BU35" s="58">
        <v>2883000</v>
      </c>
      <c r="BV35" s="58">
        <v>2273000</v>
      </c>
      <c r="BW35" s="58">
        <v>1930000</v>
      </c>
      <c r="BX35" s="58">
        <v>1824000</v>
      </c>
      <c r="BZ35" s="89">
        <v>6600000</v>
      </c>
      <c r="CA35" s="58">
        <v>4221000</v>
      </c>
      <c r="CB35" s="58">
        <v>2932000</v>
      </c>
      <c r="CC35" s="58">
        <v>2311000</v>
      </c>
      <c r="CD35" s="58">
        <v>1962000</v>
      </c>
      <c r="CE35" s="58">
        <v>1855000</v>
      </c>
      <c r="CG35" s="57"/>
      <c r="CH35" s="89">
        <v>6000000</v>
      </c>
      <c r="CI35" s="58">
        <v>3720000</v>
      </c>
      <c r="CJ35" s="58">
        <v>2596000</v>
      </c>
      <c r="CK35" s="58">
        <v>2063000</v>
      </c>
      <c r="CL35" s="58">
        <v>1766000</v>
      </c>
      <c r="CM35" s="58">
        <v>1587000</v>
      </c>
    </row>
    <row r="36" spans="1:92" s="51" customFormat="1" ht="15.75" customHeight="1" x14ac:dyDescent="0.25">
      <c r="A36" s="87">
        <v>5200000</v>
      </c>
      <c r="B36" s="58">
        <v>2762000</v>
      </c>
      <c r="C36" s="58">
        <v>1890000</v>
      </c>
      <c r="D36" s="58">
        <v>1494000</v>
      </c>
      <c r="E36" s="58">
        <v>1275000</v>
      </c>
      <c r="F36" s="58">
        <v>1169000</v>
      </c>
      <c r="H36" s="87">
        <v>5200000</v>
      </c>
      <c r="I36" s="58">
        <v>2807000</v>
      </c>
      <c r="J36" s="58">
        <v>1921000</v>
      </c>
      <c r="K36" s="58">
        <v>1518000</v>
      </c>
      <c r="L36" s="58">
        <v>1296000</v>
      </c>
      <c r="M36" s="58">
        <v>1188000</v>
      </c>
      <c r="O36" s="89">
        <v>4800000</v>
      </c>
      <c r="P36" s="101">
        <v>2352000</v>
      </c>
      <c r="Q36" s="101">
        <v>1632000</v>
      </c>
      <c r="R36" s="101">
        <v>1291000</v>
      </c>
      <c r="S36" s="101">
        <v>1102000</v>
      </c>
      <c r="T36" s="101">
        <v>999000</v>
      </c>
      <c r="V36" s="89">
        <v>4900000</v>
      </c>
      <c r="W36" s="101">
        <v>2414000</v>
      </c>
      <c r="X36" s="101">
        <v>1674000</v>
      </c>
      <c r="Y36" s="101">
        <v>1326000</v>
      </c>
      <c r="Z36" s="101">
        <v>1131000</v>
      </c>
      <c r="AA36" s="101">
        <v>1025000</v>
      </c>
      <c r="AC36" s="89">
        <v>5900000</v>
      </c>
      <c r="AD36" s="101">
        <v>3407000</v>
      </c>
      <c r="AE36" s="101">
        <v>2410000</v>
      </c>
      <c r="AF36" s="101">
        <v>1897000</v>
      </c>
      <c r="AG36" s="101">
        <v>1627000</v>
      </c>
      <c r="AH36" s="101">
        <v>1490000</v>
      </c>
      <c r="AJ36" s="89">
        <v>5900000</v>
      </c>
      <c r="AK36" s="101">
        <v>3407000</v>
      </c>
      <c r="AL36" s="101">
        <v>2410000</v>
      </c>
      <c r="AM36" s="101">
        <v>1897000</v>
      </c>
      <c r="AN36" s="101">
        <v>1627000</v>
      </c>
      <c r="AO36" s="101">
        <v>1490000</v>
      </c>
      <c r="AP36" s="68"/>
      <c r="AQ36" s="89">
        <v>5800000</v>
      </c>
      <c r="AR36" s="58">
        <v>3353000</v>
      </c>
      <c r="AS36" s="58">
        <v>2380000</v>
      </c>
      <c r="AT36" s="58">
        <v>1876000</v>
      </c>
      <c r="AU36" s="58">
        <v>1611000</v>
      </c>
      <c r="AV36" s="58">
        <v>1477000</v>
      </c>
      <c r="AX36" s="89">
        <v>5900000</v>
      </c>
      <c r="AY36" s="58">
        <v>3407000</v>
      </c>
      <c r="AZ36" s="58">
        <v>2412000</v>
      </c>
      <c r="BA36" s="58">
        <v>1902000</v>
      </c>
      <c r="BB36" s="58">
        <v>1632000</v>
      </c>
      <c r="BC36" s="58">
        <v>1496000</v>
      </c>
      <c r="BE36" s="87">
        <v>6200000</v>
      </c>
      <c r="BF36" s="58">
        <v>3764000</v>
      </c>
      <c r="BG36" s="58">
        <v>2620000</v>
      </c>
      <c r="BH36" s="58">
        <v>2059000</v>
      </c>
      <c r="BI36" s="58">
        <v>1770000</v>
      </c>
      <c r="BJ36" s="58">
        <v>1664000</v>
      </c>
      <c r="BL36" s="89">
        <v>6300000</v>
      </c>
      <c r="BM36" s="58">
        <v>3814000</v>
      </c>
      <c r="BN36" s="58">
        <v>2655000</v>
      </c>
      <c r="BO36" s="58">
        <v>2087000</v>
      </c>
      <c r="BP36" s="58">
        <v>1794000</v>
      </c>
      <c r="BQ36" s="58">
        <v>1686000</v>
      </c>
      <c r="BS36" s="89">
        <v>6600000</v>
      </c>
      <c r="BT36" s="58">
        <v>4141000</v>
      </c>
      <c r="BU36" s="58">
        <v>2876000</v>
      </c>
      <c r="BV36" s="58">
        <v>2267000</v>
      </c>
      <c r="BW36" s="58">
        <v>1925000</v>
      </c>
      <c r="BX36" s="58">
        <v>1820000</v>
      </c>
      <c r="BZ36" s="89">
        <v>6700000</v>
      </c>
      <c r="CA36" s="58">
        <v>4211000</v>
      </c>
      <c r="CB36" s="58">
        <v>2925000</v>
      </c>
      <c r="CC36" s="58">
        <v>2305000</v>
      </c>
      <c r="CD36" s="58">
        <v>1957000</v>
      </c>
      <c r="CE36" s="58">
        <v>1851000</v>
      </c>
      <c r="CG36" s="57"/>
      <c r="CH36" s="89">
        <v>6100000</v>
      </c>
      <c r="CI36" s="58">
        <v>3711000</v>
      </c>
      <c r="CJ36" s="58">
        <v>2589000</v>
      </c>
      <c r="CK36" s="58">
        <v>2057000</v>
      </c>
      <c r="CL36" s="58">
        <v>1761000</v>
      </c>
      <c r="CM36" s="58">
        <v>1582000</v>
      </c>
    </row>
    <row r="37" spans="1:92" s="51" customFormat="1" ht="15.75" customHeight="1" x14ac:dyDescent="0.25">
      <c r="A37" s="89">
        <v>5300000</v>
      </c>
      <c r="B37" s="58">
        <v>2753000</v>
      </c>
      <c r="C37" s="58">
        <v>1883000</v>
      </c>
      <c r="D37" s="58">
        <v>1488000</v>
      </c>
      <c r="E37" s="58">
        <v>1270000</v>
      </c>
      <c r="F37" s="58">
        <v>1164000</v>
      </c>
      <c r="H37" s="87">
        <v>5300000</v>
      </c>
      <c r="I37" s="58">
        <v>2798000</v>
      </c>
      <c r="J37" s="58">
        <v>1914000</v>
      </c>
      <c r="K37" s="58">
        <v>1512000</v>
      </c>
      <c r="L37" s="58">
        <v>1291000</v>
      </c>
      <c r="M37" s="58">
        <v>1183000</v>
      </c>
      <c r="O37" s="89">
        <v>4900000</v>
      </c>
      <c r="P37" s="101">
        <v>2343000</v>
      </c>
      <c r="Q37" s="101">
        <v>1625000</v>
      </c>
      <c r="R37" s="101">
        <v>1285000</v>
      </c>
      <c r="S37" s="101">
        <v>1097000</v>
      </c>
      <c r="T37" s="101">
        <v>994000</v>
      </c>
      <c r="V37" s="89">
        <v>5000000</v>
      </c>
      <c r="W37" s="101">
        <v>2405000</v>
      </c>
      <c r="X37" s="101">
        <v>1667000</v>
      </c>
      <c r="Y37" s="101">
        <v>1320000</v>
      </c>
      <c r="Z37" s="101">
        <v>1126000</v>
      </c>
      <c r="AA37" s="101">
        <v>1020000</v>
      </c>
      <c r="AC37" s="89">
        <v>6000000</v>
      </c>
      <c r="AD37" s="101">
        <v>3397000</v>
      </c>
      <c r="AE37" s="101">
        <v>2403000</v>
      </c>
      <c r="AF37" s="101">
        <v>1891000</v>
      </c>
      <c r="AG37" s="101">
        <v>1622000</v>
      </c>
      <c r="AH37" s="101">
        <v>1486000</v>
      </c>
      <c r="AJ37" s="89">
        <v>6000000</v>
      </c>
      <c r="AK37" s="101">
        <v>3397000</v>
      </c>
      <c r="AL37" s="101">
        <v>2403000</v>
      </c>
      <c r="AM37" s="101">
        <v>1891000</v>
      </c>
      <c r="AN37" s="101">
        <v>1622000</v>
      </c>
      <c r="AO37" s="101">
        <v>1486000</v>
      </c>
      <c r="AP37" s="68"/>
      <c r="AQ37" s="89">
        <v>5900000</v>
      </c>
      <c r="AR37" s="58">
        <v>3343000</v>
      </c>
      <c r="AS37" s="58">
        <v>2373000</v>
      </c>
      <c r="AT37" s="58">
        <v>1870000</v>
      </c>
      <c r="AU37" s="58">
        <v>1606000</v>
      </c>
      <c r="AV37" s="58">
        <v>1473000</v>
      </c>
      <c r="AX37" s="89">
        <v>6000000</v>
      </c>
      <c r="AY37" s="58">
        <v>3397000</v>
      </c>
      <c r="AZ37" s="58">
        <v>2405000</v>
      </c>
      <c r="BA37" s="58">
        <v>1896000</v>
      </c>
      <c r="BB37" s="58">
        <v>1627000</v>
      </c>
      <c r="BC37" s="58">
        <v>1492000</v>
      </c>
      <c r="BE37" s="89">
        <v>6300000</v>
      </c>
      <c r="BF37" s="58">
        <v>3754000</v>
      </c>
      <c r="BG37" s="58">
        <v>2613000</v>
      </c>
      <c r="BH37" s="58">
        <v>2053000</v>
      </c>
      <c r="BI37" s="58">
        <v>1765000</v>
      </c>
      <c r="BJ37" s="58">
        <v>1660000</v>
      </c>
      <c r="BL37" s="89">
        <v>6400000</v>
      </c>
      <c r="BM37" s="58">
        <v>3804000</v>
      </c>
      <c r="BN37" s="58">
        <v>2648000</v>
      </c>
      <c r="BO37" s="58">
        <v>2081000</v>
      </c>
      <c r="BP37" s="58">
        <v>1789000</v>
      </c>
      <c r="BQ37" s="58">
        <v>1682000</v>
      </c>
      <c r="BS37" s="87">
        <v>6700000</v>
      </c>
      <c r="BT37" s="58">
        <v>4131000</v>
      </c>
      <c r="BU37" s="58">
        <v>2869000</v>
      </c>
      <c r="BV37" s="58">
        <v>2261000</v>
      </c>
      <c r="BW37" s="58">
        <v>1920000</v>
      </c>
      <c r="BX37" s="58">
        <v>1816000</v>
      </c>
      <c r="BZ37" s="89">
        <v>6800000</v>
      </c>
      <c r="CA37" s="58">
        <v>4201000</v>
      </c>
      <c r="CB37" s="58">
        <v>2918000</v>
      </c>
      <c r="CC37" s="58">
        <v>2299000</v>
      </c>
      <c r="CD37" s="58">
        <v>1952000</v>
      </c>
      <c r="CE37" s="58">
        <v>1847000</v>
      </c>
      <c r="CG37" s="57"/>
      <c r="CH37" s="89">
        <v>6200000</v>
      </c>
      <c r="CI37" s="58">
        <v>3702000</v>
      </c>
      <c r="CJ37" s="58">
        <v>2582000</v>
      </c>
      <c r="CK37" s="58">
        <v>2051000</v>
      </c>
      <c r="CL37" s="58">
        <v>1756000</v>
      </c>
      <c r="CM37" s="58">
        <v>1577000</v>
      </c>
    </row>
    <row r="38" spans="1:92" s="51" customFormat="1" ht="15.75" customHeight="1" x14ac:dyDescent="0.25">
      <c r="A38" s="89">
        <v>5400000</v>
      </c>
      <c r="B38" s="58">
        <v>2744000</v>
      </c>
      <c r="C38" s="58">
        <v>1876000</v>
      </c>
      <c r="D38" s="58">
        <v>1482000</v>
      </c>
      <c r="E38" s="58">
        <v>1265000</v>
      </c>
      <c r="F38" s="58">
        <v>1159000</v>
      </c>
      <c r="H38" s="89">
        <v>5400000</v>
      </c>
      <c r="I38" s="58">
        <v>2789000</v>
      </c>
      <c r="J38" s="58">
        <v>1907000</v>
      </c>
      <c r="K38" s="58">
        <v>1506000</v>
      </c>
      <c r="L38" s="58">
        <v>1286000</v>
      </c>
      <c r="M38" s="58">
        <v>1178000</v>
      </c>
      <c r="O38" s="89">
        <v>5000000</v>
      </c>
      <c r="P38" s="101">
        <v>2334000</v>
      </c>
      <c r="Q38" s="101">
        <v>1618000</v>
      </c>
      <c r="R38" s="101">
        <v>1279000</v>
      </c>
      <c r="S38" s="101">
        <v>1092000</v>
      </c>
      <c r="T38" s="101">
        <v>989000</v>
      </c>
      <c r="V38" s="89">
        <v>5100000</v>
      </c>
      <c r="W38" s="101">
        <v>2396000</v>
      </c>
      <c r="X38" s="101">
        <v>1660000</v>
      </c>
      <c r="Y38" s="101">
        <v>1314000</v>
      </c>
      <c r="Z38" s="101">
        <v>1121000</v>
      </c>
      <c r="AA38" s="101">
        <v>1015000</v>
      </c>
      <c r="AC38" s="89">
        <v>6100000</v>
      </c>
      <c r="AD38" s="101">
        <v>3387000</v>
      </c>
      <c r="AE38" s="101">
        <v>2396000</v>
      </c>
      <c r="AF38" s="101">
        <v>1885000</v>
      </c>
      <c r="AG38" s="101">
        <v>1617000</v>
      </c>
      <c r="AH38" s="101">
        <v>1482000</v>
      </c>
      <c r="AJ38" s="89">
        <v>6100000</v>
      </c>
      <c r="AK38" s="101">
        <v>3387000</v>
      </c>
      <c r="AL38" s="101">
        <v>2396000</v>
      </c>
      <c r="AM38" s="101">
        <v>1885000</v>
      </c>
      <c r="AN38" s="101">
        <v>1617000</v>
      </c>
      <c r="AO38" s="101">
        <v>1482000</v>
      </c>
      <c r="AP38" s="68"/>
      <c r="AQ38" s="89">
        <v>6000000</v>
      </c>
      <c r="AR38" s="58">
        <v>3333000</v>
      </c>
      <c r="AS38" s="58">
        <v>2366000</v>
      </c>
      <c r="AT38" s="58">
        <v>1864000</v>
      </c>
      <c r="AU38" s="58">
        <v>1601000</v>
      </c>
      <c r="AV38" s="58">
        <v>1469000</v>
      </c>
      <c r="AX38" s="89">
        <v>6100000</v>
      </c>
      <c r="AY38" s="58">
        <v>3387000</v>
      </c>
      <c r="AZ38" s="58">
        <v>2398000</v>
      </c>
      <c r="BA38" s="58">
        <v>1890000</v>
      </c>
      <c r="BB38" s="58">
        <v>1622000</v>
      </c>
      <c r="BC38" s="58">
        <v>1488000</v>
      </c>
      <c r="BE38" s="89">
        <v>6400000</v>
      </c>
      <c r="BF38" s="58">
        <v>3744000</v>
      </c>
      <c r="BG38" s="58">
        <v>2606000</v>
      </c>
      <c r="BH38" s="58">
        <v>2047000</v>
      </c>
      <c r="BI38" s="58">
        <v>1760000</v>
      </c>
      <c r="BJ38" s="58">
        <v>1656000</v>
      </c>
      <c r="BL38" s="89">
        <v>6500000</v>
      </c>
      <c r="BM38" s="58">
        <v>3794000</v>
      </c>
      <c r="BN38" s="58">
        <v>2641000</v>
      </c>
      <c r="BO38" s="58">
        <v>2075000</v>
      </c>
      <c r="BP38" s="58">
        <v>1784000</v>
      </c>
      <c r="BQ38" s="58">
        <v>1678000</v>
      </c>
      <c r="BS38" s="87">
        <v>6800000</v>
      </c>
      <c r="BT38" s="58">
        <v>4121000</v>
      </c>
      <c r="BU38" s="58">
        <v>2862000</v>
      </c>
      <c r="BV38" s="58">
        <v>2255000</v>
      </c>
      <c r="BW38" s="58">
        <v>1915000</v>
      </c>
      <c r="BX38" s="58">
        <v>1812000</v>
      </c>
      <c r="BZ38" s="89">
        <v>6900000</v>
      </c>
      <c r="CA38" s="58">
        <v>4191000</v>
      </c>
      <c r="CB38" s="58">
        <v>2911000</v>
      </c>
      <c r="CC38" s="58">
        <v>2293000</v>
      </c>
      <c r="CD38" s="58">
        <v>1947000</v>
      </c>
      <c r="CE38" s="58">
        <v>1843000</v>
      </c>
      <c r="CG38" s="57"/>
      <c r="CH38" s="89">
        <v>6300000</v>
      </c>
      <c r="CI38" s="58">
        <v>3693000</v>
      </c>
      <c r="CJ38" s="58">
        <v>2575000</v>
      </c>
      <c r="CK38" s="58">
        <v>2045000</v>
      </c>
      <c r="CL38" s="58">
        <v>1751000</v>
      </c>
      <c r="CM38" s="58">
        <v>1572000</v>
      </c>
    </row>
    <row r="39" spans="1:92" s="51" customFormat="1" ht="15.75" customHeight="1" x14ac:dyDescent="0.25">
      <c r="A39" s="87">
        <v>5500000</v>
      </c>
      <c r="B39" s="58">
        <v>2735000</v>
      </c>
      <c r="C39" s="58">
        <v>1869000</v>
      </c>
      <c r="D39" s="58">
        <v>1476000</v>
      </c>
      <c r="E39" s="58">
        <v>1260000</v>
      </c>
      <c r="F39" s="58">
        <v>1154000</v>
      </c>
      <c r="H39" s="87">
        <v>5500000</v>
      </c>
      <c r="I39" s="58">
        <v>2780000</v>
      </c>
      <c r="J39" s="58">
        <v>1900000</v>
      </c>
      <c r="K39" s="58">
        <v>1500000</v>
      </c>
      <c r="L39" s="58">
        <v>1281000</v>
      </c>
      <c r="M39" s="58">
        <v>1173000</v>
      </c>
      <c r="O39" s="89">
        <v>5100000</v>
      </c>
      <c r="P39" s="101">
        <v>2325000</v>
      </c>
      <c r="Q39" s="101">
        <v>1611000</v>
      </c>
      <c r="R39" s="101">
        <v>1273000</v>
      </c>
      <c r="S39" s="101">
        <v>1087000</v>
      </c>
      <c r="T39" s="101">
        <v>984000</v>
      </c>
      <c r="V39" s="89">
        <v>5200000</v>
      </c>
      <c r="W39" s="101">
        <v>2387000</v>
      </c>
      <c r="X39" s="101">
        <v>1653000</v>
      </c>
      <c r="Y39" s="101">
        <v>1308000</v>
      </c>
      <c r="Z39" s="101">
        <v>1116000</v>
      </c>
      <c r="AA39" s="101">
        <v>1010000</v>
      </c>
      <c r="AC39" s="89">
        <v>6200000</v>
      </c>
      <c r="AD39" s="101">
        <v>3377000</v>
      </c>
      <c r="AE39" s="101">
        <v>2389000</v>
      </c>
      <c r="AF39" s="101">
        <v>1879000</v>
      </c>
      <c r="AG39" s="101">
        <v>1612000</v>
      </c>
      <c r="AH39" s="101">
        <v>1478000</v>
      </c>
      <c r="AJ39" s="89">
        <v>6200000</v>
      </c>
      <c r="AK39" s="101">
        <v>3377000</v>
      </c>
      <c r="AL39" s="101">
        <v>2389000</v>
      </c>
      <c r="AM39" s="101">
        <v>1879000</v>
      </c>
      <c r="AN39" s="101">
        <v>1612000</v>
      </c>
      <c r="AO39" s="101">
        <v>1478000</v>
      </c>
      <c r="AP39" s="68"/>
      <c r="AQ39" s="89">
        <v>6100000</v>
      </c>
      <c r="AR39" s="58">
        <v>3323000</v>
      </c>
      <c r="AS39" s="58">
        <v>2359000</v>
      </c>
      <c r="AT39" s="58">
        <v>1858000</v>
      </c>
      <c r="AU39" s="58">
        <v>1596000</v>
      </c>
      <c r="AV39" s="58">
        <v>1465000</v>
      </c>
      <c r="AX39" s="89">
        <v>6200000</v>
      </c>
      <c r="AY39" s="58">
        <v>3377000</v>
      </c>
      <c r="AZ39" s="58">
        <v>2391000</v>
      </c>
      <c r="BA39" s="58">
        <v>1884000</v>
      </c>
      <c r="BB39" s="58">
        <v>1617000</v>
      </c>
      <c r="BC39" s="58">
        <v>1484000</v>
      </c>
      <c r="BE39" s="89">
        <v>6500000</v>
      </c>
      <c r="BF39" s="58">
        <v>3734000</v>
      </c>
      <c r="BG39" s="58">
        <v>2599000</v>
      </c>
      <c r="BH39" s="58">
        <v>2041000</v>
      </c>
      <c r="BI39" s="58">
        <v>1755000</v>
      </c>
      <c r="BJ39" s="58">
        <v>1652000</v>
      </c>
      <c r="BL39" s="89">
        <v>6600000</v>
      </c>
      <c r="BM39" s="58">
        <v>3784000</v>
      </c>
      <c r="BN39" s="58">
        <v>2634000</v>
      </c>
      <c r="BO39" s="58">
        <v>2069000</v>
      </c>
      <c r="BP39" s="58">
        <v>1779000</v>
      </c>
      <c r="BQ39" s="58">
        <v>1674000</v>
      </c>
      <c r="BS39" s="87">
        <v>6900000</v>
      </c>
      <c r="BT39" s="58">
        <v>4111000</v>
      </c>
      <c r="BU39" s="58">
        <v>2855000</v>
      </c>
      <c r="BV39" s="58">
        <v>2249000</v>
      </c>
      <c r="BW39" s="58">
        <v>1910000</v>
      </c>
      <c r="BX39" s="58">
        <v>1808000</v>
      </c>
      <c r="BZ39" s="89">
        <v>7000000</v>
      </c>
      <c r="CA39" s="58">
        <v>4181000</v>
      </c>
      <c r="CB39" s="58">
        <v>2904000</v>
      </c>
      <c r="CC39" s="58">
        <v>2287000</v>
      </c>
      <c r="CD39" s="58">
        <v>1942000</v>
      </c>
      <c r="CE39" s="58">
        <v>1839000</v>
      </c>
      <c r="CG39" s="57"/>
      <c r="CH39" s="89">
        <v>6400000</v>
      </c>
      <c r="CI39" s="58">
        <v>3684000</v>
      </c>
      <c r="CJ39" s="58">
        <v>2568000</v>
      </c>
      <c r="CK39" s="58">
        <v>2039000</v>
      </c>
      <c r="CL39" s="58">
        <v>1746000</v>
      </c>
      <c r="CM39" s="58">
        <v>1567000</v>
      </c>
    </row>
    <row r="40" spans="1:92" s="51" customFormat="1" ht="15.75" customHeight="1" x14ac:dyDescent="0.25">
      <c r="A40" s="87">
        <v>5600000</v>
      </c>
      <c r="B40" s="58">
        <v>2726000</v>
      </c>
      <c r="C40" s="58">
        <v>1862000</v>
      </c>
      <c r="D40" s="58">
        <v>1470000</v>
      </c>
      <c r="E40" s="58">
        <v>1255000</v>
      </c>
      <c r="F40" s="58">
        <v>1149000</v>
      </c>
      <c r="H40" s="87">
        <v>5600000</v>
      </c>
      <c r="I40" s="58">
        <v>2771000</v>
      </c>
      <c r="J40" s="58">
        <v>1893000</v>
      </c>
      <c r="K40" s="58">
        <v>1494000</v>
      </c>
      <c r="L40" s="58">
        <v>1276000</v>
      </c>
      <c r="M40" s="58">
        <v>1168000</v>
      </c>
      <c r="O40" s="89">
        <v>5200000</v>
      </c>
      <c r="P40" s="101">
        <v>2316000</v>
      </c>
      <c r="Q40" s="101">
        <v>1604000</v>
      </c>
      <c r="R40" s="101">
        <v>1267000</v>
      </c>
      <c r="S40" s="101">
        <v>1082000</v>
      </c>
      <c r="T40" s="101">
        <v>979000</v>
      </c>
      <c r="V40" s="87">
        <v>5300000</v>
      </c>
      <c r="W40" s="101">
        <v>2378000</v>
      </c>
      <c r="X40" s="101">
        <v>1646000</v>
      </c>
      <c r="Y40" s="101">
        <v>1302000</v>
      </c>
      <c r="Z40" s="101">
        <v>1111000</v>
      </c>
      <c r="AA40" s="101">
        <v>1005000</v>
      </c>
      <c r="AC40" s="89">
        <v>6300000</v>
      </c>
      <c r="AD40" s="101">
        <v>3367000</v>
      </c>
      <c r="AE40" s="101">
        <v>2382000</v>
      </c>
      <c r="AF40" s="101">
        <v>1873000</v>
      </c>
      <c r="AG40" s="101">
        <v>1607000</v>
      </c>
      <c r="AH40" s="101">
        <v>1474000</v>
      </c>
      <c r="AJ40" s="89">
        <v>6300000</v>
      </c>
      <c r="AK40" s="101">
        <v>3367000</v>
      </c>
      <c r="AL40" s="101">
        <v>2382000</v>
      </c>
      <c r="AM40" s="101">
        <v>1873000</v>
      </c>
      <c r="AN40" s="101">
        <v>1607000</v>
      </c>
      <c r="AO40" s="101">
        <v>1474000</v>
      </c>
      <c r="AP40" s="68"/>
      <c r="AQ40" s="89">
        <v>6200000</v>
      </c>
      <c r="AR40" s="58">
        <v>3313000</v>
      </c>
      <c r="AS40" s="58">
        <v>2352000</v>
      </c>
      <c r="AT40" s="58">
        <v>1852000</v>
      </c>
      <c r="AU40" s="58">
        <v>1591000</v>
      </c>
      <c r="AV40" s="58">
        <v>1461000</v>
      </c>
      <c r="AX40" s="89">
        <v>6300000</v>
      </c>
      <c r="AY40" s="58">
        <v>3367000</v>
      </c>
      <c r="AZ40" s="58">
        <v>2384000</v>
      </c>
      <c r="BA40" s="58">
        <v>1878000</v>
      </c>
      <c r="BB40" s="58">
        <v>1612000</v>
      </c>
      <c r="BC40" s="58">
        <v>1480000</v>
      </c>
      <c r="BE40" s="89">
        <v>6600000</v>
      </c>
      <c r="BF40" s="58">
        <v>3724000</v>
      </c>
      <c r="BG40" s="58">
        <v>2592000</v>
      </c>
      <c r="BH40" s="58">
        <v>2035000</v>
      </c>
      <c r="BI40" s="58">
        <v>1750000</v>
      </c>
      <c r="BJ40" s="58">
        <v>1648000</v>
      </c>
      <c r="BL40" s="89">
        <v>6700000</v>
      </c>
      <c r="BM40" s="58">
        <v>3774000</v>
      </c>
      <c r="BN40" s="58">
        <v>2627000</v>
      </c>
      <c r="BO40" s="58">
        <v>2063000</v>
      </c>
      <c r="BP40" s="58">
        <v>1774000</v>
      </c>
      <c r="BQ40" s="58">
        <v>1670000</v>
      </c>
      <c r="BS40" s="89">
        <v>7000000</v>
      </c>
      <c r="BT40" s="58">
        <v>4101000</v>
      </c>
      <c r="BU40" s="58">
        <v>2848000</v>
      </c>
      <c r="BV40" s="58">
        <v>2243000</v>
      </c>
      <c r="BW40" s="58">
        <v>1905000</v>
      </c>
      <c r="BX40" s="58">
        <v>1804000</v>
      </c>
      <c r="BZ40" s="89">
        <v>7100000</v>
      </c>
      <c r="CA40" s="58">
        <v>4171000</v>
      </c>
      <c r="CB40" s="58">
        <v>2897000</v>
      </c>
      <c r="CC40" s="58">
        <v>2281000</v>
      </c>
      <c r="CD40" s="58">
        <v>1937000</v>
      </c>
      <c r="CE40" s="58">
        <v>1835000</v>
      </c>
      <c r="CG40" s="57"/>
      <c r="CH40" s="89">
        <v>6500000</v>
      </c>
      <c r="CI40" s="58">
        <v>3675000</v>
      </c>
      <c r="CJ40" s="58">
        <v>2561000</v>
      </c>
      <c r="CK40" s="58">
        <v>2033000</v>
      </c>
      <c r="CL40" s="58">
        <v>1741000</v>
      </c>
      <c r="CM40" s="58">
        <v>1562000</v>
      </c>
    </row>
    <row r="41" spans="1:92" s="51" customFormat="1" ht="15.75" customHeight="1" x14ac:dyDescent="0.25">
      <c r="A41" s="89">
        <v>5700000</v>
      </c>
      <c r="B41" s="58">
        <v>2717000</v>
      </c>
      <c r="C41" s="58">
        <v>1855000</v>
      </c>
      <c r="D41" s="58">
        <v>1464000</v>
      </c>
      <c r="E41" s="58">
        <v>1250000</v>
      </c>
      <c r="F41" s="58">
        <v>1144000</v>
      </c>
      <c r="H41" s="87">
        <v>5700000</v>
      </c>
      <c r="I41" s="58">
        <v>2762000</v>
      </c>
      <c r="J41" s="58">
        <v>1886000</v>
      </c>
      <c r="K41" s="58">
        <v>1488000</v>
      </c>
      <c r="L41" s="58">
        <v>1271000</v>
      </c>
      <c r="M41" s="58">
        <v>1163000</v>
      </c>
      <c r="O41" s="89">
        <v>5300000</v>
      </c>
      <c r="P41" s="101">
        <v>2307000</v>
      </c>
      <c r="Q41" s="101">
        <v>1597000</v>
      </c>
      <c r="R41" s="101">
        <v>1261000</v>
      </c>
      <c r="S41" s="101">
        <v>1077000</v>
      </c>
      <c r="T41" s="101">
        <v>974000</v>
      </c>
      <c r="V41" s="87">
        <v>5400000</v>
      </c>
      <c r="W41" s="101">
        <v>2369000</v>
      </c>
      <c r="X41" s="101">
        <v>1639000</v>
      </c>
      <c r="Y41" s="101">
        <v>1296000</v>
      </c>
      <c r="Z41" s="101">
        <v>1106000</v>
      </c>
      <c r="AA41" s="101">
        <v>1000000</v>
      </c>
      <c r="AC41" s="89">
        <v>6400000</v>
      </c>
      <c r="AD41" s="101">
        <v>3357000</v>
      </c>
      <c r="AE41" s="101">
        <v>2375000</v>
      </c>
      <c r="AF41" s="101">
        <v>1867000</v>
      </c>
      <c r="AG41" s="101">
        <v>1602000</v>
      </c>
      <c r="AH41" s="101">
        <v>1470000</v>
      </c>
      <c r="AJ41" s="89">
        <v>6400000</v>
      </c>
      <c r="AK41" s="101">
        <v>3357000</v>
      </c>
      <c r="AL41" s="101">
        <v>2375000</v>
      </c>
      <c r="AM41" s="101">
        <v>1867000</v>
      </c>
      <c r="AN41" s="101">
        <v>1602000</v>
      </c>
      <c r="AO41" s="101">
        <v>1470000</v>
      </c>
      <c r="AP41" s="68"/>
      <c r="AQ41" s="89">
        <v>6300000</v>
      </c>
      <c r="AR41" s="58">
        <v>3303000</v>
      </c>
      <c r="AS41" s="58">
        <v>2345000</v>
      </c>
      <c r="AT41" s="58">
        <v>1846000</v>
      </c>
      <c r="AU41" s="58">
        <v>1586000</v>
      </c>
      <c r="AV41" s="58">
        <v>1457000</v>
      </c>
      <c r="AW41" s="90"/>
      <c r="AX41" s="89">
        <v>6400000</v>
      </c>
      <c r="AY41" s="58">
        <v>3357000</v>
      </c>
      <c r="AZ41" s="58">
        <v>2377000</v>
      </c>
      <c r="BA41" s="58">
        <v>1872000</v>
      </c>
      <c r="BB41" s="58">
        <v>1607000</v>
      </c>
      <c r="BC41" s="58">
        <v>1476000</v>
      </c>
      <c r="BD41" s="52"/>
      <c r="BE41" s="87">
        <v>6700000</v>
      </c>
      <c r="BF41" s="58">
        <v>3714000</v>
      </c>
      <c r="BG41" s="58">
        <v>2585000</v>
      </c>
      <c r="BH41" s="58">
        <v>2029000</v>
      </c>
      <c r="BI41" s="58">
        <v>1745000</v>
      </c>
      <c r="BJ41" s="58">
        <v>1644000</v>
      </c>
      <c r="BK41" s="53"/>
      <c r="BL41" s="89">
        <v>6800000</v>
      </c>
      <c r="BM41" s="58">
        <v>3764000</v>
      </c>
      <c r="BN41" s="58">
        <v>2620000</v>
      </c>
      <c r="BO41" s="58">
        <v>2057000</v>
      </c>
      <c r="BP41" s="58">
        <v>1769000</v>
      </c>
      <c r="BQ41" s="58">
        <v>1666000</v>
      </c>
      <c r="BR41" s="54"/>
      <c r="BS41" s="89">
        <v>7100000</v>
      </c>
      <c r="BT41" s="58">
        <v>4091000</v>
      </c>
      <c r="BU41" s="58">
        <v>2841000</v>
      </c>
      <c r="BV41" s="58">
        <v>2237000</v>
      </c>
      <c r="BW41" s="58">
        <v>1900000</v>
      </c>
      <c r="BX41" s="58">
        <v>1800000</v>
      </c>
      <c r="BY41" s="55"/>
      <c r="BZ41" s="89">
        <v>7200000</v>
      </c>
      <c r="CA41" s="58">
        <v>4161000</v>
      </c>
      <c r="CB41" s="58">
        <v>2890000</v>
      </c>
      <c r="CC41" s="58">
        <v>2275000</v>
      </c>
      <c r="CD41" s="58">
        <v>1932000</v>
      </c>
      <c r="CE41" s="58">
        <v>1831000</v>
      </c>
      <c r="CF41" s="50"/>
      <c r="CG41" s="56"/>
      <c r="CH41" s="89">
        <v>6600000</v>
      </c>
      <c r="CI41" s="58">
        <v>3666000</v>
      </c>
      <c r="CJ41" s="58">
        <v>2554000</v>
      </c>
      <c r="CK41" s="58">
        <v>2027000</v>
      </c>
      <c r="CL41" s="58">
        <v>1736000</v>
      </c>
      <c r="CM41" s="58">
        <v>1557000</v>
      </c>
    </row>
    <row r="42" spans="1:92" s="51" customFormat="1" ht="15.75" customHeight="1" x14ac:dyDescent="0.25">
      <c r="A42" s="89">
        <v>5800000</v>
      </c>
      <c r="B42" s="58">
        <v>2708000</v>
      </c>
      <c r="C42" s="58">
        <v>1848000</v>
      </c>
      <c r="D42" s="58">
        <v>1458000</v>
      </c>
      <c r="E42" s="58">
        <v>1245000</v>
      </c>
      <c r="F42" s="58">
        <v>1139000</v>
      </c>
      <c r="H42" s="89">
        <v>5800000</v>
      </c>
      <c r="I42" s="58">
        <v>2753000</v>
      </c>
      <c r="J42" s="58">
        <v>1879000</v>
      </c>
      <c r="K42" s="58">
        <v>1482000</v>
      </c>
      <c r="L42" s="58">
        <v>1266000</v>
      </c>
      <c r="M42" s="58">
        <v>1158000</v>
      </c>
      <c r="O42" s="89">
        <v>5400000</v>
      </c>
      <c r="P42" s="101">
        <v>2298000</v>
      </c>
      <c r="Q42" s="101">
        <v>1590000</v>
      </c>
      <c r="R42" s="101">
        <v>1255000</v>
      </c>
      <c r="S42" s="101">
        <v>1072000</v>
      </c>
      <c r="T42" s="101">
        <v>969000</v>
      </c>
      <c r="V42" s="87">
        <v>5500000</v>
      </c>
      <c r="W42" s="101">
        <v>2360000</v>
      </c>
      <c r="X42" s="101">
        <v>1632000</v>
      </c>
      <c r="Y42" s="101">
        <v>1290000</v>
      </c>
      <c r="Z42" s="101">
        <v>1101000</v>
      </c>
      <c r="AA42" s="101">
        <v>995000</v>
      </c>
      <c r="AC42" s="89">
        <v>6500000</v>
      </c>
      <c r="AD42" s="101">
        <v>3347000</v>
      </c>
      <c r="AE42" s="101">
        <v>2368000</v>
      </c>
      <c r="AF42" s="101">
        <v>1861000</v>
      </c>
      <c r="AG42" s="101">
        <v>1597000</v>
      </c>
      <c r="AH42" s="101">
        <v>1466000</v>
      </c>
      <c r="AJ42" s="89">
        <v>6500000</v>
      </c>
      <c r="AK42" s="101">
        <v>3347000</v>
      </c>
      <c r="AL42" s="101">
        <v>2368000</v>
      </c>
      <c r="AM42" s="101">
        <v>1861000</v>
      </c>
      <c r="AN42" s="101">
        <v>1597000</v>
      </c>
      <c r="AO42" s="101">
        <v>1466000</v>
      </c>
      <c r="AP42" s="67"/>
      <c r="AQ42" s="89">
        <v>6400000</v>
      </c>
      <c r="AR42" s="58">
        <v>3293000</v>
      </c>
      <c r="AS42" s="58">
        <v>2338000</v>
      </c>
      <c r="AT42" s="58">
        <v>1840000</v>
      </c>
      <c r="AU42" s="58">
        <v>1581000</v>
      </c>
      <c r="AV42" s="58">
        <v>1453000</v>
      </c>
      <c r="AW42" s="67"/>
      <c r="AX42" s="89">
        <v>6500000</v>
      </c>
      <c r="AY42" s="58">
        <v>3347000</v>
      </c>
      <c r="AZ42" s="58">
        <v>2370000</v>
      </c>
      <c r="BA42" s="58">
        <v>1866000</v>
      </c>
      <c r="BB42" s="58">
        <v>1602000</v>
      </c>
      <c r="BC42" s="58">
        <v>1472000</v>
      </c>
      <c r="BE42" s="87">
        <v>6800000</v>
      </c>
      <c r="BF42" s="58">
        <v>3704000</v>
      </c>
      <c r="BG42" s="58">
        <v>2578000</v>
      </c>
      <c r="BH42" s="58">
        <v>2023000</v>
      </c>
      <c r="BI42" s="58">
        <v>1740000</v>
      </c>
      <c r="BJ42" s="58">
        <v>1640000</v>
      </c>
      <c r="BL42" s="89">
        <v>6900000</v>
      </c>
      <c r="BM42" s="58">
        <v>3754000</v>
      </c>
      <c r="BN42" s="58">
        <v>2613000</v>
      </c>
      <c r="BO42" s="58">
        <v>2051000</v>
      </c>
      <c r="BP42" s="58">
        <v>1764000</v>
      </c>
      <c r="BQ42" s="58">
        <v>1662000</v>
      </c>
      <c r="BS42" s="89">
        <v>7200000</v>
      </c>
      <c r="BT42" s="58">
        <v>4081000</v>
      </c>
      <c r="BU42" s="58">
        <v>2834000</v>
      </c>
      <c r="BV42" s="58">
        <v>2231000</v>
      </c>
      <c r="BW42" s="58">
        <v>1895000</v>
      </c>
      <c r="BX42" s="58">
        <v>1796000</v>
      </c>
      <c r="BZ42" s="89">
        <v>7300000</v>
      </c>
      <c r="CA42" s="58">
        <v>4151000</v>
      </c>
      <c r="CB42" s="58">
        <v>2883000</v>
      </c>
      <c r="CC42" s="58">
        <v>2269000</v>
      </c>
      <c r="CD42" s="58">
        <v>1927000</v>
      </c>
      <c r="CE42" s="58">
        <v>1827000</v>
      </c>
      <c r="CH42" s="89">
        <v>6700000</v>
      </c>
      <c r="CI42" s="58">
        <v>3657000</v>
      </c>
      <c r="CJ42" s="58">
        <v>2547000</v>
      </c>
      <c r="CK42" s="58">
        <v>2021000</v>
      </c>
      <c r="CL42" s="58">
        <v>1731000</v>
      </c>
      <c r="CM42" s="58">
        <v>1552000</v>
      </c>
      <c r="CN42" s="57"/>
    </row>
    <row r="43" spans="1:92" s="51" customFormat="1" ht="15.75" customHeight="1" x14ac:dyDescent="0.25">
      <c r="A43" s="87">
        <v>5900000</v>
      </c>
      <c r="B43" s="58">
        <v>2699000</v>
      </c>
      <c r="C43" s="58">
        <v>1841000</v>
      </c>
      <c r="D43" s="58">
        <v>1452000</v>
      </c>
      <c r="E43" s="58">
        <v>1240000</v>
      </c>
      <c r="F43" s="58">
        <v>1134000</v>
      </c>
      <c r="H43" s="87">
        <v>5900000</v>
      </c>
      <c r="I43" s="58">
        <v>2744000</v>
      </c>
      <c r="J43" s="58">
        <v>1872000</v>
      </c>
      <c r="K43" s="58">
        <v>1476000</v>
      </c>
      <c r="L43" s="58">
        <v>1261000</v>
      </c>
      <c r="M43" s="58">
        <v>1153000</v>
      </c>
      <c r="O43" s="89">
        <v>5500000</v>
      </c>
      <c r="P43" s="101">
        <v>2289000</v>
      </c>
      <c r="Q43" s="101">
        <v>1583000</v>
      </c>
      <c r="R43" s="101">
        <v>1249000</v>
      </c>
      <c r="S43" s="101">
        <v>1067000</v>
      </c>
      <c r="T43" s="101">
        <v>964000</v>
      </c>
      <c r="V43" s="89">
        <v>5600000</v>
      </c>
      <c r="W43" s="101">
        <v>2351000</v>
      </c>
      <c r="X43" s="101">
        <v>1625000</v>
      </c>
      <c r="Y43" s="101">
        <v>1284000</v>
      </c>
      <c r="Z43" s="101">
        <v>1096000</v>
      </c>
      <c r="AA43" s="101">
        <v>990000</v>
      </c>
      <c r="AC43" s="89">
        <v>6600000</v>
      </c>
      <c r="AD43" s="101">
        <v>3337000</v>
      </c>
      <c r="AE43" s="101">
        <v>2361000</v>
      </c>
      <c r="AF43" s="101">
        <v>1855000</v>
      </c>
      <c r="AG43" s="101">
        <v>1592000</v>
      </c>
      <c r="AH43" s="101">
        <v>1462000</v>
      </c>
      <c r="AJ43" s="89">
        <v>6600000</v>
      </c>
      <c r="AK43" s="101">
        <v>3337000</v>
      </c>
      <c r="AL43" s="101">
        <v>2361000</v>
      </c>
      <c r="AM43" s="101">
        <v>1855000</v>
      </c>
      <c r="AN43" s="101">
        <v>1592000</v>
      </c>
      <c r="AO43" s="101">
        <v>1462000</v>
      </c>
      <c r="AP43" s="67"/>
      <c r="AQ43" s="89">
        <v>6500000</v>
      </c>
      <c r="AR43" s="58">
        <v>3283000</v>
      </c>
      <c r="AS43" s="58">
        <v>2331000</v>
      </c>
      <c r="AT43" s="58">
        <v>1834000</v>
      </c>
      <c r="AU43" s="58">
        <v>1576000</v>
      </c>
      <c r="AV43" s="58">
        <v>1449000</v>
      </c>
      <c r="AW43" s="67"/>
      <c r="AX43" s="89">
        <v>6600000</v>
      </c>
      <c r="AY43" s="58">
        <v>3337000</v>
      </c>
      <c r="AZ43" s="58">
        <v>2363000</v>
      </c>
      <c r="BA43" s="58">
        <v>1860000</v>
      </c>
      <c r="BB43" s="58">
        <v>1597000</v>
      </c>
      <c r="BC43" s="58">
        <v>1468000</v>
      </c>
      <c r="BE43" s="87">
        <v>6900000</v>
      </c>
      <c r="BF43" s="58">
        <v>3694000</v>
      </c>
      <c r="BG43" s="58">
        <v>2571000</v>
      </c>
      <c r="BH43" s="58">
        <v>2017000</v>
      </c>
      <c r="BI43" s="58">
        <v>1735000</v>
      </c>
      <c r="BJ43" s="58">
        <v>1636000</v>
      </c>
      <c r="BL43" s="89">
        <v>7000000</v>
      </c>
      <c r="BM43" s="58">
        <v>3744000</v>
      </c>
      <c r="BN43" s="58">
        <v>2606000</v>
      </c>
      <c r="BO43" s="58">
        <v>2045000</v>
      </c>
      <c r="BP43" s="58">
        <v>1759000</v>
      </c>
      <c r="BQ43" s="58">
        <v>1658000</v>
      </c>
      <c r="BS43" s="89">
        <v>7300000</v>
      </c>
      <c r="BT43" s="58">
        <v>4071000</v>
      </c>
      <c r="BU43" s="58">
        <v>2827000</v>
      </c>
      <c r="BV43" s="58">
        <v>2225000</v>
      </c>
      <c r="BW43" s="58">
        <v>1890000</v>
      </c>
      <c r="BX43" s="58">
        <v>1792000</v>
      </c>
      <c r="BZ43" s="89">
        <v>7400000</v>
      </c>
      <c r="CA43" s="58">
        <v>4141000</v>
      </c>
      <c r="CB43" s="58">
        <v>2876000</v>
      </c>
      <c r="CC43" s="58">
        <v>2263000</v>
      </c>
      <c r="CD43" s="58">
        <v>1922000</v>
      </c>
      <c r="CE43" s="58">
        <v>1823000</v>
      </c>
      <c r="CH43" s="89">
        <v>6800000</v>
      </c>
      <c r="CI43" s="58">
        <v>3648000</v>
      </c>
      <c r="CJ43" s="58">
        <v>2540000</v>
      </c>
      <c r="CK43" s="58">
        <v>2015000</v>
      </c>
      <c r="CL43" s="58">
        <v>1726000</v>
      </c>
      <c r="CM43" s="58">
        <v>1547000</v>
      </c>
      <c r="CN43" s="57"/>
    </row>
    <row r="44" spans="1:92" s="51" customFormat="1" ht="15.75" customHeight="1" x14ac:dyDescent="0.25">
      <c r="A44" s="87">
        <v>6000000</v>
      </c>
      <c r="B44" s="58">
        <v>2690000</v>
      </c>
      <c r="C44" s="58">
        <v>1834000</v>
      </c>
      <c r="D44" s="58">
        <v>1446000</v>
      </c>
      <c r="E44" s="58">
        <v>1235000</v>
      </c>
      <c r="F44" s="58">
        <v>1129000</v>
      </c>
      <c r="H44" s="87">
        <v>6000000</v>
      </c>
      <c r="I44" s="58">
        <v>2735000</v>
      </c>
      <c r="J44" s="58">
        <v>1865000</v>
      </c>
      <c r="K44" s="58">
        <v>1470000</v>
      </c>
      <c r="L44" s="58">
        <v>1256000</v>
      </c>
      <c r="M44" s="58">
        <v>1148000</v>
      </c>
      <c r="O44" s="89">
        <v>5600000</v>
      </c>
      <c r="P44" s="101">
        <v>2280000</v>
      </c>
      <c r="Q44" s="101">
        <v>1576000</v>
      </c>
      <c r="R44" s="101">
        <v>1243000</v>
      </c>
      <c r="S44" s="101">
        <v>1062000</v>
      </c>
      <c r="T44" s="101">
        <v>959000</v>
      </c>
      <c r="V44" s="89">
        <v>5700000</v>
      </c>
      <c r="W44" s="101">
        <v>2342000</v>
      </c>
      <c r="X44" s="101">
        <v>1618000</v>
      </c>
      <c r="Y44" s="101">
        <v>1278000</v>
      </c>
      <c r="Z44" s="101">
        <v>1091000</v>
      </c>
      <c r="AA44" s="101">
        <v>985000</v>
      </c>
      <c r="AC44" s="89">
        <v>6700000</v>
      </c>
      <c r="AD44" s="101">
        <v>3327000</v>
      </c>
      <c r="AE44" s="101">
        <v>2354000</v>
      </c>
      <c r="AF44" s="101">
        <v>1849000</v>
      </c>
      <c r="AG44" s="101">
        <v>1587000</v>
      </c>
      <c r="AH44" s="101">
        <v>1458000</v>
      </c>
      <c r="AJ44" s="89">
        <v>6700000</v>
      </c>
      <c r="AK44" s="101">
        <v>3327000</v>
      </c>
      <c r="AL44" s="101">
        <v>2354000</v>
      </c>
      <c r="AM44" s="101">
        <v>1849000</v>
      </c>
      <c r="AN44" s="101">
        <v>1587000</v>
      </c>
      <c r="AO44" s="101">
        <v>1458000</v>
      </c>
      <c r="AP44" s="67"/>
      <c r="AQ44" s="89">
        <v>6600000</v>
      </c>
      <c r="AR44" s="58">
        <v>3273000</v>
      </c>
      <c r="AS44" s="58">
        <v>2324000</v>
      </c>
      <c r="AT44" s="58">
        <v>1828000</v>
      </c>
      <c r="AU44" s="58">
        <v>1571000</v>
      </c>
      <c r="AV44" s="58">
        <v>1445000</v>
      </c>
      <c r="AW44" s="67"/>
      <c r="AX44" s="89">
        <v>6700000</v>
      </c>
      <c r="AY44" s="58">
        <v>3327000</v>
      </c>
      <c r="AZ44" s="58">
        <v>2356000</v>
      </c>
      <c r="BA44" s="58">
        <v>1854000</v>
      </c>
      <c r="BB44" s="58">
        <v>1592000</v>
      </c>
      <c r="BC44" s="58">
        <v>1464000</v>
      </c>
      <c r="BE44" s="89">
        <v>7000000</v>
      </c>
      <c r="BF44" s="58">
        <v>3684000</v>
      </c>
      <c r="BG44" s="58">
        <v>2564000</v>
      </c>
      <c r="BH44" s="58">
        <v>2011000</v>
      </c>
      <c r="BI44" s="58">
        <v>1730000</v>
      </c>
      <c r="BJ44" s="58">
        <v>1632000</v>
      </c>
      <c r="BL44" s="89">
        <v>7100000</v>
      </c>
      <c r="BM44" s="58">
        <v>3734000</v>
      </c>
      <c r="BN44" s="58">
        <v>2599000</v>
      </c>
      <c r="BO44" s="58">
        <v>2039000</v>
      </c>
      <c r="BP44" s="58">
        <v>1754000</v>
      </c>
      <c r="BQ44" s="58">
        <v>1654000</v>
      </c>
      <c r="BS44" s="89">
        <v>7400000</v>
      </c>
      <c r="BT44" s="58">
        <v>4061000</v>
      </c>
      <c r="BU44" s="58">
        <v>2820000</v>
      </c>
      <c r="BV44" s="58">
        <v>2219000</v>
      </c>
      <c r="BW44" s="58">
        <v>1885000</v>
      </c>
      <c r="BX44" s="58">
        <v>1788000</v>
      </c>
      <c r="BZ44" s="89">
        <v>7500000</v>
      </c>
      <c r="CA44" s="58">
        <v>4131000</v>
      </c>
      <c r="CB44" s="58">
        <v>2869000</v>
      </c>
      <c r="CC44" s="58">
        <v>2257000</v>
      </c>
      <c r="CD44" s="58">
        <v>1917000</v>
      </c>
      <c r="CE44" s="58">
        <v>1819000</v>
      </c>
      <c r="CH44" s="89">
        <v>6900000</v>
      </c>
      <c r="CI44" s="58">
        <v>3639000</v>
      </c>
      <c r="CJ44" s="58">
        <v>2533000</v>
      </c>
      <c r="CK44" s="58">
        <v>2009000</v>
      </c>
      <c r="CL44" s="58">
        <v>1721000</v>
      </c>
      <c r="CM44" s="58">
        <v>1542000</v>
      </c>
      <c r="CN44" s="57"/>
    </row>
    <row r="45" spans="1:92" s="51" customFormat="1" ht="15.75" customHeight="1" x14ac:dyDescent="0.25">
      <c r="A45" s="89">
        <v>6100000</v>
      </c>
      <c r="B45" s="58">
        <v>2681000</v>
      </c>
      <c r="C45" s="58">
        <v>1827000</v>
      </c>
      <c r="D45" s="58">
        <v>1440000</v>
      </c>
      <c r="E45" s="58">
        <v>1230000</v>
      </c>
      <c r="F45" s="58">
        <v>1124000</v>
      </c>
      <c r="H45" s="87">
        <v>6100000</v>
      </c>
      <c r="I45" s="58">
        <v>2726000</v>
      </c>
      <c r="J45" s="58">
        <v>1858000</v>
      </c>
      <c r="K45" s="58">
        <v>1464000</v>
      </c>
      <c r="L45" s="58">
        <v>1251000</v>
      </c>
      <c r="M45" s="58">
        <v>1143000</v>
      </c>
      <c r="O45" s="89">
        <v>5700000</v>
      </c>
      <c r="P45" s="101">
        <v>2271000</v>
      </c>
      <c r="Q45" s="101">
        <v>1569000</v>
      </c>
      <c r="R45" s="101">
        <v>1237000</v>
      </c>
      <c r="S45" s="101">
        <v>1057000</v>
      </c>
      <c r="T45" s="101">
        <v>954000</v>
      </c>
      <c r="V45" s="89">
        <v>5800000</v>
      </c>
      <c r="W45" s="101">
        <v>2333000</v>
      </c>
      <c r="X45" s="101">
        <v>1611000</v>
      </c>
      <c r="Y45" s="101">
        <v>1272000</v>
      </c>
      <c r="Z45" s="101">
        <v>1086000</v>
      </c>
      <c r="AA45" s="101">
        <v>980000</v>
      </c>
      <c r="AC45" s="89">
        <v>6800000</v>
      </c>
      <c r="AD45" s="101">
        <v>3317000</v>
      </c>
      <c r="AE45" s="101">
        <v>2347000</v>
      </c>
      <c r="AF45" s="101">
        <v>1843000</v>
      </c>
      <c r="AG45" s="101">
        <v>1582000</v>
      </c>
      <c r="AH45" s="101">
        <v>1454000</v>
      </c>
      <c r="AJ45" s="89">
        <v>6800000</v>
      </c>
      <c r="AK45" s="101">
        <v>3317000</v>
      </c>
      <c r="AL45" s="101">
        <v>2347000</v>
      </c>
      <c r="AM45" s="101">
        <v>1843000</v>
      </c>
      <c r="AN45" s="101">
        <v>1582000</v>
      </c>
      <c r="AO45" s="101">
        <v>1454000</v>
      </c>
      <c r="AP45" s="67"/>
      <c r="AQ45" s="89">
        <v>6700000</v>
      </c>
      <c r="AR45" s="58">
        <v>3263000</v>
      </c>
      <c r="AS45" s="58">
        <v>2317000</v>
      </c>
      <c r="AT45" s="58">
        <v>1822000</v>
      </c>
      <c r="AU45" s="58">
        <v>1566000</v>
      </c>
      <c r="AV45" s="58">
        <v>1441000</v>
      </c>
      <c r="AW45" s="67"/>
      <c r="AX45" s="89">
        <v>6800000</v>
      </c>
      <c r="AY45" s="58">
        <v>3317000</v>
      </c>
      <c r="AZ45" s="58">
        <v>2349000</v>
      </c>
      <c r="BA45" s="58">
        <v>1848000</v>
      </c>
      <c r="BB45" s="58">
        <v>1587000</v>
      </c>
      <c r="BC45" s="58">
        <v>1460000</v>
      </c>
      <c r="BE45" s="89">
        <v>7100000</v>
      </c>
      <c r="BF45" s="58">
        <v>3674000</v>
      </c>
      <c r="BG45" s="58">
        <v>2557000</v>
      </c>
      <c r="BH45" s="58">
        <v>2005000</v>
      </c>
      <c r="BI45" s="58">
        <v>1725000</v>
      </c>
      <c r="BJ45" s="58">
        <v>1628000</v>
      </c>
      <c r="BL45" s="89">
        <v>7200000</v>
      </c>
      <c r="BM45" s="58">
        <v>3724000</v>
      </c>
      <c r="BN45" s="58">
        <v>2592000</v>
      </c>
      <c r="BO45" s="58">
        <v>2033000</v>
      </c>
      <c r="BP45" s="58">
        <v>1749000</v>
      </c>
      <c r="BQ45" s="58">
        <v>1650000</v>
      </c>
      <c r="BS45" s="87">
        <v>7500000</v>
      </c>
      <c r="BT45" s="58">
        <v>4051000</v>
      </c>
      <c r="BU45" s="58">
        <v>2813000</v>
      </c>
      <c r="BV45" s="58">
        <v>2213000</v>
      </c>
      <c r="BW45" s="58">
        <v>1880000</v>
      </c>
      <c r="BX45" s="58">
        <v>1784000</v>
      </c>
      <c r="BZ45" s="89">
        <v>7600000</v>
      </c>
      <c r="CA45" s="58">
        <v>4121000</v>
      </c>
      <c r="CB45" s="58">
        <v>2862000</v>
      </c>
      <c r="CC45" s="58">
        <v>2251000</v>
      </c>
      <c r="CD45" s="58">
        <v>1912000</v>
      </c>
      <c r="CE45" s="58">
        <v>1815000</v>
      </c>
      <c r="CH45" s="89">
        <v>7000000</v>
      </c>
      <c r="CI45" s="58">
        <v>3630000</v>
      </c>
      <c r="CJ45" s="58">
        <v>2526000</v>
      </c>
      <c r="CK45" s="58">
        <v>2003000</v>
      </c>
      <c r="CL45" s="58">
        <v>1716000</v>
      </c>
      <c r="CM45" s="58">
        <v>1537000</v>
      </c>
      <c r="CN45" s="57"/>
    </row>
    <row r="46" spans="1:92" s="51" customFormat="1" ht="15.75" customHeight="1" x14ac:dyDescent="0.25">
      <c r="A46" s="89">
        <v>6200000</v>
      </c>
      <c r="B46" s="58">
        <v>2672000</v>
      </c>
      <c r="C46" s="58">
        <v>1820000</v>
      </c>
      <c r="D46" s="58">
        <v>1434000</v>
      </c>
      <c r="E46" s="58">
        <v>1225000</v>
      </c>
      <c r="F46" s="58">
        <v>1119000</v>
      </c>
      <c r="H46" s="89">
        <v>6200000</v>
      </c>
      <c r="I46" s="58">
        <v>2717000</v>
      </c>
      <c r="J46" s="58">
        <v>1851000</v>
      </c>
      <c r="K46" s="58">
        <v>1458000</v>
      </c>
      <c r="L46" s="58">
        <v>1246000</v>
      </c>
      <c r="M46" s="58">
        <v>1138000</v>
      </c>
      <c r="O46" s="89">
        <v>5800000</v>
      </c>
      <c r="P46" s="101">
        <v>2262000</v>
      </c>
      <c r="Q46" s="101">
        <v>1562000</v>
      </c>
      <c r="R46" s="101">
        <v>1231000</v>
      </c>
      <c r="S46" s="101">
        <v>1052000</v>
      </c>
      <c r="T46" s="101">
        <v>949000</v>
      </c>
      <c r="V46" s="89">
        <v>5900000</v>
      </c>
      <c r="W46" s="101">
        <v>2324000</v>
      </c>
      <c r="X46" s="101">
        <v>1604000</v>
      </c>
      <c r="Y46" s="101">
        <v>1266000</v>
      </c>
      <c r="Z46" s="101">
        <v>1081000</v>
      </c>
      <c r="AA46" s="101">
        <v>975000</v>
      </c>
      <c r="AC46" s="89">
        <v>6900000</v>
      </c>
      <c r="AD46" s="101">
        <v>3307000</v>
      </c>
      <c r="AE46" s="101">
        <v>2340000</v>
      </c>
      <c r="AF46" s="101">
        <v>1837000</v>
      </c>
      <c r="AG46" s="101">
        <v>1577000</v>
      </c>
      <c r="AH46" s="101">
        <v>1450000</v>
      </c>
      <c r="AJ46" s="89">
        <v>6900000</v>
      </c>
      <c r="AK46" s="101">
        <v>3307000</v>
      </c>
      <c r="AL46" s="101">
        <v>2340000</v>
      </c>
      <c r="AM46" s="101">
        <v>1837000</v>
      </c>
      <c r="AN46" s="101">
        <v>1577000</v>
      </c>
      <c r="AO46" s="101">
        <v>1450000</v>
      </c>
      <c r="AP46" s="67"/>
      <c r="AQ46" s="89">
        <v>6800000</v>
      </c>
      <c r="AR46" s="58">
        <v>3253000</v>
      </c>
      <c r="AS46" s="58">
        <v>2310000</v>
      </c>
      <c r="AT46" s="58">
        <v>1816000</v>
      </c>
      <c r="AU46" s="58">
        <v>1561000</v>
      </c>
      <c r="AV46" s="58">
        <v>1437000</v>
      </c>
      <c r="AW46" s="67"/>
      <c r="AX46" s="89">
        <v>6900000</v>
      </c>
      <c r="AY46" s="58">
        <v>3307000</v>
      </c>
      <c r="AZ46" s="58">
        <v>2342000</v>
      </c>
      <c r="BA46" s="58">
        <v>1842000</v>
      </c>
      <c r="BB46" s="58">
        <v>1582000</v>
      </c>
      <c r="BC46" s="58">
        <v>1456000</v>
      </c>
      <c r="BE46" s="89">
        <v>7200000</v>
      </c>
      <c r="BF46" s="58">
        <v>3664000</v>
      </c>
      <c r="BG46" s="58">
        <v>2550000</v>
      </c>
      <c r="BH46" s="58">
        <v>1999000</v>
      </c>
      <c r="BI46" s="58">
        <v>1720000</v>
      </c>
      <c r="BJ46" s="58">
        <v>1624000</v>
      </c>
      <c r="BL46" s="89">
        <v>7300000</v>
      </c>
      <c r="BM46" s="58">
        <v>3714000</v>
      </c>
      <c r="BN46" s="58">
        <v>2585000</v>
      </c>
      <c r="BO46" s="58">
        <v>2027000</v>
      </c>
      <c r="BP46" s="58">
        <v>1744000</v>
      </c>
      <c r="BQ46" s="58">
        <v>1646000</v>
      </c>
      <c r="BS46" s="87">
        <v>7600000</v>
      </c>
      <c r="BT46" s="58">
        <v>4041000</v>
      </c>
      <c r="BU46" s="58">
        <v>2806000</v>
      </c>
      <c r="BV46" s="58">
        <v>2207000</v>
      </c>
      <c r="BW46" s="58">
        <v>1875000</v>
      </c>
      <c r="BX46" s="58">
        <v>1780000</v>
      </c>
      <c r="BZ46" s="89">
        <v>7700000</v>
      </c>
      <c r="CA46" s="58">
        <v>4111000</v>
      </c>
      <c r="CB46" s="58">
        <v>2855000</v>
      </c>
      <c r="CC46" s="58">
        <v>2245000</v>
      </c>
      <c r="CD46" s="58">
        <v>1907000</v>
      </c>
      <c r="CE46" s="58">
        <v>1811000</v>
      </c>
      <c r="CH46" s="89">
        <v>7100000</v>
      </c>
      <c r="CI46" s="58">
        <v>3621000</v>
      </c>
      <c r="CJ46" s="58">
        <v>2519000</v>
      </c>
      <c r="CK46" s="58">
        <v>1997000</v>
      </c>
      <c r="CL46" s="58">
        <v>1711000</v>
      </c>
      <c r="CM46" s="58">
        <v>1532000</v>
      </c>
      <c r="CN46" s="57"/>
    </row>
    <row r="47" spans="1:92" s="51" customFormat="1" ht="15.75" customHeight="1" x14ac:dyDescent="0.25">
      <c r="A47" s="87">
        <v>6300000</v>
      </c>
      <c r="B47" s="58">
        <v>2663000</v>
      </c>
      <c r="C47" s="58">
        <v>1813000</v>
      </c>
      <c r="D47" s="58">
        <v>1428000</v>
      </c>
      <c r="E47" s="58">
        <v>1220000</v>
      </c>
      <c r="F47" s="58">
        <v>1114000</v>
      </c>
      <c r="H47" s="87">
        <v>6300000</v>
      </c>
      <c r="I47" s="58">
        <v>2708000</v>
      </c>
      <c r="J47" s="58">
        <v>1844000</v>
      </c>
      <c r="K47" s="58">
        <v>1452000</v>
      </c>
      <c r="L47" s="58">
        <v>1241000</v>
      </c>
      <c r="M47" s="58">
        <v>1133000</v>
      </c>
      <c r="O47" s="89">
        <v>5900000</v>
      </c>
      <c r="P47" s="101">
        <v>2253000</v>
      </c>
      <c r="Q47" s="101">
        <v>1555000</v>
      </c>
      <c r="R47" s="101">
        <v>1225000</v>
      </c>
      <c r="S47" s="101">
        <v>1047000</v>
      </c>
      <c r="T47" s="101">
        <v>944000</v>
      </c>
      <c r="V47" s="87">
        <v>6000000</v>
      </c>
      <c r="W47" s="101">
        <v>2315000</v>
      </c>
      <c r="X47" s="101">
        <v>1597000</v>
      </c>
      <c r="Y47" s="101">
        <v>1260000</v>
      </c>
      <c r="Z47" s="101">
        <v>1076000</v>
      </c>
      <c r="AA47" s="101">
        <v>970000</v>
      </c>
      <c r="AC47" s="89">
        <v>7000000</v>
      </c>
      <c r="AD47" s="101">
        <v>3297000</v>
      </c>
      <c r="AE47" s="101">
        <v>2333000</v>
      </c>
      <c r="AF47" s="101">
        <v>1831000</v>
      </c>
      <c r="AG47" s="101">
        <v>1572000</v>
      </c>
      <c r="AH47" s="101">
        <v>1446000</v>
      </c>
      <c r="AJ47" s="89">
        <v>7000000</v>
      </c>
      <c r="AK47" s="101">
        <v>3297000</v>
      </c>
      <c r="AL47" s="101">
        <v>2333000</v>
      </c>
      <c r="AM47" s="101">
        <v>1831000</v>
      </c>
      <c r="AN47" s="101">
        <v>1572000</v>
      </c>
      <c r="AO47" s="101">
        <v>1446000</v>
      </c>
      <c r="AP47" s="67"/>
      <c r="AQ47" s="89">
        <v>6900000</v>
      </c>
      <c r="AR47" s="58">
        <v>3243000</v>
      </c>
      <c r="AS47" s="58">
        <v>2303000</v>
      </c>
      <c r="AT47" s="58">
        <v>1810000</v>
      </c>
      <c r="AU47" s="58">
        <v>1556000</v>
      </c>
      <c r="AV47" s="58">
        <v>1433000</v>
      </c>
      <c r="AW47" s="67"/>
      <c r="AX47" s="89">
        <v>7000000</v>
      </c>
      <c r="AY47" s="58">
        <v>3297000</v>
      </c>
      <c r="AZ47" s="58">
        <v>2335000</v>
      </c>
      <c r="BA47" s="58">
        <v>1836000</v>
      </c>
      <c r="BB47" s="58">
        <v>1577000</v>
      </c>
      <c r="BC47" s="58">
        <v>1452000</v>
      </c>
      <c r="BE47" s="89">
        <v>7300000</v>
      </c>
      <c r="BF47" s="58">
        <v>3654000</v>
      </c>
      <c r="BG47" s="58">
        <v>2543000</v>
      </c>
      <c r="BH47" s="58">
        <v>1993000</v>
      </c>
      <c r="BI47" s="58">
        <v>1715000</v>
      </c>
      <c r="BJ47" s="58">
        <v>1620000</v>
      </c>
      <c r="BL47" s="89">
        <v>7400000</v>
      </c>
      <c r="BM47" s="58">
        <v>3704000</v>
      </c>
      <c r="BN47" s="58">
        <v>2578000</v>
      </c>
      <c r="BO47" s="58">
        <v>2021000</v>
      </c>
      <c r="BP47" s="58">
        <v>1739000</v>
      </c>
      <c r="BQ47" s="58">
        <v>1642000</v>
      </c>
      <c r="BS47" s="87">
        <v>7700000</v>
      </c>
      <c r="BT47" s="58">
        <v>4031000</v>
      </c>
      <c r="BU47" s="58">
        <v>2799000</v>
      </c>
      <c r="BV47" s="58">
        <v>2201000</v>
      </c>
      <c r="BW47" s="58">
        <v>1870000</v>
      </c>
      <c r="BX47" s="58">
        <v>1776000</v>
      </c>
      <c r="BZ47" s="89">
        <v>7800000</v>
      </c>
      <c r="CA47" s="58">
        <v>4101000</v>
      </c>
      <c r="CB47" s="58">
        <v>2848000</v>
      </c>
      <c r="CC47" s="58">
        <v>2239000</v>
      </c>
      <c r="CD47" s="58">
        <v>1902000</v>
      </c>
      <c r="CE47" s="58">
        <v>1807000</v>
      </c>
      <c r="CH47" s="89">
        <v>7200000</v>
      </c>
      <c r="CI47" s="58">
        <v>3612000</v>
      </c>
      <c r="CJ47" s="58">
        <v>2512000</v>
      </c>
      <c r="CK47" s="58">
        <v>1991000</v>
      </c>
      <c r="CL47" s="58">
        <v>1706000</v>
      </c>
      <c r="CM47" s="58">
        <v>1527000</v>
      </c>
      <c r="CN47" s="57"/>
    </row>
    <row r="48" spans="1:92" s="51" customFormat="1" ht="15.75" customHeight="1" x14ac:dyDescent="0.25">
      <c r="A48" s="87">
        <v>6400000</v>
      </c>
      <c r="B48" s="58">
        <v>2654000</v>
      </c>
      <c r="C48" s="58">
        <v>1806000</v>
      </c>
      <c r="D48" s="58">
        <v>1422000</v>
      </c>
      <c r="E48" s="58">
        <v>1215000</v>
      </c>
      <c r="F48" s="58">
        <v>1109000</v>
      </c>
      <c r="H48" s="87">
        <v>6400000</v>
      </c>
      <c r="I48" s="58">
        <v>2699000</v>
      </c>
      <c r="J48" s="58">
        <v>1837000</v>
      </c>
      <c r="K48" s="58">
        <v>1446000</v>
      </c>
      <c r="L48" s="58">
        <v>1236000</v>
      </c>
      <c r="M48" s="58">
        <v>1128000</v>
      </c>
      <c r="O48" s="89">
        <v>6000000</v>
      </c>
      <c r="P48" s="101">
        <v>2244000</v>
      </c>
      <c r="Q48" s="101">
        <v>1548000</v>
      </c>
      <c r="R48" s="101">
        <v>1219000</v>
      </c>
      <c r="S48" s="101">
        <v>1042000</v>
      </c>
      <c r="T48" s="101">
        <v>939000</v>
      </c>
      <c r="V48" s="87">
        <v>6100000</v>
      </c>
      <c r="W48" s="101">
        <v>2306000</v>
      </c>
      <c r="X48" s="101">
        <v>1590000</v>
      </c>
      <c r="Y48" s="101">
        <v>1254000</v>
      </c>
      <c r="Z48" s="101">
        <v>1071000</v>
      </c>
      <c r="AA48" s="101">
        <v>965000</v>
      </c>
      <c r="AC48" s="89">
        <v>7100000</v>
      </c>
      <c r="AD48" s="101">
        <v>3287000</v>
      </c>
      <c r="AE48" s="101">
        <v>2326000</v>
      </c>
      <c r="AF48" s="101">
        <v>1825000</v>
      </c>
      <c r="AG48" s="101">
        <v>1567000</v>
      </c>
      <c r="AH48" s="101">
        <v>1442000</v>
      </c>
      <c r="AJ48" s="89">
        <v>7100000</v>
      </c>
      <c r="AK48" s="101">
        <v>3287000</v>
      </c>
      <c r="AL48" s="101">
        <v>2326000</v>
      </c>
      <c r="AM48" s="101">
        <v>1825000</v>
      </c>
      <c r="AN48" s="101">
        <v>1567000</v>
      </c>
      <c r="AO48" s="101">
        <v>1442000</v>
      </c>
      <c r="AP48" s="67"/>
      <c r="AQ48" s="89">
        <v>7000000</v>
      </c>
      <c r="AR48" s="58">
        <v>3233000</v>
      </c>
      <c r="AS48" s="58">
        <v>2296000</v>
      </c>
      <c r="AT48" s="58">
        <v>1804000</v>
      </c>
      <c r="AU48" s="58">
        <v>1551000</v>
      </c>
      <c r="AV48" s="58">
        <v>1429000</v>
      </c>
      <c r="AW48" s="67"/>
      <c r="AX48" s="89">
        <v>7100000</v>
      </c>
      <c r="AY48" s="58">
        <v>3287000</v>
      </c>
      <c r="AZ48" s="58">
        <v>2328000</v>
      </c>
      <c r="BA48" s="58">
        <v>1830000</v>
      </c>
      <c r="BB48" s="58">
        <v>1572000</v>
      </c>
      <c r="BC48" s="58">
        <v>1448000</v>
      </c>
      <c r="BE48" s="87">
        <v>7400000</v>
      </c>
      <c r="BF48" s="58">
        <v>3644000</v>
      </c>
      <c r="BG48" s="58">
        <v>2536000</v>
      </c>
      <c r="BH48" s="58">
        <v>1987000</v>
      </c>
      <c r="BI48" s="58">
        <v>1710000</v>
      </c>
      <c r="BJ48" s="58">
        <v>1616000</v>
      </c>
      <c r="BL48" s="89">
        <v>7500000</v>
      </c>
      <c r="BM48" s="58">
        <v>3694000</v>
      </c>
      <c r="BN48" s="58">
        <v>2571000</v>
      </c>
      <c r="BO48" s="58">
        <v>2015000</v>
      </c>
      <c r="BP48" s="58">
        <v>1734000</v>
      </c>
      <c r="BQ48" s="58">
        <v>1638000</v>
      </c>
      <c r="BS48" s="89">
        <v>7800000</v>
      </c>
      <c r="BT48" s="58">
        <v>4021000</v>
      </c>
      <c r="BU48" s="58">
        <v>2792000</v>
      </c>
      <c r="BV48" s="58">
        <v>2195000</v>
      </c>
      <c r="BW48" s="58">
        <v>1865000</v>
      </c>
      <c r="BX48" s="58">
        <v>1772000</v>
      </c>
      <c r="BZ48" s="89">
        <v>7900000</v>
      </c>
      <c r="CA48" s="58">
        <v>4091000</v>
      </c>
      <c r="CB48" s="58">
        <v>2841000</v>
      </c>
      <c r="CC48" s="58">
        <v>2233000</v>
      </c>
      <c r="CD48" s="58">
        <v>1897000</v>
      </c>
      <c r="CE48" s="58">
        <v>1803000</v>
      </c>
      <c r="CH48" s="89">
        <v>7300000</v>
      </c>
      <c r="CI48" s="58">
        <v>3603000</v>
      </c>
      <c r="CJ48" s="58">
        <v>2505000</v>
      </c>
      <c r="CK48" s="58">
        <v>1985000</v>
      </c>
      <c r="CL48" s="58">
        <v>1701000</v>
      </c>
      <c r="CM48" s="58">
        <v>1522000</v>
      </c>
      <c r="CN48" s="57"/>
    </row>
    <row r="49" spans="1:92" s="51" customFormat="1" ht="15.75" customHeight="1" x14ac:dyDescent="0.25">
      <c r="A49" s="89">
        <v>6500000</v>
      </c>
      <c r="B49" s="58">
        <v>2645000</v>
      </c>
      <c r="C49" s="58">
        <v>1799000</v>
      </c>
      <c r="D49" s="58">
        <v>1416000</v>
      </c>
      <c r="E49" s="58">
        <v>1210000</v>
      </c>
      <c r="F49" s="58">
        <v>1104000</v>
      </c>
      <c r="H49" s="87">
        <v>6500000</v>
      </c>
      <c r="I49" s="58">
        <v>2690000</v>
      </c>
      <c r="J49" s="58">
        <v>1830000</v>
      </c>
      <c r="K49" s="58">
        <v>1440000</v>
      </c>
      <c r="L49" s="58">
        <v>1231000</v>
      </c>
      <c r="M49" s="58">
        <v>1123000</v>
      </c>
      <c r="O49" s="89">
        <v>6100000</v>
      </c>
      <c r="P49" s="101">
        <v>2235000</v>
      </c>
      <c r="Q49" s="101">
        <v>1541000</v>
      </c>
      <c r="R49" s="101">
        <v>1213000</v>
      </c>
      <c r="S49" s="101">
        <v>1037000</v>
      </c>
      <c r="T49" s="101">
        <v>934000</v>
      </c>
      <c r="V49" s="87">
        <v>6200000</v>
      </c>
      <c r="W49" s="101">
        <v>2297000</v>
      </c>
      <c r="X49" s="101">
        <v>1583000</v>
      </c>
      <c r="Y49" s="101">
        <v>1248000</v>
      </c>
      <c r="Z49" s="101">
        <v>1066000</v>
      </c>
      <c r="AA49" s="101">
        <v>960000</v>
      </c>
      <c r="AC49" s="89">
        <v>7200000</v>
      </c>
      <c r="AD49" s="101">
        <v>3277000</v>
      </c>
      <c r="AE49" s="101">
        <v>2319000</v>
      </c>
      <c r="AF49" s="101">
        <v>1819000</v>
      </c>
      <c r="AG49" s="101">
        <v>1562000</v>
      </c>
      <c r="AH49" s="101">
        <v>1438000</v>
      </c>
      <c r="AJ49" s="89">
        <v>7200000</v>
      </c>
      <c r="AK49" s="101">
        <v>3277000</v>
      </c>
      <c r="AL49" s="101">
        <v>2319000</v>
      </c>
      <c r="AM49" s="101">
        <v>1819000</v>
      </c>
      <c r="AN49" s="101">
        <v>1562000</v>
      </c>
      <c r="AO49" s="101">
        <v>1438000</v>
      </c>
      <c r="AP49" s="67"/>
      <c r="AQ49" s="89">
        <v>7100000</v>
      </c>
      <c r="AR49" s="58">
        <v>3223000</v>
      </c>
      <c r="AS49" s="58">
        <v>2289000</v>
      </c>
      <c r="AT49" s="58">
        <v>1798000</v>
      </c>
      <c r="AU49" s="58">
        <v>1546000</v>
      </c>
      <c r="AV49" s="58">
        <v>1425000</v>
      </c>
      <c r="AW49" s="67"/>
      <c r="AX49" s="89">
        <v>7200000</v>
      </c>
      <c r="AY49" s="58">
        <v>3277000</v>
      </c>
      <c r="AZ49" s="58">
        <v>2321000</v>
      </c>
      <c r="BA49" s="58">
        <v>1824000</v>
      </c>
      <c r="BB49" s="58">
        <v>1567000</v>
      </c>
      <c r="BC49" s="58">
        <v>1444000</v>
      </c>
      <c r="BE49" s="87">
        <v>7500000</v>
      </c>
      <c r="BF49" s="58">
        <v>3634000</v>
      </c>
      <c r="BG49" s="58">
        <v>2529000</v>
      </c>
      <c r="BH49" s="58">
        <v>1981000</v>
      </c>
      <c r="BI49" s="58">
        <v>1705000</v>
      </c>
      <c r="BJ49" s="58">
        <v>1612000</v>
      </c>
      <c r="BL49" s="89">
        <v>7600000</v>
      </c>
      <c r="BM49" s="58">
        <v>3684000</v>
      </c>
      <c r="BN49" s="58">
        <v>2564000</v>
      </c>
      <c r="BO49" s="58">
        <v>2009000</v>
      </c>
      <c r="BP49" s="58">
        <v>1729000</v>
      </c>
      <c r="BQ49" s="58">
        <v>1634000</v>
      </c>
      <c r="BS49" s="89">
        <v>7900000</v>
      </c>
      <c r="BT49" s="58">
        <v>4011000</v>
      </c>
      <c r="BU49" s="58">
        <v>2785000</v>
      </c>
      <c r="BV49" s="58">
        <v>2189000</v>
      </c>
      <c r="BW49" s="58">
        <v>1860000</v>
      </c>
      <c r="BX49" s="58">
        <v>1768000</v>
      </c>
      <c r="BZ49" s="89">
        <v>8000000</v>
      </c>
      <c r="CA49" s="58">
        <v>4081000</v>
      </c>
      <c r="CB49" s="58">
        <v>2834000</v>
      </c>
      <c r="CC49" s="58">
        <v>2227000</v>
      </c>
      <c r="CD49" s="58">
        <v>1892000</v>
      </c>
      <c r="CE49" s="58">
        <v>1799000</v>
      </c>
      <c r="CH49" s="89">
        <v>7400000</v>
      </c>
      <c r="CI49" s="58">
        <v>3594000</v>
      </c>
      <c r="CJ49" s="58">
        <v>2498000</v>
      </c>
      <c r="CK49" s="58">
        <v>1979000</v>
      </c>
      <c r="CL49" s="58">
        <v>1696000</v>
      </c>
      <c r="CM49" s="58">
        <v>1517000</v>
      </c>
      <c r="CN49" s="57"/>
    </row>
    <row r="50" spans="1:92" s="51" customFormat="1" ht="15.75" customHeight="1" x14ac:dyDescent="0.25">
      <c r="A50" s="89">
        <v>6600000</v>
      </c>
      <c r="B50" s="58">
        <v>2636000</v>
      </c>
      <c r="C50" s="58">
        <v>1792000</v>
      </c>
      <c r="D50" s="58">
        <v>1410000</v>
      </c>
      <c r="E50" s="58">
        <v>1205000</v>
      </c>
      <c r="F50" s="58">
        <v>1099000</v>
      </c>
      <c r="H50" s="89">
        <v>6600000</v>
      </c>
      <c r="I50" s="58">
        <v>2681000</v>
      </c>
      <c r="J50" s="58">
        <v>1823000</v>
      </c>
      <c r="K50" s="58">
        <v>1434000</v>
      </c>
      <c r="L50" s="58">
        <v>1226000</v>
      </c>
      <c r="M50" s="58">
        <v>1118000</v>
      </c>
      <c r="O50" s="89">
        <v>6200000</v>
      </c>
      <c r="P50" s="101">
        <v>2226000</v>
      </c>
      <c r="Q50" s="101">
        <v>1534000</v>
      </c>
      <c r="R50" s="101">
        <v>1207000</v>
      </c>
      <c r="S50" s="101">
        <v>1032000</v>
      </c>
      <c r="T50" s="101">
        <v>929000</v>
      </c>
      <c r="V50" s="89">
        <v>6300000</v>
      </c>
      <c r="W50" s="101">
        <v>2288000</v>
      </c>
      <c r="X50" s="101">
        <v>1576000</v>
      </c>
      <c r="Y50" s="101">
        <v>1242000</v>
      </c>
      <c r="Z50" s="101">
        <v>1061000</v>
      </c>
      <c r="AA50" s="101">
        <v>955000</v>
      </c>
      <c r="AC50" s="89">
        <v>7300000</v>
      </c>
      <c r="AD50" s="101">
        <v>3267000</v>
      </c>
      <c r="AE50" s="101">
        <v>2312000</v>
      </c>
      <c r="AF50" s="101">
        <v>1813000</v>
      </c>
      <c r="AG50" s="101">
        <v>1557000</v>
      </c>
      <c r="AH50" s="101">
        <v>1434000</v>
      </c>
      <c r="AJ50" s="89">
        <v>7300000</v>
      </c>
      <c r="AK50" s="101">
        <v>3267000</v>
      </c>
      <c r="AL50" s="101">
        <v>2312000</v>
      </c>
      <c r="AM50" s="101">
        <v>1813000</v>
      </c>
      <c r="AN50" s="101">
        <v>1557000</v>
      </c>
      <c r="AO50" s="101">
        <v>1434000</v>
      </c>
      <c r="AP50" s="67"/>
      <c r="AQ50" s="89">
        <v>7200000</v>
      </c>
      <c r="AR50" s="58">
        <v>3213000</v>
      </c>
      <c r="AS50" s="58">
        <v>2282000</v>
      </c>
      <c r="AT50" s="58">
        <v>1792000</v>
      </c>
      <c r="AU50" s="58">
        <v>1541000</v>
      </c>
      <c r="AV50" s="58">
        <v>1421000</v>
      </c>
      <c r="AW50" s="67"/>
      <c r="AX50" s="89">
        <v>7300000</v>
      </c>
      <c r="AY50" s="58">
        <v>3267000</v>
      </c>
      <c r="AZ50" s="58">
        <v>2314000</v>
      </c>
      <c r="BA50" s="58">
        <v>1818000</v>
      </c>
      <c r="BB50" s="58">
        <v>1562000</v>
      </c>
      <c r="BC50" s="58">
        <v>1440000</v>
      </c>
      <c r="BE50" s="87">
        <v>7600000</v>
      </c>
      <c r="BF50" s="58">
        <v>3624000</v>
      </c>
      <c r="BG50" s="58">
        <v>2522000</v>
      </c>
      <c r="BH50" s="58">
        <v>1975000</v>
      </c>
      <c r="BI50" s="58">
        <v>1700000</v>
      </c>
      <c r="BJ50" s="58">
        <v>1608000</v>
      </c>
      <c r="BL50" s="89">
        <v>7700000</v>
      </c>
      <c r="BM50" s="58">
        <v>3674000</v>
      </c>
      <c r="BN50" s="58">
        <v>2557000</v>
      </c>
      <c r="BO50" s="58">
        <v>2003000</v>
      </c>
      <c r="BP50" s="58">
        <v>1724000</v>
      </c>
      <c r="BQ50" s="58">
        <v>1630000</v>
      </c>
      <c r="BS50" s="89">
        <v>8000000</v>
      </c>
      <c r="BT50" s="58">
        <v>4001000</v>
      </c>
      <c r="BU50" s="58">
        <v>2778000</v>
      </c>
      <c r="BV50" s="58">
        <v>2183000</v>
      </c>
      <c r="BW50" s="58">
        <v>1855000</v>
      </c>
      <c r="BX50" s="58">
        <v>1764000</v>
      </c>
      <c r="BZ50" s="89">
        <v>8100000</v>
      </c>
      <c r="CA50" s="58">
        <v>4071000</v>
      </c>
      <c r="CB50" s="58">
        <v>2827000</v>
      </c>
      <c r="CC50" s="58">
        <v>2221000</v>
      </c>
      <c r="CD50" s="58">
        <v>1887000</v>
      </c>
      <c r="CE50" s="58">
        <v>1795000</v>
      </c>
      <c r="CH50" s="89">
        <v>7500000</v>
      </c>
      <c r="CI50" s="58">
        <v>3585000</v>
      </c>
      <c r="CJ50" s="58">
        <v>2491000</v>
      </c>
      <c r="CK50" s="58">
        <v>1973000</v>
      </c>
      <c r="CL50" s="58">
        <v>1691000</v>
      </c>
      <c r="CM50" s="58">
        <v>1512000</v>
      </c>
      <c r="CN50" s="57"/>
    </row>
    <row r="51" spans="1:92" s="51" customFormat="1" ht="15.75" customHeight="1" x14ac:dyDescent="0.25">
      <c r="A51" s="87">
        <v>6700000</v>
      </c>
      <c r="B51" s="58">
        <v>2627000</v>
      </c>
      <c r="C51" s="58">
        <v>1785000</v>
      </c>
      <c r="D51" s="58">
        <v>1404000</v>
      </c>
      <c r="E51" s="58">
        <v>1200000</v>
      </c>
      <c r="F51" s="58">
        <v>1094000</v>
      </c>
      <c r="H51" s="87">
        <v>6700000</v>
      </c>
      <c r="I51" s="58">
        <v>2672000</v>
      </c>
      <c r="J51" s="58">
        <v>1816000</v>
      </c>
      <c r="K51" s="58">
        <v>1428000</v>
      </c>
      <c r="L51" s="58">
        <v>1221000</v>
      </c>
      <c r="M51" s="58">
        <v>1113000</v>
      </c>
      <c r="O51" s="89">
        <v>6300000</v>
      </c>
      <c r="P51" s="101">
        <v>2217000</v>
      </c>
      <c r="Q51" s="101">
        <v>1527000</v>
      </c>
      <c r="R51" s="101">
        <v>1201000</v>
      </c>
      <c r="S51" s="101">
        <v>1027000</v>
      </c>
      <c r="T51" s="101">
        <v>924000</v>
      </c>
      <c r="V51" s="89">
        <v>6400000</v>
      </c>
      <c r="W51" s="101">
        <v>2279000</v>
      </c>
      <c r="X51" s="101">
        <v>1569000</v>
      </c>
      <c r="Y51" s="101">
        <v>1236000</v>
      </c>
      <c r="Z51" s="101">
        <v>1056000</v>
      </c>
      <c r="AA51" s="101">
        <v>950000</v>
      </c>
      <c r="AC51" s="89">
        <v>7400000</v>
      </c>
      <c r="AD51" s="101">
        <v>3257000</v>
      </c>
      <c r="AE51" s="101">
        <v>2305000</v>
      </c>
      <c r="AF51" s="101">
        <v>1807000</v>
      </c>
      <c r="AG51" s="101">
        <v>1552000</v>
      </c>
      <c r="AH51" s="101">
        <v>1430000</v>
      </c>
      <c r="AJ51" s="89">
        <v>7400000</v>
      </c>
      <c r="AK51" s="101">
        <v>3257000</v>
      </c>
      <c r="AL51" s="101">
        <v>2305000</v>
      </c>
      <c r="AM51" s="101">
        <v>1807000</v>
      </c>
      <c r="AN51" s="101">
        <v>1552000</v>
      </c>
      <c r="AO51" s="101">
        <v>1430000</v>
      </c>
      <c r="AP51" s="67"/>
      <c r="AQ51" s="89">
        <v>7300000</v>
      </c>
      <c r="AR51" s="58">
        <v>3203000</v>
      </c>
      <c r="AS51" s="58">
        <v>2275000</v>
      </c>
      <c r="AT51" s="58">
        <v>1786000</v>
      </c>
      <c r="AU51" s="58">
        <v>1536000</v>
      </c>
      <c r="AV51" s="58">
        <v>1417000</v>
      </c>
      <c r="AW51" s="67"/>
      <c r="AX51" s="89">
        <v>7400000</v>
      </c>
      <c r="AY51" s="58">
        <v>3257000</v>
      </c>
      <c r="AZ51" s="58">
        <v>2307000</v>
      </c>
      <c r="BA51" s="58">
        <v>1812000</v>
      </c>
      <c r="BB51" s="58">
        <v>1557000</v>
      </c>
      <c r="BC51" s="58">
        <v>1436000</v>
      </c>
      <c r="BE51" s="89">
        <v>7700000</v>
      </c>
      <c r="BF51" s="58">
        <v>3614000</v>
      </c>
      <c r="BG51" s="58">
        <v>2515000</v>
      </c>
      <c r="BH51" s="58">
        <v>1969000</v>
      </c>
      <c r="BI51" s="58">
        <v>1695000</v>
      </c>
      <c r="BJ51" s="58">
        <v>1604000</v>
      </c>
      <c r="BL51" s="89">
        <v>7800000</v>
      </c>
      <c r="BM51" s="58">
        <v>3664000</v>
      </c>
      <c r="BN51" s="58">
        <v>2550000</v>
      </c>
      <c r="BO51" s="58">
        <v>1997000</v>
      </c>
      <c r="BP51" s="58">
        <v>1719000</v>
      </c>
      <c r="BQ51" s="58">
        <v>1626000</v>
      </c>
      <c r="BS51" s="89">
        <v>8100000</v>
      </c>
      <c r="BT51" s="58">
        <v>3991000</v>
      </c>
      <c r="BU51" s="58">
        <v>2771000</v>
      </c>
      <c r="BV51" s="58">
        <v>2177000</v>
      </c>
      <c r="BW51" s="58">
        <v>1850000</v>
      </c>
      <c r="BX51" s="58">
        <v>1760000</v>
      </c>
      <c r="BZ51" s="89">
        <v>8200000</v>
      </c>
      <c r="CA51" s="58">
        <v>4061000</v>
      </c>
      <c r="CB51" s="58">
        <v>2820000</v>
      </c>
      <c r="CC51" s="58">
        <v>2215000</v>
      </c>
      <c r="CD51" s="58">
        <v>1882000</v>
      </c>
      <c r="CE51" s="58">
        <v>1791000</v>
      </c>
      <c r="CH51" s="89">
        <v>7600000</v>
      </c>
      <c r="CI51" s="58">
        <v>3576000</v>
      </c>
      <c r="CJ51" s="58">
        <v>2484000</v>
      </c>
      <c r="CK51" s="58">
        <v>1967000</v>
      </c>
      <c r="CL51" s="58">
        <v>1686000</v>
      </c>
      <c r="CM51" s="58">
        <v>1507000</v>
      </c>
      <c r="CN51" s="57"/>
    </row>
    <row r="52" spans="1:92" s="51" customFormat="1" ht="15.75" customHeight="1" x14ac:dyDescent="0.25">
      <c r="A52" s="87">
        <v>6800000</v>
      </c>
      <c r="B52" s="58">
        <v>2618000</v>
      </c>
      <c r="C52" s="58">
        <v>1778000</v>
      </c>
      <c r="D52" s="58">
        <v>1398000</v>
      </c>
      <c r="E52" s="58">
        <v>1195000</v>
      </c>
      <c r="F52" s="58">
        <v>1089000</v>
      </c>
      <c r="H52" s="87">
        <v>6800000</v>
      </c>
      <c r="I52" s="58">
        <v>2663000</v>
      </c>
      <c r="J52" s="58">
        <v>1809000</v>
      </c>
      <c r="K52" s="58">
        <v>1422000</v>
      </c>
      <c r="L52" s="58">
        <v>1216000</v>
      </c>
      <c r="M52" s="58">
        <v>1108000</v>
      </c>
      <c r="O52" s="89">
        <v>6400000</v>
      </c>
      <c r="P52" s="101">
        <v>2208000</v>
      </c>
      <c r="Q52" s="101">
        <v>1520000</v>
      </c>
      <c r="R52" s="101">
        <v>1195000</v>
      </c>
      <c r="S52" s="101">
        <v>1022000</v>
      </c>
      <c r="T52" s="101">
        <v>919000</v>
      </c>
      <c r="V52" s="89">
        <v>6500000</v>
      </c>
      <c r="W52" s="101">
        <v>2270000</v>
      </c>
      <c r="X52" s="101">
        <v>1562000</v>
      </c>
      <c r="Y52" s="101">
        <v>1230000</v>
      </c>
      <c r="Z52" s="101">
        <v>1051000</v>
      </c>
      <c r="AA52" s="101">
        <v>945000</v>
      </c>
      <c r="AC52" s="89">
        <v>7500000</v>
      </c>
      <c r="AD52" s="101">
        <v>3247000</v>
      </c>
      <c r="AE52" s="101">
        <v>2298000</v>
      </c>
      <c r="AF52" s="101">
        <v>1801000</v>
      </c>
      <c r="AG52" s="101">
        <v>1547000</v>
      </c>
      <c r="AH52" s="101">
        <v>1426000</v>
      </c>
      <c r="AJ52" s="89">
        <v>7500000</v>
      </c>
      <c r="AK52" s="101">
        <v>3247000</v>
      </c>
      <c r="AL52" s="101">
        <v>2298000</v>
      </c>
      <c r="AM52" s="101">
        <v>1801000</v>
      </c>
      <c r="AN52" s="101">
        <v>1547000</v>
      </c>
      <c r="AO52" s="101">
        <v>1426000</v>
      </c>
      <c r="AP52" s="67"/>
      <c r="AQ52" s="89">
        <v>7400000</v>
      </c>
      <c r="AR52" s="58">
        <v>3193000</v>
      </c>
      <c r="AS52" s="58">
        <v>2268000</v>
      </c>
      <c r="AT52" s="58">
        <v>1780000</v>
      </c>
      <c r="AU52" s="58">
        <v>1531000</v>
      </c>
      <c r="AV52" s="58">
        <v>1413000</v>
      </c>
      <c r="AW52" s="67"/>
      <c r="AX52" s="89">
        <v>7500000</v>
      </c>
      <c r="AY52" s="58">
        <v>3247000</v>
      </c>
      <c r="AZ52" s="58">
        <v>2300000</v>
      </c>
      <c r="BA52" s="58">
        <v>1806000</v>
      </c>
      <c r="BB52" s="58">
        <v>1552000</v>
      </c>
      <c r="BC52" s="58">
        <v>1432000</v>
      </c>
      <c r="BE52" s="89">
        <v>7800000</v>
      </c>
      <c r="BF52" s="58">
        <v>3604000</v>
      </c>
      <c r="BG52" s="58">
        <v>2508000</v>
      </c>
      <c r="BH52" s="58">
        <v>1963000</v>
      </c>
      <c r="BI52" s="58">
        <v>1690000</v>
      </c>
      <c r="BJ52" s="58">
        <v>1600000</v>
      </c>
      <c r="BL52" s="89">
        <v>7900000</v>
      </c>
      <c r="BM52" s="58">
        <v>3654000</v>
      </c>
      <c r="BN52" s="58">
        <v>2543000</v>
      </c>
      <c r="BO52" s="58">
        <v>1991000</v>
      </c>
      <c r="BP52" s="58">
        <v>1714000</v>
      </c>
      <c r="BQ52" s="58">
        <v>1622000</v>
      </c>
      <c r="BS52" s="89">
        <v>8200000</v>
      </c>
      <c r="BT52" s="58">
        <v>3981000</v>
      </c>
      <c r="BU52" s="58">
        <v>2764000</v>
      </c>
      <c r="BV52" s="58">
        <v>2171000</v>
      </c>
      <c r="BW52" s="58">
        <v>1845000</v>
      </c>
      <c r="BX52" s="58">
        <v>1756000</v>
      </c>
      <c r="BZ52" s="89">
        <v>8300000</v>
      </c>
      <c r="CA52" s="58">
        <v>4051000</v>
      </c>
      <c r="CB52" s="58">
        <v>2813000</v>
      </c>
      <c r="CC52" s="58">
        <v>2209000</v>
      </c>
      <c r="CD52" s="58">
        <v>1877000</v>
      </c>
      <c r="CE52" s="58">
        <v>1787000</v>
      </c>
      <c r="CH52" s="89">
        <v>7700000</v>
      </c>
      <c r="CI52" s="58">
        <v>3567000</v>
      </c>
      <c r="CJ52" s="58">
        <v>2477000</v>
      </c>
      <c r="CK52" s="58">
        <v>1961000</v>
      </c>
      <c r="CL52" s="58">
        <v>1681000</v>
      </c>
      <c r="CM52" s="58">
        <v>1502000</v>
      </c>
      <c r="CN52" s="57"/>
    </row>
    <row r="53" spans="1:92" s="51" customFormat="1" ht="15.75" customHeight="1" x14ac:dyDescent="0.25">
      <c r="A53" s="89">
        <v>6900000</v>
      </c>
      <c r="B53" s="58">
        <v>2609000</v>
      </c>
      <c r="C53" s="58">
        <v>1771000</v>
      </c>
      <c r="D53" s="58">
        <v>1392000</v>
      </c>
      <c r="E53" s="58">
        <v>1190000</v>
      </c>
      <c r="F53" s="58">
        <v>1084000</v>
      </c>
      <c r="H53" s="87">
        <v>6900000</v>
      </c>
      <c r="I53" s="58">
        <v>2654000</v>
      </c>
      <c r="J53" s="58">
        <v>1802000</v>
      </c>
      <c r="K53" s="58">
        <v>1416000</v>
      </c>
      <c r="L53" s="58">
        <v>1211000</v>
      </c>
      <c r="M53" s="58">
        <v>1103000</v>
      </c>
      <c r="O53" s="89">
        <v>6500000</v>
      </c>
      <c r="P53" s="101">
        <v>2199000</v>
      </c>
      <c r="Q53" s="101">
        <v>1513000</v>
      </c>
      <c r="R53" s="101">
        <v>1189000</v>
      </c>
      <c r="S53" s="101">
        <v>1017000</v>
      </c>
      <c r="T53" s="101">
        <v>914000</v>
      </c>
      <c r="V53" s="89">
        <v>6600000</v>
      </c>
      <c r="W53" s="101">
        <v>2261000</v>
      </c>
      <c r="X53" s="101">
        <v>1555000</v>
      </c>
      <c r="Y53" s="101">
        <v>1224000</v>
      </c>
      <c r="Z53" s="101">
        <v>1046000</v>
      </c>
      <c r="AA53" s="101">
        <v>940000</v>
      </c>
      <c r="AC53" s="89">
        <v>7600000</v>
      </c>
      <c r="AD53" s="101">
        <v>3237000</v>
      </c>
      <c r="AE53" s="101">
        <v>2291000</v>
      </c>
      <c r="AF53" s="101">
        <v>1795000</v>
      </c>
      <c r="AG53" s="101">
        <v>1542000</v>
      </c>
      <c r="AH53" s="101">
        <v>1422000</v>
      </c>
      <c r="AJ53" s="89">
        <v>7600000</v>
      </c>
      <c r="AK53" s="101">
        <v>3237000</v>
      </c>
      <c r="AL53" s="101">
        <v>2291000</v>
      </c>
      <c r="AM53" s="101">
        <v>1795000</v>
      </c>
      <c r="AN53" s="101">
        <v>1542000</v>
      </c>
      <c r="AO53" s="101">
        <v>1422000</v>
      </c>
      <c r="AP53" s="67"/>
      <c r="AQ53" s="89">
        <v>7500000</v>
      </c>
      <c r="AR53" s="58">
        <v>3183000</v>
      </c>
      <c r="AS53" s="58">
        <v>2261000</v>
      </c>
      <c r="AT53" s="58">
        <v>1774000</v>
      </c>
      <c r="AU53" s="58">
        <v>1526000</v>
      </c>
      <c r="AV53" s="58">
        <v>1409000</v>
      </c>
      <c r="AW53" s="67"/>
      <c r="AX53" s="89">
        <v>7600000</v>
      </c>
      <c r="AY53" s="58">
        <v>3237000</v>
      </c>
      <c r="AZ53" s="58">
        <v>2293000</v>
      </c>
      <c r="BA53" s="58">
        <v>1800000</v>
      </c>
      <c r="BB53" s="58">
        <v>1547000</v>
      </c>
      <c r="BC53" s="58">
        <v>1428000</v>
      </c>
      <c r="BE53" s="89">
        <v>7900000</v>
      </c>
      <c r="BF53" s="58">
        <v>3594000</v>
      </c>
      <c r="BG53" s="58">
        <v>2501000</v>
      </c>
      <c r="BH53" s="58">
        <v>1957000</v>
      </c>
      <c r="BI53" s="58">
        <v>1685000</v>
      </c>
      <c r="BJ53" s="58">
        <v>1596000</v>
      </c>
      <c r="BL53" s="89">
        <v>8000000</v>
      </c>
      <c r="BM53" s="58">
        <v>3644000</v>
      </c>
      <c r="BN53" s="58">
        <v>2536000</v>
      </c>
      <c r="BO53" s="58">
        <v>1985000</v>
      </c>
      <c r="BP53" s="58">
        <v>1709000</v>
      </c>
      <c r="BQ53" s="58">
        <v>1618000</v>
      </c>
      <c r="BS53" s="87">
        <v>8300000</v>
      </c>
      <c r="BT53" s="58">
        <v>3971000</v>
      </c>
      <c r="BU53" s="58">
        <v>2757000</v>
      </c>
      <c r="BV53" s="58">
        <v>2165000</v>
      </c>
      <c r="BW53" s="58">
        <v>1840000</v>
      </c>
      <c r="BX53" s="58">
        <v>1752000</v>
      </c>
      <c r="BZ53" s="89">
        <v>8400000</v>
      </c>
      <c r="CA53" s="58">
        <v>4041000</v>
      </c>
      <c r="CB53" s="58">
        <v>2806000</v>
      </c>
      <c r="CC53" s="58">
        <v>2203000</v>
      </c>
      <c r="CD53" s="58">
        <v>1872000</v>
      </c>
      <c r="CE53" s="58">
        <v>1783000</v>
      </c>
      <c r="CH53" s="89">
        <v>7800000</v>
      </c>
      <c r="CI53" s="58">
        <v>3558000</v>
      </c>
      <c r="CJ53" s="58">
        <v>2470000</v>
      </c>
      <c r="CK53" s="58">
        <v>1955000</v>
      </c>
      <c r="CL53" s="58">
        <v>1676000</v>
      </c>
      <c r="CM53" s="58">
        <v>1497000</v>
      </c>
      <c r="CN53" s="57"/>
    </row>
    <row r="54" spans="1:92" s="51" customFormat="1" ht="15.75" customHeight="1" x14ac:dyDescent="0.25">
      <c r="A54" s="89">
        <v>7000000</v>
      </c>
      <c r="B54" s="58">
        <v>2600000</v>
      </c>
      <c r="C54" s="58">
        <v>1764000</v>
      </c>
      <c r="D54" s="58">
        <v>1386000</v>
      </c>
      <c r="E54" s="58">
        <v>1185000</v>
      </c>
      <c r="F54" s="58">
        <v>1079000</v>
      </c>
      <c r="H54" s="89">
        <v>7000000</v>
      </c>
      <c r="I54" s="58">
        <v>2645000</v>
      </c>
      <c r="J54" s="58">
        <v>1795000</v>
      </c>
      <c r="K54" s="58">
        <v>1410000</v>
      </c>
      <c r="L54" s="58">
        <v>1206000</v>
      </c>
      <c r="M54" s="58">
        <v>1098000</v>
      </c>
      <c r="O54" s="89">
        <v>6600000</v>
      </c>
      <c r="P54" s="101">
        <v>2190000</v>
      </c>
      <c r="Q54" s="101">
        <v>1506000</v>
      </c>
      <c r="R54" s="101">
        <v>1183000</v>
      </c>
      <c r="S54" s="101">
        <v>1012000</v>
      </c>
      <c r="T54" s="101">
        <v>909000</v>
      </c>
      <c r="V54" s="87">
        <v>6700000</v>
      </c>
      <c r="W54" s="101">
        <v>2252000</v>
      </c>
      <c r="X54" s="101">
        <v>1548000</v>
      </c>
      <c r="Y54" s="101">
        <v>1218000</v>
      </c>
      <c r="Z54" s="101">
        <v>1041000</v>
      </c>
      <c r="AA54" s="101">
        <v>935000</v>
      </c>
      <c r="AC54" s="89">
        <v>7700000</v>
      </c>
      <c r="AD54" s="101">
        <v>3227000</v>
      </c>
      <c r="AE54" s="101">
        <v>2284000</v>
      </c>
      <c r="AF54" s="101">
        <v>1789000</v>
      </c>
      <c r="AG54" s="101">
        <v>1537000</v>
      </c>
      <c r="AH54" s="101">
        <v>1418000</v>
      </c>
      <c r="AJ54" s="89">
        <v>7700000</v>
      </c>
      <c r="AK54" s="101">
        <v>3227000</v>
      </c>
      <c r="AL54" s="101">
        <v>2284000</v>
      </c>
      <c r="AM54" s="101">
        <v>1789000</v>
      </c>
      <c r="AN54" s="101">
        <v>1537000</v>
      </c>
      <c r="AO54" s="101">
        <v>1418000</v>
      </c>
      <c r="AP54" s="67"/>
      <c r="AQ54" s="89">
        <v>7600000</v>
      </c>
      <c r="AR54" s="58">
        <v>3173000</v>
      </c>
      <c r="AS54" s="58">
        <v>2254000</v>
      </c>
      <c r="AT54" s="58">
        <v>1768000</v>
      </c>
      <c r="AU54" s="58">
        <v>1521000</v>
      </c>
      <c r="AV54" s="58">
        <v>1405000</v>
      </c>
      <c r="AW54" s="67"/>
      <c r="AX54" s="89">
        <v>7700000</v>
      </c>
      <c r="AY54" s="58">
        <v>3227000</v>
      </c>
      <c r="AZ54" s="58">
        <v>2286000</v>
      </c>
      <c r="BA54" s="58">
        <v>1794000</v>
      </c>
      <c r="BB54" s="58">
        <v>1542000</v>
      </c>
      <c r="BC54" s="58">
        <v>1424000</v>
      </c>
      <c r="BE54" s="89">
        <v>8000000</v>
      </c>
      <c r="BF54" s="58">
        <v>3584000</v>
      </c>
      <c r="BG54" s="58">
        <v>2494000</v>
      </c>
      <c r="BH54" s="58">
        <v>1951000</v>
      </c>
      <c r="BI54" s="58">
        <v>1680000</v>
      </c>
      <c r="BJ54" s="58">
        <v>1592000</v>
      </c>
      <c r="BL54" s="89">
        <v>8100000</v>
      </c>
      <c r="BM54" s="58">
        <v>3634000</v>
      </c>
      <c r="BN54" s="58">
        <v>2529000</v>
      </c>
      <c r="BO54" s="58">
        <v>1979000</v>
      </c>
      <c r="BP54" s="58">
        <v>1704000</v>
      </c>
      <c r="BQ54" s="58">
        <v>1614000</v>
      </c>
      <c r="BS54" s="87">
        <v>8400000</v>
      </c>
      <c r="BT54" s="58">
        <v>3961000</v>
      </c>
      <c r="BU54" s="58">
        <v>2750000</v>
      </c>
      <c r="BV54" s="58">
        <v>2159000</v>
      </c>
      <c r="BW54" s="58">
        <v>1835000</v>
      </c>
      <c r="BX54" s="58">
        <v>1748000</v>
      </c>
      <c r="BZ54" s="89">
        <v>8500000</v>
      </c>
      <c r="CA54" s="58">
        <v>4031000</v>
      </c>
      <c r="CB54" s="58">
        <v>2799000</v>
      </c>
      <c r="CC54" s="58">
        <v>2197000</v>
      </c>
      <c r="CD54" s="58">
        <v>1867000</v>
      </c>
      <c r="CE54" s="58">
        <v>1779000</v>
      </c>
      <c r="CH54" s="89">
        <v>7900000</v>
      </c>
      <c r="CI54" s="58">
        <v>3549000</v>
      </c>
      <c r="CJ54" s="58">
        <v>2463000</v>
      </c>
      <c r="CK54" s="58">
        <v>1949000</v>
      </c>
      <c r="CL54" s="58">
        <v>1671000</v>
      </c>
      <c r="CM54" s="58">
        <v>1492000</v>
      </c>
      <c r="CN54" s="57"/>
    </row>
    <row r="55" spans="1:92" s="51" customFormat="1" ht="15.75" customHeight="1" x14ac:dyDescent="0.25">
      <c r="A55" s="87">
        <v>7100000</v>
      </c>
      <c r="B55" s="58">
        <v>2591000</v>
      </c>
      <c r="C55" s="58">
        <v>1757000</v>
      </c>
      <c r="D55" s="58">
        <v>1380000</v>
      </c>
      <c r="E55" s="58">
        <v>1180000</v>
      </c>
      <c r="F55" s="58">
        <v>1074000</v>
      </c>
      <c r="H55" s="87">
        <v>7100000</v>
      </c>
      <c r="I55" s="58">
        <v>2636000</v>
      </c>
      <c r="J55" s="58">
        <v>1788000</v>
      </c>
      <c r="K55" s="58">
        <v>1404000</v>
      </c>
      <c r="L55" s="58">
        <v>1201000</v>
      </c>
      <c r="M55" s="58">
        <v>1093000</v>
      </c>
      <c r="O55" s="89">
        <v>6700000</v>
      </c>
      <c r="P55" s="101">
        <v>2181000</v>
      </c>
      <c r="Q55" s="101">
        <v>1499000</v>
      </c>
      <c r="R55" s="101">
        <v>1177000</v>
      </c>
      <c r="S55" s="101">
        <v>1007000</v>
      </c>
      <c r="T55" s="101">
        <v>904000</v>
      </c>
      <c r="V55" s="87">
        <v>6800000</v>
      </c>
      <c r="W55" s="101">
        <v>2243000</v>
      </c>
      <c r="X55" s="101">
        <v>1541000</v>
      </c>
      <c r="Y55" s="101">
        <v>1212000</v>
      </c>
      <c r="Z55" s="101">
        <v>1036000</v>
      </c>
      <c r="AA55" s="101">
        <v>930000</v>
      </c>
      <c r="AC55" s="89">
        <v>7800000</v>
      </c>
      <c r="AD55" s="101">
        <v>3217000</v>
      </c>
      <c r="AE55" s="101">
        <v>2277000</v>
      </c>
      <c r="AF55" s="101">
        <v>1783000</v>
      </c>
      <c r="AG55" s="101">
        <v>1532000</v>
      </c>
      <c r="AH55" s="101">
        <v>1414000</v>
      </c>
      <c r="AJ55" s="89">
        <v>7800000</v>
      </c>
      <c r="AK55" s="101">
        <v>3217000</v>
      </c>
      <c r="AL55" s="101">
        <v>2277000</v>
      </c>
      <c r="AM55" s="101">
        <v>1783000</v>
      </c>
      <c r="AN55" s="101">
        <v>1532000</v>
      </c>
      <c r="AO55" s="101">
        <v>1414000</v>
      </c>
      <c r="AP55" s="67"/>
      <c r="AQ55" s="89">
        <v>7700000</v>
      </c>
      <c r="AR55" s="58">
        <v>3163000</v>
      </c>
      <c r="AS55" s="58">
        <v>2247000</v>
      </c>
      <c r="AT55" s="58">
        <v>1762000</v>
      </c>
      <c r="AU55" s="58">
        <v>1516000</v>
      </c>
      <c r="AV55" s="58">
        <v>1401000</v>
      </c>
      <c r="AW55" s="67"/>
      <c r="AX55" s="89">
        <v>7800000</v>
      </c>
      <c r="AY55" s="58">
        <v>3217000</v>
      </c>
      <c r="AZ55" s="58">
        <v>2279000</v>
      </c>
      <c r="BA55" s="58">
        <v>1788000</v>
      </c>
      <c r="BB55" s="58">
        <v>1537000</v>
      </c>
      <c r="BC55" s="58">
        <v>1420000</v>
      </c>
      <c r="BE55" s="87">
        <v>8100000</v>
      </c>
      <c r="BF55" s="58">
        <v>3574000</v>
      </c>
      <c r="BG55" s="58">
        <v>2487000</v>
      </c>
      <c r="BH55" s="58">
        <v>1945000</v>
      </c>
      <c r="BI55" s="58">
        <v>1675000</v>
      </c>
      <c r="BJ55" s="58">
        <v>1588000</v>
      </c>
      <c r="BL55" s="89">
        <v>8200000</v>
      </c>
      <c r="BM55" s="58">
        <v>3624000</v>
      </c>
      <c r="BN55" s="58">
        <v>2522000</v>
      </c>
      <c r="BO55" s="58">
        <v>1973000</v>
      </c>
      <c r="BP55" s="58">
        <v>1699000</v>
      </c>
      <c r="BQ55" s="58">
        <v>1610000</v>
      </c>
      <c r="BS55" s="87">
        <v>8500000</v>
      </c>
      <c r="BT55" s="58">
        <v>3951000</v>
      </c>
      <c r="BU55" s="58">
        <v>2743000</v>
      </c>
      <c r="BV55" s="58">
        <v>2153000</v>
      </c>
      <c r="BW55" s="58">
        <v>1830000</v>
      </c>
      <c r="BX55" s="58">
        <v>1744000</v>
      </c>
      <c r="BZ55" s="89">
        <v>8600000</v>
      </c>
      <c r="CA55" s="58">
        <v>4021000</v>
      </c>
      <c r="CB55" s="58">
        <v>2792000</v>
      </c>
      <c r="CC55" s="58">
        <v>2191000</v>
      </c>
      <c r="CD55" s="58">
        <v>1862000</v>
      </c>
      <c r="CE55" s="58">
        <v>1775000</v>
      </c>
      <c r="CH55" s="89">
        <v>8000000</v>
      </c>
      <c r="CI55" s="58">
        <v>3540000</v>
      </c>
      <c r="CJ55" s="58">
        <v>2456000</v>
      </c>
      <c r="CK55" s="58">
        <v>1943000</v>
      </c>
      <c r="CL55" s="58">
        <v>1666000</v>
      </c>
      <c r="CM55" s="58">
        <v>1487000</v>
      </c>
      <c r="CN55" s="57"/>
    </row>
    <row r="56" spans="1:92" s="51" customFormat="1" ht="15.75" customHeight="1" x14ac:dyDescent="0.25">
      <c r="A56" s="87">
        <v>7200000</v>
      </c>
      <c r="B56" s="58">
        <v>2582000</v>
      </c>
      <c r="C56" s="58">
        <v>1750000</v>
      </c>
      <c r="D56" s="58">
        <v>1374000</v>
      </c>
      <c r="E56" s="58">
        <v>1175000</v>
      </c>
      <c r="F56" s="58">
        <v>1069000</v>
      </c>
      <c r="H56" s="87">
        <v>7200000</v>
      </c>
      <c r="I56" s="58">
        <v>2627000</v>
      </c>
      <c r="J56" s="58">
        <v>1781000</v>
      </c>
      <c r="K56" s="58">
        <v>1398000</v>
      </c>
      <c r="L56" s="58">
        <v>1196000</v>
      </c>
      <c r="M56" s="58">
        <v>1088000</v>
      </c>
      <c r="O56" s="89">
        <v>6800000</v>
      </c>
      <c r="P56" s="101">
        <v>2172000</v>
      </c>
      <c r="Q56" s="101">
        <v>1492000</v>
      </c>
      <c r="R56" s="101">
        <v>1171000</v>
      </c>
      <c r="S56" s="101">
        <v>1002000</v>
      </c>
      <c r="T56" s="101">
        <v>899000</v>
      </c>
      <c r="V56" s="87">
        <v>6900000</v>
      </c>
      <c r="W56" s="101">
        <v>2234000</v>
      </c>
      <c r="X56" s="101">
        <v>1534000</v>
      </c>
      <c r="Y56" s="101">
        <v>1206000</v>
      </c>
      <c r="Z56" s="101">
        <v>1031000</v>
      </c>
      <c r="AA56" s="101">
        <v>925000</v>
      </c>
      <c r="AC56" s="89">
        <v>7900000</v>
      </c>
      <c r="AD56" s="101">
        <v>3207000</v>
      </c>
      <c r="AE56" s="101">
        <v>2270000</v>
      </c>
      <c r="AF56" s="101">
        <v>1777000</v>
      </c>
      <c r="AG56" s="101">
        <v>1527000</v>
      </c>
      <c r="AH56" s="101">
        <v>1410000</v>
      </c>
      <c r="AJ56" s="89">
        <v>7900000</v>
      </c>
      <c r="AK56" s="101">
        <v>3207000</v>
      </c>
      <c r="AL56" s="101">
        <v>2270000</v>
      </c>
      <c r="AM56" s="101">
        <v>1777000</v>
      </c>
      <c r="AN56" s="101">
        <v>1527000</v>
      </c>
      <c r="AO56" s="101">
        <v>1410000</v>
      </c>
      <c r="AP56" s="67"/>
      <c r="AQ56" s="89">
        <v>7800000</v>
      </c>
      <c r="AR56" s="58">
        <v>3153000</v>
      </c>
      <c r="AS56" s="58">
        <v>2240000</v>
      </c>
      <c r="AT56" s="58">
        <v>1756000</v>
      </c>
      <c r="AU56" s="58">
        <v>1511000</v>
      </c>
      <c r="AV56" s="58">
        <v>1397000</v>
      </c>
      <c r="AW56" s="67"/>
      <c r="AX56" s="89">
        <v>7900000</v>
      </c>
      <c r="AY56" s="58">
        <v>3207000</v>
      </c>
      <c r="AZ56" s="58">
        <v>2272000</v>
      </c>
      <c r="BA56" s="58">
        <v>1782000</v>
      </c>
      <c r="BB56" s="58">
        <v>1532000</v>
      </c>
      <c r="BC56" s="58">
        <v>1416000</v>
      </c>
      <c r="BE56" s="87">
        <v>8200000</v>
      </c>
      <c r="BF56" s="58">
        <v>3564000</v>
      </c>
      <c r="BG56" s="58">
        <v>2480000</v>
      </c>
      <c r="BH56" s="58">
        <v>1939000</v>
      </c>
      <c r="BI56" s="58">
        <v>1670000</v>
      </c>
      <c r="BJ56" s="58">
        <v>1584000</v>
      </c>
      <c r="BL56" s="89">
        <v>8300000</v>
      </c>
      <c r="BM56" s="58">
        <v>3614000</v>
      </c>
      <c r="BN56" s="58">
        <v>2515000</v>
      </c>
      <c r="BO56" s="58">
        <v>1967000</v>
      </c>
      <c r="BP56" s="58">
        <v>1694000</v>
      </c>
      <c r="BQ56" s="58">
        <v>1606000</v>
      </c>
      <c r="BS56" s="89">
        <v>8600000</v>
      </c>
      <c r="BT56" s="58">
        <v>3941000</v>
      </c>
      <c r="BU56" s="58">
        <v>2736000</v>
      </c>
      <c r="BV56" s="58">
        <v>2147000</v>
      </c>
      <c r="BW56" s="58">
        <v>1825000</v>
      </c>
      <c r="BX56" s="58">
        <v>1740000</v>
      </c>
      <c r="BZ56" s="89">
        <v>8700000</v>
      </c>
      <c r="CA56" s="58">
        <v>4011000</v>
      </c>
      <c r="CB56" s="58">
        <v>2785000</v>
      </c>
      <c r="CC56" s="58">
        <v>2185000</v>
      </c>
      <c r="CD56" s="58">
        <v>1857000</v>
      </c>
      <c r="CE56" s="58">
        <v>1771000</v>
      </c>
      <c r="CH56" s="89">
        <v>8100000</v>
      </c>
      <c r="CI56" s="58">
        <v>3531000</v>
      </c>
      <c r="CJ56" s="58">
        <v>2449000</v>
      </c>
      <c r="CK56" s="58">
        <v>1937000</v>
      </c>
      <c r="CL56" s="58">
        <v>1661000</v>
      </c>
      <c r="CM56" s="58">
        <v>1482000</v>
      </c>
      <c r="CN56" s="57"/>
    </row>
    <row r="57" spans="1:92" s="51" customFormat="1" ht="15.75" customHeight="1" x14ac:dyDescent="0.25">
      <c r="A57" s="89">
        <v>7300000</v>
      </c>
      <c r="B57" s="58">
        <v>2573000</v>
      </c>
      <c r="C57" s="58">
        <v>1743000</v>
      </c>
      <c r="D57" s="58">
        <v>1368000</v>
      </c>
      <c r="E57" s="58">
        <v>1170000</v>
      </c>
      <c r="F57" s="58">
        <v>1064000</v>
      </c>
      <c r="H57" s="87">
        <v>7300000</v>
      </c>
      <c r="I57" s="58">
        <v>2618000</v>
      </c>
      <c r="J57" s="58">
        <v>1774000</v>
      </c>
      <c r="K57" s="58">
        <v>1392000</v>
      </c>
      <c r="L57" s="58">
        <v>1191000</v>
      </c>
      <c r="M57" s="58">
        <v>1083000</v>
      </c>
      <c r="O57" s="89">
        <v>6900000</v>
      </c>
      <c r="P57" s="101">
        <v>2163000</v>
      </c>
      <c r="Q57" s="101">
        <v>1485000</v>
      </c>
      <c r="R57" s="101">
        <v>1165000</v>
      </c>
      <c r="S57" s="101">
        <v>997000</v>
      </c>
      <c r="T57" s="101">
        <v>894000</v>
      </c>
      <c r="V57" s="89">
        <v>7000000</v>
      </c>
      <c r="W57" s="101">
        <v>2225000</v>
      </c>
      <c r="X57" s="101">
        <v>1527000</v>
      </c>
      <c r="Y57" s="101">
        <v>1200000</v>
      </c>
      <c r="Z57" s="101">
        <v>1026000</v>
      </c>
      <c r="AA57" s="101">
        <v>920000</v>
      </c>
      <c r="AC57" s="89">
        <v>8000000</v>
      </c>
      <c r="AD57" s="101">
        <v>3197000</v>
      </c>
      <c r="AE57" s="101">
        <v>2263000</v>
      </c>
      <c r="AF57" s="101">
        <v>1771000</v>
      </c>
      <c r="AG57" s="101">
        <v>1522000</v>
      </c>
      <c r="AH57" s="101">
        <v>1406000</v>
      </c>
      <c r="AJ57" s="89">
        <v>8000000</v>
      </c>
      <c r="AK57" s="101">
        <v>3197000</v>
      </c>
      <c r="AL57" s="101">
        <v>2263000</v>
      </c>
      <c r="AM57" s="101">
        <v>1771000</v>
      </c>
      <c r="AN57" s="101">
        <v>1522000</v>
      </c>
      <c r="AO57" s="101">
        <v>1406000</v>
      </c>
      <c r="AP57" s="67"/>
      <c r="AQ57" s="89">
        <v>7900000</v>
      </c>
      <c r="AR57" s="58">
        <v>3143000</v>
      </c>
      <c r="AS57" s="58">
        <v>2233000</v>
      </c>
      <c r="AT57" s="58">
        <v>1750000</v>
      </c>
      <c r="AU57" s="58">
        <v>1506000</v>
      </c>
      <c r="AV57" s="58">
        <v>1393000</v>
      </c>
      <c r="AW57" s="67"/>
      <c r="AX57" s="89">
        <v>8000000</v>
      </c>
      <c r="AY57" s="58">
        <v>3197000</v>
      </c>
      <c r="AZ57" s="58">
        <v>2265000</v>
      </c>
      <c r="BA57" s="58">
        <v>1776000</v>
      </c>
      <c r="BB57" s="58">
        <v>1527000</v>
      </c>
      <c r="BC57" s="58">
        <v>1412000</v>
      </c>
      <c r="BE57" s="87">
        <v>8300000</v>
      </c>
      <c r="BF57" s="58">
        <v>3554000</v>
      </c>
      <c r="BG57" s="58">
        <v>2473000</v>
      </c>
      <c r="BH57" s="58">
        <v>1933000</v>
      </c>
      <c r="BI57" s="58">
        <v>1665000</v>
      </c>
      <c r="BJ57" s="58">
        <v>1580000</v>
      </c>
      <c r="BL57" s="89">
        <v>8400000</v>
      </c>
      <c r="BM57" s="58">
        <v>3604000</v>
      </c>
      <c r="BN57" s="58">
        <v>2508000</v>
      </c>
      <c r="BO57" s="58">
        <v>1961000</v>
      </c>
      <c r="BP57" s="58">
        <v>1689000</v>
      </c>
      <c r="BQ57" s="58">
        <v>1602000</v>
      </c>
      <c r="BS57" s="89">
        <v>8700000</v>
      </c>
      <c r="BT57" s="58">
        <v>3931000</v>
      </c>
      <c r="BU57" s="58">
        <v>2729000</v>
      </c>
      <c r="BV57" s="58">
        <v>2141000</v>
      </c>
      <c r="BW57" s="58">
        <v>1820000</v>
      </c>
      <c r="BX57" s="58">
        <v>1736000</v>
      </c>
      <c r="BZ57" s="89">
        <v>8800000</v>
      </c>
      <c r="CA57" s="58">
        <v>4001000</v>
      </c>
      <c r="CB57" s="58">
        <v>2778000</v>
      </c>
      <c r="CC57" s="58">
        <v>2179000</v>
      </c>
      <c r="CD57" s="58">
        <v>1852000</v>
      </c>
      <c r="CE57" s="58">
        <v>1767000</v>
      </c>
      <c r="CH57" s="89">
        <v>8200000</v>
      </c>
      <c r="CI57" s="58">
        <v>3522000</v>
      </c>
      <c r="CJ57" s="58">
        <v>2442000</v>
      </c>
      <c r="CK57" s="58">
        <v>1931000</v>
      </c>
      <c r="CL57" s="58">
        <v>1656000</v>
      </c>
      <c r="CM57" s="58">
        <v>1477000</v>
      </c>
      <c r="CN57" s="57"/>
    </row>
    <row r="58" spans="1:92" s="51" customFormat="1" ht="15.75" customHeight="1" x14ac:dyDescent="0.25">
      <c r="A58" s="89">
        <v>7400000</v>
      </c>
      <c r="B58" s="58">
        <v>2564000</v>
      </c>
      <c r="C58" s="58">
        <v>1736000</v>
      </c>
      <c r="D58" s="58">
        <v>1362000</v>
      </c>
      <c r="E58" s="58">
        <v>1165000</v>
      </c>
      <c r="F58" s="58">
        <v>1059000</v>
      </c>
      <c r="H58" s="89">
        <v>7400000</v>
      </c>
      <c r="I58" s="58">
        <v>2609000</v>
      </c>
      <c r="J58" s="58">
        <v>1767000</v>
      </c>
      <c r="K58" s="58">
        <v>1386000</v>
      </c>
      <c r="L58" s="58">
        <v>1186000</v>
      </c>
      <c r="M58" s="58">
        <v>1078000</v>
      </c>
      <c r="O58" s="89">
        <v>7000000</v>
      </c>
      <c r="P58" s="101">
        <v>2154000</v>
      </c>
      <c r="Q58" s="101">
        <v>1478000</v>
      </c>
      <c r="R58" s="101">
        <v>1159000</v>
      </c>
      <c r="S58" s="101">
        <v>992000</v>
      </c>
      <c r="T58" s="101">
        <v>889000</v>
      </c>
      <c r="V58" s="89">
        <v>7100000</v>
      </c>
      <c r="W58" s="101">
        <v>2216000</v>
      </c>
      <c r="X58" s="101">
        <v>1520000</v>
      </c>
      <c r="Y58" s="101">
        <v>1194000</v>
      </c>
      <c r="Z58" s="101">
        <v>1021000</v>
      </c>
      <c r="AA58" s="101">
        <v>915000</v>
      </c>
      <c r="AC58" s="89">
        <v>8100000</v>
      </c>
      <c r="AD58" s="101">
        <v>3187000</v>
      </c>
      <c r="AE58" s="101">
        <v>2256000</v>
      </c>
      <c r="AF58" s="101">
        <v>1765000</v>
      </c>
      <c r="AG58" s="101">
        <v>1517000</v>
      </c>
      <c r="AH58" s="101">
        <v>1402000</v>
      </c>
      <c r="AJ58" s="89">
        <v>8100000</v>
      </c>
      <c r="AK58" s="101">
        <v>3187000</v>
      </c>
      <c r="AL58" s="101">
        <v>2256000</v>
      </c>
      <c r="AM58" s="101">
        <v>1765000</v>
      </c>
      <c r="AN58" s="101">
        <v>1517000</v>
      </c>
      <c r="AO58" s="101">
        <v>1402000</v>
      </c>
      <c r="AP58" s="67"/>
      <c r="AQ58" s="89">
        <v>8000000</v>
      </c>
      <c r="AR58" s="58">
        <v>3133000</v>
      </c>
      <c r="AS58" s="58">
        <v>2226000</v>
      </c>
      <c r="AT58" s="58">
        <v>1744000</v>
      </c>
      <c r="AU58" s="58">
        <v>1501000</v>
      </c>
      <c r="AV58" s="58">
        <v>1389000</v>
      </c>
      <c r="AW58" s="67"/>
      <c r="AX58" s="89">
        <v>8100000</v>
      </c>
      <c r="AY58" s="58">
        <v>3187000</v>
      </c>
      <c r="AZ58" s="58">
        <v>2258000</v>
      </c>
      <c r="BA58" s="58">
        <v>1770000</v>
      </c>
      <c r="BB58" s="58">
        <v>1522000</v>
      </c>
      <c r="BC58" s="58">
        <v>1408000</v>
      </c>
      <c r="BE58" s="89">
        <v>8400000</v>
      </c>
      <c r="BF58" s="58">
        <v>3544000</v>
      </c>
      <c r="BG58" s="58">
        <v>2466000</v>
      </c>
      <c r="BH58" s="58">
        <v>1927000</v>
      </c>
      <c r="BI58" s="58">
        <v>1660000</v>
      </c>
      <c r="BJ58" s="58">
        <v>1576000</v>
      </c>
      <c r="BL58" s="89">
        <v>8500000</v>
      </c>
      <c r="BM58" s="58">
        <v>3594000</v>
      </c>
      <c r="BN58" s="58">
        <v>2501000</v>
      </c>
      <c r="BO58" s="58">
        <v>1955000</v>
      </c>
      <c r="BP58" s="58">
        <v>1684000</v>
      </c>
      <c r="BQ58" s="58">
        <v>1598000</v>
      </c>
      <c r="BS58" s="89">
        <v>8800000</v>
      </c>
      <c r="BT58" s="58">
        <v>3921000</v>
      </c>
      <c r="BU58" s="58">
        <v>2722000</v>
      </c>
      <c r="BV58" s="58">
        <v>2135000</v>
      </c>
      <c r="BW58" s="58">
        <v>1815000</v>
      </c>
      <c r="BX58" s="58">
        <v>1732000</v>
      </c>
      <c r="BZ58" s="89">
        <v>8900000</v>
      </c>
      <c r="CA58" s="58">
        <v>3991000</v>
      </c>
      <c r="CB58" s="58">
        <v>2771000</v>
      </c>
      <c r="CC58" s="58">
        <v>2173000</v>
      </c>
      <c r="CD58" s="58">
        <v>1847000</v>
      </c>
      <c r="CE58" s="58">
        <v>1763000</v>
      </c>
      <c r="CH58" s="89">
        <v>8300000</v>
      </c>
      <c r="CI58" s="58">
        <v>3513000</v>
      </c>
      <c r="CJ58" s="58">
        <v>2435000</v>
      </c>
      <c r="CK58" s="58">
        <v>1925000</v>
      </c>
      <c r="CL58" s="58">
        <v>1651000</v>
      </c>
      <c r="CM58" s="58">
        <v>1472000</v>
      </c>
      <c r="CN58" s="57"/>
    </row>
    <row r="59" spans="1:92" s="51" customFormat="1" ht="15.75" customHeight="1" x14ac:dyDescent="0.25">
      <c r="A59" s="87">
        <v>7500000</v>
      </c>
      <c r="B59" s="58">
        <v>2555000</v>
      </c>
      <c r="C59" s="58">
        <v>1729000</v>
      </c>
      <c r="D59" s="58">
        <v>1356000</v>
      </c>
      <c r="E59" s="58">
        <v>1160000</v>
      </c>
      <c r="F59" s="58">
        <v>1054000</v>
      </c>
      <c r="H59" s="87">
        <v>7500000</v>
      </c>
      <c r="I59" s="58">
        <v>2600000</v>
      </c>
      <c r="J59" s="58">
        <v>1760000</v>
      </c>
      <c r="K59" s="58">
        <v>1380000</v>
      </c>
      <c r="L59" s="58">
        <v>1181000</v>
      </c>
      <c r="M59" s="58">
        <v>1073000</v>
      </c>
      <c r="O59" s="89">
        <v>7100000</v>
      </c>
      <c r="P59" s="101">
        <v>2145000</v>
      </c>
      <c r="Q59" s="101">
        <v>1471000</v>
      </c>
      <c r="R59" s="101">
        <v>1153000</v>
      </c>
      <c r="S59" s="101">
        <v>987000</v>
      </c>
      <c r="T59" s="101">
        <v>884000</v>
      </c>
      <c r="V59" s="89">
        <v>7200000</v>
      </c>
      <c r="W59" s="101">
        <v>2207000</v>
      </c>
      <c r="X59" s="101">
        <v>1513000</v>
      </c>
      <c r="Y59" s="101">
        <v>1188000</v>
      </c>
      <c r="Z59" s="101">
        <v>1016000</v>
      </c>
      <c r="AA59" s="101">
        <v>910000</v>
      </c>
      <c r="AC59" s="89">
        <v>8200000</v>
      </c>
      <c r="AD59" s="101">
        <v>3177000</v>
      </c>
      <c r="AE59" s="101">
        <v>2249000</v>
      </c>
      <c r="AF59" s="101">
        <v>1759000</v>
      </c>
      <c r="AG59" s="101">
        <v>1512000</v>
      </c>
      <c r="AH59" s="101">
        <v>1398000</v>
      </c>
      <c r="AJ59" s="89">
        <v>8200000</v>
      </c>
      <c r="AK59" s="101">
        <v>3177000</v>
      </c>
      <c r="AL59" s="101">
        <v>2249000</v>
      </c>
      <c r="AM59" s="101">
        <v>1759000</v>
      </c>
      <c r="AN59" s="101">
        <v>1512000</v>
      </c>
      <c r="AO59" s="101">
        <v>1398000</v>
      </c>
      <c r="AP59" s="67"/>
      <c r="AQ59" s="89">
        <v>8100000</v>
      </c>
      <c r="AR59" s="58">
        <v>3123000</v>
      </c>
      <c r="AS59" s="58">
        <v>2219000</v>
      </c>
      <c r="AT59" s="58">
        <v>1738000</v>
      </c>
      <c r="AU59" s="58">
        <v>1496000</v>
      </c>
      <c r="AV59" s="58">
        <v>1385000</v>
      </c>
      <c r="AW59" s="67"/>
      <c r="AX59" s="89">
        <v>8200000</v>
      </c>
      <c r="AY59" s="58">
        <v>3177000</v>
      </c>
      <c r="AZ59" s="58">
        <v>2251000</v>
      </c>
      <c r="BA59" s="58">
        <v>1764000</v>
      </c>
      <c r="BB59" s="58">
        <v>1517000</v>
      </c>
      <c r="BC59" s="58">
        <v>1404000</v>
      </c>
      <c r="BE59" s="89">
        <v>8500000</v>
      </c>
      <c r="BF59" s="58">
        <v>3534000</v>
      </c>
      <c r="BG59" s="58">
        <v>2459000</v>
      </c>
      <c r="BH59" s="58">
        <v>1921000</v>
      </c>
      <c r="BI59" s="58">
        <v>1655000</v>
      </c>
      <c r="BJ59" s="58">
        <v>1572000</v>
      </c>
      <c r="BL59" s="89">
        <v>8600000</v>
      </c>
      <c r="BM59" s="58">
        <v>3584000</v>
      </c>
      <c r="BN59" s="58">
        <v>2494000</v>
      </c>
      <c r="BO59" s="58">
        <v>1949000</v>
      </c>
      <c r="BP59" s="58">
        <v>1679000</v>
      </c>
      <c r="BQ59" s="58">
        <v>1594000</v>
      </c>
      <c r="BS59" s="89">
        <v>8900000</v>
      </c>
      <c r="BT59" s="58">
        <v>3911000</v>
      </c>
      <c r="BU59" s="58">
        <v>2715000</v>
      </c>
      <c r="BV59" s="58">
        <v>2129000</v>
      </c>
      <c r="BW59" s="58">
        <v>1810000</v>
      </c>
      <c r="BX59" s="58">
        <v>1728000</v>
      </c>
      <c r="BZ59" s="89">
        <v>9000000</v>
      </c>
      <c r="CA59" s="58">
        <v>3981000</v>
      </c>
      <c r="CB59" s="58">
        <v>2764000</v>
      </c>
      <c r="CC59" s="58">
        <v>2167000</v>
      </c>
      <c r="CD59" s="58">
        <v>1842000</v>
      </c>
      <c r="CE59" s="58">
        <v>1759000</v>
      </c>
      <c r="CH59" s="89">
        <v>8400000</v>
      </c>
      <c r="CI59" s="58">
        <v>3504000</v>
      </c>
      <c r="CJ59" s="58">
        <v>2428000</v>
      </c>
      <c r="CK59" s="58">
        <v>1919000</v>
      </c>
      <c r="CL59" s="58">
        <v>1646000</v>
      </c>
      <c r="CM59" s="58">
        <v>1467000</v>
      </c>
      <c r="CN59" s="57"/>
    </row>
    <row r="60" spans="1:92" s="51" customFormat="1" ht="15.75" customHeight="1" x14ac:dyDescent="0.25">
      <c r="A60" s="87">
        <v>7600000</v>
      </c>
      <c r="B60" s="58">
        <v>2546000</v>
      </c>
      <c r="C60" s="58">
        <v>1722000</v>
      </c>
      <c r="D60" s="58">
        <v>1350000</v>
      </c>
      <c r="E60" s="58">
        <v>1155000</v>
      </c>
      <c r="F60" s="58">
        <v>1049000</v>
      </c>
      <c r="H60" s="87">
        <v>7600000</v>
      </c>
      <c r="I60" s="58">
        <v>2591000</v>
      </c>
      <c r="J60" s="58">
        <v>1753000</v>
      </c>
      <c r="K60" s="58">
        <v>1374000</v>
      </c>
      <c r="L60" s="58">
        <v>1176000</v>
      </c>
      <c r="M60" s="58">
        <v>1068000</v>
      </c>
      <c r="O60" s="89">
        <v>7200000</v>
      </c>
      <c r="P60" s="101">
        <v>2136000</v>
      </c>
      <c r="Q60" s="101">
        <v>1464000</v>
      </c>
      <c r="R60" s="101">
        <v>1147000</v>
      </c>
      <c r="S60" s="101">
        <v>982000</v>
      </c>
      <c r="T60" s="101">
        <v>879000</v>
      </c>
      <c r="V60" s="89">
        <v>7300000</v>
      </c>
      <c r="W60" s="101">
        <v>2198000</v>
      </c>
      <c r="X60" s="101">
        <v>1506000</v>
      </c>
      <c r="Y60" s="101">
        <v>1182000</v>
      </c>
      <c r="Z60" s="101">
        <v>1011000</v>
      </c>
      <c r="AA60" s="101">
        <v>905000</v>
      </c>
      <c r="AC60" s="89">
        <v>8300000</v>
      </c>
      <c r="AD60" s="101">
        <v>3167000</v>
      </c>
      <c r="AE60" s="101">
        <v>2242000</v>
      </c>
      <c r="AF60" s="101">
        <v>1753000</v>
      </c>
      <c r="AG60" s="101">
        <v>1507000</v>
      </c>
      <c r="AH60" s="101">
        <v>1394000</v>
      </c>
      <c r="AJ60" s="89">
        <v>8300000</v>
      </c>
      <c r="AK60" s="101">
        <v>3167000</v>
      </c>
      <c r="AL60" s="101">
        <v>2242000</v>
      </c>
      <c r="AM60" s="101">
        <v>1753000</v>
      </c>
      <c r="AN60" s="101">
        <v>1507000</v>
      </c>
      <c r="AO60" s="101">
        <v>1394000</v>
      </c>
      <c r="AP60" s="67"/>
      <c r="AQ60" s="89">
        <v>8200000</v>
      </c>
      <c r="AR60" s="58">
        <v>3113000</v>
      </c>
      <c r="AS60" s="58">
        <v>2212000</v>
      </c>
      <c r="AT60" s="58">
        <v>1732000</v>
      </c>
      <c r="AU60" s="58">
        <v>1491000</v>
      </c>
      <c r="AV60" s="58">
        <v>1381000</v>
      </c>
      <c r="AW60" s="67"/>
      <c r="AX60" s="89">
        <v>8300000</v>
      </c>
      <c r="AY60" s="58">
        <v>3167000</v>
      </c>
      <c r="AZ60" s="58">
        <v>2244000</v>
      </c>
      <c r="BA60" s="58">
        <v>1758000</v>
      </c>
      <c r="BB60" s="58">
        <v>1512000</v>
      </c>
      <c r="BC60" s="58">
        <v>1400000</v>
      </c>
      <c r="BE60" s="89">
        <v>8600000</v>
      </c>
      <c r="BF60" s="58">
        <v>3524000</v>
      </c>
      <c r="BG60" s="58">
        <v>2452000</v>
      </c>
      <c r="BH60" s="58">
        <v>1915000</v>
      </c>
      <c r="BI60" s="58">
        <v>1650000</v>
      </c>
      <c r="BJ60" s="58">
        <v>1568000</v>
      </c>
      <c r="BL60" s="89">
        <v>8700000</v>
      </c>
      <c r="BM60" s="58">
        <v>3574000</v>
      </c>
      <c r="BN60" s="58">
        <v>2487000</v>
      </c>
      <c r="BO60" s="58">
        <v>1943000</v>
      </c>
      <c r="BP60" s="58">
        <v>1674000</v>
      </c>
      <c r="BQ60" s="58">
        <v>1590000</v>
      </c>
      <c r="BS60" s="89">
        <v>9000000</v>
      </c>
      <c r="BT60" s="58">
        <v>3901000</v>
      </c>
      <c r="BU60" s="58">
        <v>2708000</v>
      </c>
      <c r="BV60" s="58">
        <v>2123000</v>
      </c>
      <c r="BW60" s="58">
        <v>1805000</v>
      </c>
      <c r="BX60" s="58">
        <v>1724000</v>
      </c>
      <c r="BZ60" s="89">
        <v>9100000</v>
      </c>
      <c r="CA60" s="58">
        <v>3971000</v>
      </c>
      <c r="CB60" s="58">
        <v>2757000</v>
      </c>
      <c r="CC60" s="58">
        <v>2161000</v>
      </c>
      <c r="CD60" s="58">
        <v>1837000</v>
      </c>
      <c r="CE60" s="58">
        <v>1755000</v>
      </c>
      <c r="CH60" s="89">
        <v>8500000</v>
      </c>
      <c r="CI60" s="58">
        <v>3495000</v>
      </c>
      <c r="CJ60" s="58">
        <v>2421000</v>
      </c>
      <c r="CK60" s="58">
        <v>1913000</v>
      </c>
      <c r="CL60" s="58">
        <v>1641000</v>
      </c>
      <c r="CM60" s="58">
        <v>1462000</v>
      </c>
      <c r="CN60" s="57"/>
    </row>
    <row r="61" spans="1:92" s="51" customFormat="1" ht="15.75" customHeight="1" x14ac:dyDescent="0.25">
      <c r="A61" s="89">
        <v>7700000</v>
      </c>
      <c r="B61" s="58">
        <v>2537000</v>
      </c>
      <c r="C61" s="58">
        <v>1715000</v>
      </c>
      <c r="D61" s="58">
        <v>1344000</v>
      </c>
      <c r="E61" s="58">
        <v>1150000</v>
      </c>
      <c r="F61" s="58">
        <v>1044000</v>
      </c>
      <c r="H61" s="87">
        <v>7700000</v>
      </c>
      <c r="I61" s="58">
        <v>2582000</v>
      </c>
      <c r="J61" s="58">
        <v>1746000</v>
      </c>
      <c r="K61" s="58">
        <v>1368000</v>
      </c>
      <c r="L61" s="58">
        <v>1171000</v>
      </c>
      <c r="M61" s="58">
        <v>1063000</v>
      </c>
      <c r="O61" s="89">
        <v>7300000</v>
      </c>
      <c r="P61" s="101">
        <v>2127000</v>
      </c>
      <c r="Q61" s="101">
        <v>1457000</v>
      </c>
      <c r="R61" s="101">
        <v>1141000</v>
      </c>
      <c r="S61" s="101">
        <v>977000</v>
      </c>
      <c r="T61" s="101">
        <v>874000</v>
      </c>
      <c r="V61" s="87">
        <v>7400000</v>
      </c>
      <c r="W61" s="101">
        <v>2189000</v>
      </c>
      <c r="X61" s="101">
        <v>1499000</v>
      </c>
      <c r="Y61" s="101">
        <v>1176000</v>
      </c>
      <c r="Z61" s="101">
        <v>1006000</v>
      </c>
      <c r="AA61" s="101">
        <v>900000</v>
      </c>
      <c r="AC61" s="89">
        <v>8400000</v>
      </c>
      <c r="AD61" s="101">
        <v>3157000</v>
      </c>
      <c r="AE61" s="101">
        <v>2235000</v>
      </c>
      <c r="AF61" s="101">
        <v>1747000</v>
      </c>
      <c r="AG61" s="101">
        <v>1502000</v>
      </c>
      <c r="AH61" s="101">
        <v>1390000</v>
      </c>
      <c r="AJ61" s="89">
        <v>8400000</v>
      </c>
      <c r="AK61" s="101">
        <v>3157000</v>
      </c>
      <c r="AL61" s="101">
        <v>2235000</v>
      </c>
      <c r="AM61" s="101">
        <v>1747000</v>
      </c>
      <c r="AN61" s="101">
        <v>1502000</v>
      </c>
      <c r="AO61" s="101">
        <v>1390000</v>
      </c>
      <c r="AP61" s="67"/>
      <c r="AQ61" s="89">
        <v>8300000</v>
      </c>
      <c r="AR61" s="58">
        <v>3103000</v>
      </c>
      <c r="AS61" s="58">
        <v>2205000</v>
      </c>
      <c r="AT61" s="58">
        <v>1726000</v>
      </c>
      <c r="AU61" s="58">
        <v>1486000</v>
      </c>
      <c r="AV61" s="58">
        <v>1377000</v>
      </c>
      <c r="AW61" s="67"/>
      <c r="AX61" s="89">
        <v>8400000</v>
      </c>
      <c r="AY61" s="58">
        <v>3157000</v>
      </c>
      <c r="AZ61" s="58">
        <v>2237000</v>
      </c>
      <c r="BA61" s="58">
        <v>1752000</v>
      </c>
      <c r="BB61" s="58">
        <v>1507000</v>
      </c>
      <c r="BC61" s="58">
        <v>1396000</v>
      </c>
      <c r="BE61" s="89">
        <v>8700000</v>
      </c>
      <c r="BF61" s="58">
        <v>3514000</v>
      </c>
      <c r="BG61" s="58">
        <v>2445000</v>
      </c>
      <c r="BH61" s="58">
        <v>1909000</v>
      </c>
      <c r="BI61" s="58">
        <v>1645000</v>
      </c>
      <c r="BJ61" s="58">
        <v>1564000</v>
      </c>
      <c r="BL61" s="89">
        <v>8800000</v>
      </c>
      <c r="BM61" s="58">
        <v>3564000</v>
      </c>
      <c r="BN61" s="58">
        <v>2480000</v>
      </c>
      <c r="BO61" s="58">
        <v>1937000</v>
      </c>
      <c r="BP61" s="58">
        <v>1669000</v>
      </c>
      <c r="BQ61" s="58">
        <v>1586000</v>
      </c>
      <c r="BS61" s="87">
        <v>9100000</v>
      </c>
      <c r="BT61" s="58">
        <v>3891000</v>
      </c>
      <c r="BU61" s="58">
        <v>2701000</v>
      </c>
      <c r="BV61" s="58">
        <v>2117000</v>
      </c>
      <c r="BW61" s="58">
        <v>1800000</v>
      </c>
      <c r="BX61" s="58">
        <v>1720000</v>
      </c>
      <c r="BZ61" s="89">
        <v>9200000</v>
      </c>
      <c r="CA61" s="58">
        <v>3961000</v>
      </c>
      <c r="CB61" s="58">
        <v>2750000</v>
      </c>
      <c r="CC61" s="58">
        <v>2155000</v>
      </c>
      <c r="CD61" s="58">
        <v>1832000</v>
      </c>
      <c r="CE61" s="58">
        <v>1751000</v>
      </c>
      <c r="CH61" s="89">
        <v>8600000</v>
      </c>
      <c r="CI61" s="58">
        <v>3486000</v>
      </c>
      <c r="CJ61" s="58">
        <v>2414000</v>
      </c>
      <c r="CK61" s="58">
        <v>1907000</v>
      </c>
      <c r="CL61" s="58">
        <v>1636000</v>
      </c>
      <c r="CM61" s="58">
        <v>1457000</v>
      </c>
      <c r="CN61" s="57"/>
    </row>
    <row r="62" spans="1:92" s="51" customFormat="1" ht="15.75" customHeight="1" x14ac:dyDescent="0.25">
      <c r="A62" s="89">
        <v>7800000</v>
      </c>
      <c r="B62" s="58">
        <v>2528000</v>
      </c>
      <c r="C62" s="58">
        <v>1708000</v>
      </c>
      <c r="D62" s="58">
        <v>1338000</v>
      </c>
      <c r="E62" s="58">
        <v>1145000</v>
      </c>
      <c r="F62" s="58">
        <v>1039000</v>
      </c>
      <c r="H62" s="89">
        <v>7800000</v>
      </c>
      <c r="I62" s="58">
        <v>2573000</v>
      </c>
      <c r="J62" s="58">
        <v>1739000</v>
      </c>
      <c r="K62" s="58">
        <v>1362000</v>
      </c>
      <c r="L62" s="58">
        <v>1166000</v>
      </c>
      <c r="M62" s="58">
        <v>1058000</v>
      </c>
      <c r="O62" s="89">
        <v>7400000</v>
      </c>
      <c r="P62" s="101">
        <v>2118000</v>
      </c>
      <c r="Q62" s="101">
        <v>1450000</v>
      </c>
      <c r="R62" s="101">
        <v>1135000</v>
      </c>
      <c r="S62" s="101">
        <v>972000</v>
      </c>
      <c r="T62" s="101">
        <v>869000</v>
      </c>
      <c r="V62" s="87">
        <v>7500000</v>
      </c>
      <c r="W62" s="101">
        <v>2180000</v>
      </c>
      <c r="X62" s="101">
        <v>1492000</v>
      </c>
      <c r="Y62" s="101">
        <v>1170000</v>
      </c>
      <c r="Z62" s="101">
        <v>1001000</v>
      </c>
      <c r="AA62" s="101">
        <v>895000</v>
      </c>
      <c r="AC62" s="89">
        <v>8500000</v>
      </c>
      <c r="AD62" s="101">
        <v>3147000</v>
      </c>
      <c r="AE62" s="101">
        <v>2228000</v>
      </c>
      <c r="AF62" s="101">
        <v>1741000</v>
      </c>
      <c r="AG62" s="101">
        <v>1497000</v>
      </c>
      <c r="AH62" s="101">
        <v>1386000</v>
      </c>
      <c r="AJ62" s="89">
        <v>8500000</v>
      </c>
      <c r="AK62" s="101">
        <v>3147000</v>
      </c>
      <c r="AL62" s="101">
        <v>2228000</v>
      </c>
      <c r="AM62" s="101">
        <v>1741000</v>
      </c>
      <c r="AN62" s="101">
        <v>1497000</v>
      </c>
      <c r="AO62" s="101">
        <v>1386000</v>
      </c>
      <c r="AP62" s="67"/>
      <c r="AQ62" s="89">
        <v>8400000</v>
      </c>
      <c r="AR62" s="58">
        <v>3093000</v>
      </c>
      <c r="AS62" s="58">
        <v>2198000</v>
      </c>
      <c r="AT62" s="58">
        <v>1720000</v>
      </c>
      <c r="AU62" s="58">
        <v>1481000</v>
      </c>
      <c r="AV62" s="58">
        <v>1373000</v>
      </c>
      <c r="AW62" s="67"/>
      <c r="AX62" s="89">
        <v>8500000</v>
      </c>
      <c r="AY62" s="58">
        <v>3147000</v>
      </c>
      <c r="AZ62" s="58">
        <v>2230000</v>
      </c>
      <c r="BA62" s="58">
        <v>1746000</v>
      </c>
      <c r="BB62" s="58">
        <v>1502000</v>
      </c>
      <c r="BC62" s="58">
        <v>1392000</v>
      </c>
      <c r="BE62" s="87">
        <v>8800000</v>
      </c>
      <c r="BF62" s="58">
        <v>3504000</v>
      </c>
      <c r="BG62" s="58">
        <v>2438000</v>
      </c>
      <c r="BH62" s="58">
        <v>1903000</v>
      </c>
      <c r="BI62" s="58">
        <v>1640000</v>
      </c>
      <c r="BJ62" s="58">
        <v>1560000</v>
      </c>
      <c r="BL62" s="89">
        <v>8900000</v>
      </c>
      <c r="BM62" s="58">
        <v>3554000</v>
      </c>
      <c r="BN62" s="58">
        <v>2473000</v>
      </c>
      <c r="BO62" s="58">
        <v>1931000</v>
      </c>
      <c r="BP62" s="58">
        <v>1664000</v>
      </c>
      <c r="BQ62" s="58">
        <v>1582000</v>
      </c>
      <c r="BS62" s="87">
        <v>9200000</v>
      </c>
      <c r="BT62" s="58">
        <v>3881000</v>
      </c>
      <c r="BU62" s="58">
        <v>2694000</v>
      </c>
      <c r="BV62" s="58">
        <v>2111000</v>
      </c>
      <c r="BW62" s="58">
        <v>1795000</v>
      </c>
      <c r="BX62" s="58">
        <v>1716000</v>
      </c>
      <c r="BZ62" s="89">
        <v>9300000</v>
      </c>
      <c r="CA62" s="58">
        <v>3951000</v>
      </c>
      <c r="CB62" s="58">
        <v>2743000</v>
      </c>
      <c r="CC62" s="58">
        <v>2149000</v>
      </c>
      <c r="CD62" s="58">
        <v>1827000</v>
      </c>
      <c r="CE62" s="58">
        <v>1747000</v>
      </c>
      <c r="CH62" s="89">
        <v>8700000</v>
      </c>
      <c r="CI62" s="58">
        <v>3477000</v>
      </c>
      <c r="CJ62" s="58">
        <v>2407000</v>
      </c>
      <c r="CK62" s="58">
        <v>1901000</v>
      </c>
      <c r="CL62" s="58">
        <v>1631000</v>
      </c>
      <c r="CM62" s="58">
        <v>1452000</v>
      </c>
      <c r="CN62" s="57"/>
    </row>
    <row r="63" spans="1:92" s="51" customFormat="1" ht="15.75" customHeight="1" x14ac:dyDescent="0.25">
      <c r="A63" s="120">
        <v>7900000</v>
      </c>
      <c r="B63" s="121">
        <v>2519000</v>
      </c>
      <c r="C63" s="121">
        <v>1701000</v>
      </c>
      <c r="D63" s="121">
        <v>1332000</v>
      </c>
      <c r="E63" s="121">
        <v>1140000</v>
      </c>
      <c r="F63" s="121">
        <v>1034000</v>
      </c>
      <c r="H63" s="120">
        <v>7900000</v>
      </c>
      <c r="I63" s="121">
        <v>2564000</v>
      </c>
      <c r="J63" s="121">
        <v>1732000</v>
      </c>
      <c r="K63" s="121">
        <v>1356000</v>
      </c>
      <c r="L63" s="121">
        <v>1161000</v>
      </c>
      <c r="M63" s="121">
        <v>1053000</v>
      </c>
      <c r="O63" s="122">
        <v>7500000</v>
      </c>
      <c r="P63" s="123">
        <v>2109000</v>
      </c>
      <c r="Q63" s="123">
        <v>1443000</v>
      </c>
      <c r="R63" s="123">
        <v>1129000</v>
      </c>
      <c r="S63" s="123">
        <v>967000</v>
      </c>
      <c r="T63" s="123">
        <v>864000</v>
      </c>
      <c r="V63" s="120">
        <v>7600000</v>
      </c>
      <c r="W63" s="123">
        <v>2171000</v>
      </c>
      <c r="X63" s="123">
        <v>1485000</v>
      </c>
      <c r="Y63" s="123">
        <v>1164000</v>
      </c>
      <c r="Z63" s="123">
        <v>996000</v>
      </c>
      <c r="AA63" s="123">
        <v>890000</v>
      </c>
      <c r="AC63" s="122">
        <v>8600000</v>
      </c>
      <c r="AD63" s="123">
        <v>3137000</v>
      </c>
      <c r="AE63" s="123">
        <v>2221000</v>
      </c>
      <c r="AF63" s="123">
        <v>1735000</v>
      </c>
      <c r="AG63" s="123">
        <v>1492000</v>
      </c>
      <c r="AH63" s="123">
        <v>1382000</v>
      </c>
      <c r="AJ63" s="122">
        <v>8600000</v>
      </c>
      <c r="AK63" s="123">
        <v>3137000</v>
      </c>
      <c r="AL63" s="123">
        <v>2221000</v>
      </c>
      <c r="AM63" s="123">
        <v>1735000</v>
      </c>
      <c r="AN63" s="123">
        <v>1492000</v>
      </c>
      <c r="AO63" s="123">
        <v>1382000</v>
      </c>
      <c r="AP63" s="67"/>
      <c r="AQ63" s="122">
        <v>8500000</v>
      </c>
      <c r="AR63" s="121">
        <v>3083000</v>
      </c>
      <c r="AS63" s="121">
        <v>2191000</v>
      </c>
      <c r="AT63" s="121">
        <v>1714000</v>
      </c>
      <c r="AU63" s="121">
        <v>1476000</v>
      </c>
      <c r="AV63" s="121">
        <v>1369000</v>
      </c>
      <c r="AW63" s="67"/>
      <c r="AX63" s="122">
        <v>8600000</v>
      </c>
      <c r="AY63" s="121">
        <v>3137000</v>
      </c>
      <c r="AZ63" s="121">
        <v>2223000</v>
      </c>
      <c r="BA63" s="121">
        <v>1740000</v>
      </c>
      <c r="BB63" s="121">
        <v>1497000</v>
      </c>
      <c r="BC63" s="121">
        <v>1388000</v>
      </c>
      <c r="BE63" s="120">
        <v>8900000</v>
      </c>
      <c r="BF63" s="121">
        <v>3494000</v>
      </c>
      <c r="BG63" s="121">
        <v>2431000</v>
      </c>
      <c r="BH63" s="121">
        <v>1897000</v>
      </c>
      <c r="BI63" s="121">
        <v>1635000</v>
      </c>
      <c r="BJ63" s="121">
        <v>1556000</v>
      </c>
      <c r="BL63" s="122">
        <v>9000000</v>
      </c>
      <c r="BM63" s="121">
        <v>3544000</v>
      </c>
      <c r="BN63" s="121">
        <v>2466000</v>
      </c>
      <c r="BO63" s="121">
        <v>1925000</v>
      </c>
      <c r="BP63" s="121">
        <v>1659000</v>
      </c>
      <c r="BQ63" s="121">
        <v>1578000</v>
      </c>
      <c r="BS63" s="120">
        <v>9300000</v>
      </c>
      <c r="BT63" s="121">
        <v>3871000</v>
      </c>
      <c r="BU63" s="121">
        <v>2687000</v>
      </c>
      <c r="BV63" s="121">
        <v>2105000</v>
      </c>
      <c r="BW63" s="121">
        <v>1790000</v>
      </c>
      <c r="BX63" s="121">
        <v>1712000</v>
      </c>
      <c r="BZ63" s="122">
        <v>9400000</v>
      </c>
      <c r="CA63" s="121">
        <v>3941000</v>
      </c>
      <c r="CB63" s="121">
        <v>2736000</v>
      </c>
      <c r="CC63" s="121">
        <v>2143000</v>
      </c>
      <c r="CD63" s="121">
        <v>1822000</v>
      </c>
      <c r="CE63" s="121">
        <v>1743000</v>
      </c>
      <c r="CH63" s="122">
        <v>8800000</v>
      </c>
      <c r="CI63" s="121">
        <v>3468000</v>
      </c>
      <c r="CJ63" s="121">
        <v>2400000</v>
      </c>
      <c r="CK63" s="121">
        <v>1895000</v>
      </c>
      <c r="CL63" s="121">
        <v>1626000</v>
      </c>
      <c r="CM63" s="121">
        <v>1447000</v>
      </c>
      <c r="CN63" s="57"/>
    </row>
    <row r="64" spans="1:92" s="51" customFormat="1" ht="15.75" customHeight="1" x14ac:dyDescent="0.25">
      <c r="A64" s="136">
        <v>8000000</v>
      </c>
      <c r="B64" s="137">
        <v>2510000</v>
      </c>
      <c r="C64" s="137">
        <v>1694000</v>
      </c>
      <c r="D64" s="137">
        <v>1326000</v>
      </c>
      <c r="E64" s="137">
        <v>1135000</v>
      </c>
      <c r="F64" s="137">
        <v>1029000</v>
      </c>
      <c r="G64" s="138"/>
      <c r="H64" s="136">
        <v>8000000</v>
      </c>
      <c r="I64" s="137">
        <v>2555000</v>
      </c>
      <c r="J64" s="137">
        <v>1725000</v>
      </c>
      <c r="K64" s="137">
        <v>1350000</v>
      </c>
      <c r="L64" s="137">
        <v>1156000</v>
      </c>
      <c r="M64" s="137">
        <v>1048000</v>
      </c>
      <c r="N64" s="138"/>
      <c r="O64" s="117">
        <v>7600000</v>
      </c>
      <c r="P64" s="139">
        <v>2100000</v>
      </c>
      <c r="Q64" s="139">
        <v>1436000</v>
      </c>
      <c r="R64" s="139">
        <v>1123000</v>
      </c>
      <c r="S64" s="139">
        <v>962000</v>
      </c>
      <c r="T64" s="139">
        <v>859000</v>
      </c>
      <c r="U64" s="138"/>
      <c r="V64" s="117">
        <v>7700000</v>
      </c>
      <c r="W64" s="139">
        <v>2162000</v>
      </c>
      <c r="X64" s="139">
        <v>1478000</v>
      </c>
      <c r="Y64" s="139">
        <v>1158000</v>
      </c>
      <c r="Z64" s="139">
        <v>991000</v>
      </c>
      <c r="AA64" s="139">
        <v>885000</v>
      </c>
      <c r="AB64" s="138"/>
      <c r="AC64" s="117">
        <v>8700000</v>
      </c>
      <c r="AD64" s="139">
        <v>3127000</v>
      </c>
      <c r="AE64" s="139">
        <v>2214000</v>
      </c>
      <c r="AF64" s="139">
        <v>1729000</v>
      </c>
      <c r="AG64" s="139">
        <v>1487000</v>
      </c>
      <c r="AH64" s="139">
        <v>1378000</v>
      </c>
      <c r="AI64" s="138"/>
      <c r="AJ64" s="117">
        <v>8700000</v>
      </c>
      <c r="AK64" s="139">
        <v>3127000</v>
      </c>
      <c r="AL64" s="139">
        <v>2214000</v>
      </c>
      <c r="AM64" s="139">
        <v>1729000</v>
      </c>
      <c r="AN64" s="139">
        <v>1487000</v>
      </c>
      <c r="AO64" s="139">
        <v>1378000</v>
      </c>
      <c r="AP64" s="140"/>
      <c r="AQ64" s="117">
        <v>8600000</v>
      </c>
      <c r="AR64" s="137">
        <v>3073000</v>
      </c>
      <c r="AS64" s="137">
        <v>2184000</v>
      </c>
      <c r="AT64" s="137">
        <v>1708000</v>
      </c>
      <c r="AU64" s="137">
        <v>1471000</v>
      </c>
      <c r="AV64" s="137">
        <v>1365000</v>
      </c>
      <c r="AW64" s="140"/>
      <c r="AX64" s="117">
        <v>8700000</v>
      </c>
      <c r="AY64" s="137">
        <v>3127000</v>
      </c>
      <c r="AZ64" s="137">
        <v>2216000</v>
      </c>
      <c r="BA64" s="137">
        <v>1734000</v>
      </c>
      <c r="BB64" s="137">
        <v>1492000</v>
      </c>
      <c r="BC64" s="137">
        <v>1384000</v>
      </c>
      <c r="BD64" s="138"/>
      <c r="BE64" s="136">
        <v>9000000</v>
      </c>
      <c r="BF64" s="137">
        <v>3484000</v>
      </c>
      <c r="BG64" s="137">
        <v>2424000</v>
      </c>
      <c r="BH64" s="137">
        <v>1891000</v>
      </c>
      <c r="BI64" s="137">
        <v>1630000</v>
      </c>
      <c r="BJ64" s="137">
        <v>1552000</v>
      </c>
      <c r="BK64" s="138"/>
      <c r="BL64" s="117">
        <v>9100000</v>
      </c>
      <c r="BM64" s="137">
        <v>3534000</v>
      </c>
      <c r="BN64" s="137">
        <v>2459000</v>
      </c>
      <c r="BO64" s="137">
        <v>1919000</v>
      </c>
      <c r="BP64" s="137">
        <v>1654000</v>
      </c>
      <c r="BQ64" s="137">
        <v>1574000</v>
      </c>
      <c r="BR64" s="138"/>
      <c r="BS64" s="117">
        <v>9400000</v>
      </c>
      <c r="BT64" s="137">
        <v>3861000</v>
      </c>
      <c r="BU64" s="137">
        <v>2680000</v>
      </c>
      <c r="BV64" s="137">
        <v>2099000</v>
      </c>
      <c r="BW64" s="137">
        <v>1785000</v>
      </c>
      <c r="BX64" s="137">
        <v>1708000</v>
      </c>
      <c r="BY64" s="138"/>
      <c r="BZ64" s="117">
        <v>9500000</v>
      </c>
      <c r="CA64" s="137">
        <v>3931000</v>
      </c>
      <c r="CB64" s="137">
        <v>2729000</v>
      </c>
      <c r="CC64" s="137">
        <v>2137000</v>
      </c>
      <c r="CD64" s="137">
        <v>1817000</v>
      </c>
      <c r="CE64" s="137">
        <v>1739000</v>
      </c>
      <c r="CF64" s="138"/>
      <c r="CG64" s="138"/>
      <c r="CH64" s="117">
        <v>8900000</v>
      </c>
      <c r="CI64" s="137">
        <v>3459000</v>
      </c>
      <c r="CJ64" s="137">
        <v>2393000</v>
      </c>
      <c r="CK64" s="137">
        <v>1889000</v>
      </c>
      <c r="CL64" s="137">
        <v>1621000</v>
      </c>
      <c r="CM64" s="137">
        <v>1442000</v>
      </c>
      <c r="CN64" s="57"/>
    </row>
    <row r="65" spans="1:92" ht="15.75" customHeight="1" x14ac:dyDescent="0.25">
      <c r="A65" s="125"/>
      <c r="B65" s="64"/>
      <c r="C65" s="64"/>
      <c r="D65" s="64"/>
      <c r="E65" s="64"/>
      <c r="F65" s="64"/>
      <c r="H65" s="126"/>
      <c r="I65" s="64"/>
      <c r="J65" s="64"/>
      <c r="K65" s="64"/>
      <c r="L65" s="64"/>
      <c r="M65" s="64"/>
      <c r="O65" s="125"/>
      <c r="P65" s="64"/>
      <c r="Q65" s="64"/>
      <c r="R65" s="64"/>
      <c r="S65" s="64"/>
      <c r="T65" s="64"/>
      <c r="V65" s="125"/>
      <c r="W65" s="64"/>
      <c r="X65" s="64"/>
      <c r="Y65" s="64"/>
      <c r="Z65" s="64"/>
      <c r="AA65" s="64"/>
      <c r="AC65" s="125"/>
      <c r="AD65" s="64"/>
      <c r="AE65" s="64"/>
      <c r="AF65" s="64"/>
      <c r="AG65" s="64"/>
      <c r="AH65" s="64"/>
      <c r="AJ65" s="125"/>
      <c r="AK65" s="64"/>
      <c r="AL65" s="64"/>
      <c r="AM65" s="64"/>
      <c r="AN65" s="64"/>
      <c r="AO65" s="64"/>
      <c r="AP65" s="127"/>
      <c r="AQ65" s="128"/>
      <c r="AR65" s="64"/>
      <c r="AS65" s="64"/>
      <c r="AT65" s="64"/>
      <c r="AU65" s="64"/>
      <c r="AV65" s="64"/>
      <c r="AW65" s="127"/>
      <c r="AX65" s="128"/>
      <c r="AY65" s="64"/>
      <c r="AZ65" s="64"/>
      <c r="BA65" s="64"/>
      <c r="BB65" s="64"/>
      <c r="BC65" s="64"/>
      <c r="BE65" s="125"/>
      <c r="BF65" s="64"/>
      <c r="BG65" s="64"/>
      <c r="BH65" s="64"/>
      <c r="BI65" s="64"/>
      <c r="BJ65" s="64"/>
      <c r="BL65" s="125"/>
      <c r="BM65" s="64"/>
      <c r="BN65" s="64"/>
      <c r="BO65" s="64"/>
      <c r="BP65" s="64"/>
      <c r="BQ65" s="64"/>
      <c r="BS65" s="125"/>
      <c r="BT65" s="64"/>
      <c r="BU65" s="64"/>
      <c r="BV65" s="64"/>
      <c r="BW65" s="64"/>
      <c r="BX65" s="64"/>
      <c r="BZ65" s="125"/>
      <c r="CA65" s="64"/>
      <c r="CB65" s="64"/>
      <c r="CC65" s="64"/>
      <c r="CD65" s="64"/>
      <c r="CE65" s="64"/>
      <c r="CH65" s="125"/>
      <c r="CI65" s="64"/>
      <c r="CJ65" s="64"/>
      <c r="CK65" s="64"/>
      <c r="CL65" s="64"/>
      <c r="CM65" s="64"/>
      <c r="CN65" s="3"/>
    </row>
    <row r="66" spans="1:92" ht="15.75" customHeight="1" x14ac:dyDescent="0.25">
      <c r="A66" s="125"/>
      <c r="B66" s="64"/>
      <c r="C66" s="64"/>
      <c r="D66" s="64"/>
      <c r="E66" s="64"/>
      <c r="F66" s="64"/>
      <c r="H66" s="126"/>
      <c r="I66" s="64"/>
      <c r="J66" s="64"/>
      <c r="K66" s="64"/>
      <c r="L66" s="64"/>
      <c r="M66" s="64"/>
      <c r="O66" s="125"/>
      <c r="P66" s="64"/>
      <c r="Q66" s="64"/>
      <c r="R66" s="64"/>
      <c r="S66" s="64"/>
      <c r="T66" s="64"/>
      <c r="V66" s="125"/>
      <c r="W66" s="64"/>
      <c r="X66" s="64"/>
      <c r="Y66" s="64"/>
      <c r="Z66" s="64"/>
      <c r="AA66" s="64"/>
      <c r="AC66" s="125"/>
      <c r="AD66" s="64"/>
      <c r="AE66" s="64"/>
      <c r="AF66" s="64"/>
      <c r="AG66" s="64"/>
      <c r="AH66" s="64"/>
      <c r="AJ66" s="125"/>
      <c r="AK66" s="64"/>
      <c r="AL66" s="64"/>
      <c r="AM66" s="64"/>
      <c r="AN66" s="64"/>
      <c r="AO66" s="64"/>
      <c r="AP66" s="127"/>
      <c r="AQ66" s="128"/>
      <c r="AR66" s="64"/>
      <c r="AS66" s="64"/>
      <c r="AT66" s="64"/>
      <c r="AU66" s="64"/>
      <c r="AV66" s="64"/>
      <c r="AW66" s="127"/>
      <c r="AX66" s="128"/>
      <c r="AY66" s="64"/>
      <c r="AZ66" s="64"/>
      <c r="BA66" s="64"/>
      <c r="BB66" s="64"/>
      <c r="BC66" s="64"/>
      <c r="BE66" s="125"/>
      <c r="BF66" s="64"/>
      <c r="BG66" s="64"/>
      <c r="BH66" s="64"/>
      <c r="BI66" s="64"/>
      <c r="BJ66" s="64"/>
      <c r="BL66" s="125"/>
      <c r="BM66" s="64"/>
      <c r="BN66" s="64"/>
      <c r="BO66" s="64"/>
      <c r="BP66" s="64"/>
      <c r="BQ66" s="64"/>
      <c r="BS66" s="125"/>
      <c r="BT66" s="64"/>
      <c r="BU66" s="64"/>
      <c r="BV66" s="64"/>
      <c r="BW66" s="64"/>
      <c r="BX66" s="64"/>
      <c r="BZ66" s="125"/>
      <c r="CA66" s="64"/>
      <c r="CB66" s="64"/>
      <c r="CC66" s="64"/>
      <c r="CD66" s="64"/>
      <c r="CE66" s="64"/>
      <c r="CH66" s="125"/>
      <c r="CI66" s="64"/>
      <c r="CJ66" s="64"/>
      <c r="CK66" s="64"/>
      <c r="CL66" s="64"/>
      <c r="CM66" s="64"/>
      <c r="CN66" s="3"/>
    </row>
    <row r="67" spans="1:92" ht="15.75" customHeight="1" x14ac:dyDescent="0.25">
      <c r="A67" s="125"/>
      <c r="B67" s="64"/>
      <c r="C67" s="64"/>
      <c r="D67" s="64"/>
      <c r="E67" s="64"/>
      <c r="F67" s="64"/>
      <c r="H67" s="9"/>
      <c r="I67" s="64"/>
      <c r="J67" s="64"/>
      <c r="K67" s="64"/>
      <c r="L67" s="64"/>
      <c r="M67" s="64"/>
      <c r="O67" s="125"/>
      <c r="P67" s="64"/>
      <c r="Q67" s="64"/>
      <c r="R67" s="64"/>
      <c r="S67" s="64"/>
      <c r="T67" s="64"/>
      <c r="V67" s="125"/>
      <c r="W67" s="64"/>
      <c r="X67" s="64"/>
      <c r="Y67" s="64"/>
      <c r="Z67" s="64"/>
      <c r="AA67" s="64"/>
      <c r="AC67" s="125"/>
      <c r="AD67" s="64"/>
      <c r="AE67" s="64"/>
      <c r="AF67" s="64"/>
      <c r="AG67" s="64"/>
      <c r="AH67" s="64"/>
      <c r="AJ67" s="125"/>
      <c r="AK67" s="64"/>
      <c r="AL67" s="64"/>
      <c r="AM67" s="64"/>
      <c r="AN67" s="64"/>
      <c r="AO67" s="64"/>
      <c r="AP67" s="127"/>
      <c r="AQ67" s="128"/>
      <c r="AR67" s="64"/>
      <c r="AS67" s="64"/>
      <c r="AT67" s="64"/>
      <c r="AU67" s="64"/>
      <c r="AV67" s="64"/>
      <c r="AW67" s="127"/>
      <c r="AX67" s="128"/>
      <c r="AY67" s="64"/>
      <c r="AZ67" s="64"/>
      <c r="BA67" s="64"/>
      <c r="BB67" s="64"/>
      <c r="BC67" s="64"/>
      <c r="BE67" s="125"/>
      <c r="BF67" s="64"/>
      <c r="BG67" s="64"/>
      <c r="BH67" s="64"/>
      <c r="BI67" s="64"/>
      <c r="BJ67" s="64"/>
      <c r="BL67" s="125"/>
      <c r="BM67" s="64"/>
      <c r="BN67" s="64"/>
      <c r="BO67" s="64"/>
      <c r="BP67" s="64"/>
      <c r="BQ67" s="64"/>
      <c r="BS67" s="125"/>
      <c r="BT67" s="64"/>
      <c r="BU67" s="64"/>
      <c r="BV67" s="64"/>
      <c r="BW67" s="64"/>
      <c r="BX67" s="64"/>
      <c r="BZ67" s="125"/>
      <c r="CA67" s="64"/>
      <c r="CB67" s="64"/>
      <c r="CC67" s="64"/>
      <c r="CD67" s="64"/>
      <c r="CE67" s="64"/>
      <c r="CH67" s="125"/>
      <c r="CI67" s="64"/>
      <c r="CJ67" s="64"/>
      <c r="CK67" s="64"/>
      <c r="CL67" s="64"/>
      <c r="CM67" s="64"/>
      <c r="CN67" s="3"/>
    </row>
    <row r="68" spans="1:92" ht="15.75" customHeight="1" x14ac:dyDescent="0.25">
      <c r="A68" s="125"/>
      <c r="B68" s="64"/>
      <c r="C68" s="64"/>
      <c r="D68" s="64"/>
      <c r="E68" s="64"/>
      <c r="F68" s="64"/>
      <c r="H68" s="13"/>
      <c r="I68" s="64"/>
      <c r="J68" s="64"/>
      <c r="K68" s="64"/>
      <c r="L68" s="64"/>
      <c r="M68" s="64"/>
      <c r="O68" s="125"/>
      <c r="P68" s="64"/>
      <c r="Q68" s="64"/>
      <c r="R68" s="64"/>
      <c r="S68" s="64"/>
      <c r="T68" s="64"/>
      <c r="V68" s="125"/>
      <c r="W68" s="64"/>
      <c r="X68" s="64"/>
      <c r="Y68" s="64"/>
      <c r="Z68" s="64"/>
      <c r="AA68" s="64"/>
      <c r="AC68" s="125"/>
      <c r="AD68" s="64"/>
      <c r="AE68" s="64"/>
      <c r="AF68" s="64"/>
      <c r="AG68" s="64"/>
      <c r="AH68" s="64"/>
      <c r="AJ68" s="125"/>
      <c r="AK68" s="64"/>
      <c r="AL68" s="64"/>
      <c r="AM68" s="64"/>
      <c r="AN68" s="64"/>
      <c r="AO68" s="64"/>
      <c r="AP68" s="127"/>
      <c r="AQ68" s="128"/>
      <c r="AR68" s="64"/>
      <c r="AS68" s="64"/>
      <c r="AT68" s="64"/>
      <c r="AU68" s="64"/>
      <c r="AV68" s="64"/>
      <c r="AW68" s="127"/>
      <c r="AX68" s="128"/>
      <c r="AY68" s="64"/>
      <c r="AZ68" s="64"/>
      <c r="BA68" s="64"/>
      <c r="BB68" s="64"/>
      <c r="BC68" s="64"/>
      <c r="BE68" s="125"/>
      <c r="BF68" s="64"/>
      <c r="BG68" s="64"/>
      <c r="BH68" s="64"/>
      <c r="BI68" s="64"/>
      <c r="BJ68" s="64"/>
      <c r="BL68" s="125"/>
      <c r="BM68" s="64"/>
      <c r="BN68" s="64"/>
      <c r="BO68" s="64"/>
      <c r="BP68" s="64"/>
      <c r="BQ68" s="64"/>
      <c r="BS68" s="125"/>
      <c r="BT68" s="64"/>
      <c r="BU68" s="64"/>
      <c r="BV68" s="64"/>
      <c r="BW68" s="64"/>
      <c r="BX68" s="64"/>
      <c r="BZ68" s="125"/>
      <c r="CA68" s="64"/>
      <c r="CB68" s="64"/>
      <c r="CC68" s="64"/>
      <c r="CD68" s="64"/>
      <c r="CE68" s="64"/>
      <c r="CH68" s="125"/>
      <c r="CI68" s="64"/>
      <c r="CJ68" s="64"/>
      <c r="CK68" s="64"/>
      <c r="CL68" s="64"/>
      <c r="CM68" s="64"/>
      <c r="CN68" s="3"/>
    </row>
    <row r="69" spans="1:92" ht="15.75" customHeight="1" x14ac:dyDescent="0.25">
      <c r="A69" s="125"/>
      <c r="B69" s="64"/>
      <c r="C69" s="64"/>
      <c r="D69" s="64"/>
      <c r="E69" s="64"/>
      <c r="F69" s="64"/>
      <c r="H69" s="9"/>
      <c r="I69" s="64"/>
      <c r="J69" s="64"/>
      <c r="K69" s="64"/>
      <c r="L69" s="64"/>
      <c r="M69" s="64"/>
      <c r="O69" s="125"/>
      <c r="P69" s="64"/>
      <c r="Q69" s="64"/>
      <c r="R69" s="64"/>
      <c r="S69" s="64"/>
      <c r="T69" s="64"/>
      <c r="V69" s="125"/>
      <c r="W69" s="64"/>
      <c r="X69" s="64"/>
      <c r="Y69" s="64"/>
      <c r="Z69" s="64"/>
      <c r="AA69" s="64"/>
      <c r="AC69" s="125"/>
      <c r="AD69" s="64"/>
      <c r="AE69" s="64"/>
      <c r="AF69" s="64"/>
      <c r="AG69" s="64"/>
      <c r="AH69" s="64"/>
      <c r="AJ69" s="125"/>
      <c r="AK69" s="64"/>
      <c r="AL69" s="64"/>
      <c r="AM69" s="64"/>
      <c r="AN69" s="64"/>
      <c r="AO69" s="64"/>
      <c r="AP69" s="127"/>
      <c r="AQ69" s="128"/>
      <c r="AR69" s="64"/>
      <c r="AS69" s="64"/>
      <c r="AT69" s="64"/>
      <c r="AU69" s="64"/>
      <c r="AV69" s="64"/>
      <c r="AW69" s="127"/>
      <c r="AX69" s="128"/>
      <c r="AY69" s="64"/>
      <c r="AZ69" s="64"/>
      <c r="BA69" s="64"/>
      <c r="BB69" s="64"/>
      <c r="BC69" s="64"/>
      <c r="BE69" s="125"/>
      <c r="BF69" s="64"/>
      <c r="BG69" s="64"/>
      <c r="BH69" s="64"/>
      <c r="BI69" s="64"/>
      <c r="BJ69" s="64"/>
      <c r="BL69" s="125"/>
      <c r="BM69" s="64"/>
      <c r="BN69" s="64"/>
      <c r="BO69" s="64"/>
      <c r="BP69" s="64"/>
      <c r="BQ69" s="64"/>
      <c r="BS69" s="125"/>
      <c r="BT69" s="64"/>
      <c r="BU69" s="64"/>
      <c r="BV69" s="64"/>
      <c r="BW69" s="64"/>
      <c r="BX69" s="64"/>
      <c r="BZ69" s="125"/>
      <c r="CA69" s="64"/>
      <c r="CB69" s="64"/>
      <c r="CC69" s="64"/>
      <c r="CD69" s="64"/>
      <c r="CE69" s="64"/>
      <c r="CH69" s="125"/>
      <c r="CI69" s="64"/>
      <c r="CJ69" s="64"/>
      <c r="CK69" s="64"/>
      <c r="CL69" s="64"/>
      <c r="CM69" s="64"/>
      <c r="CN69" s="3"/>
    </row>
    <row r="70" spans="1:92" ht="15.75" customHeight="1" x14ac:dyDescent="0.25">
      <c r="A70" s="125"/>
      <c r="B70" s="64"/>
      <c r="C70" s="64"/>
      <c r="D70" s="64"/>
      <c r="E70" s="64"/>
      <c r="F70" s="64"/>
      <c r="H70" s="13"/>
      <c r="I70" s="64"/>
      <c r="J70" s="64"/>
      <c r="K70" s="64"/>
      <c r="L70" s="64"/>
      <c r="M70" s="64"/>
      <c r="O70" s="125"/>
      <c r="P70" s="64"/>
      <c r="Q70" s="64"/>
      <c r="R70" s="64"/>
      <c r="S70" s="64"/>
      <c r="T70" s="64"/>
      <c r="V70" s="125"/>
      <c r="W70" s="64"/>
      <c r="X70" s="64"/>
      <c r="Y70" s="64"/>
      <c r="Z70" s="64"/>
      <c r="AA70" s="64"/>
      <c r="AC70" s="125"/>
      <c r="AD70" s="64"/>
      <c r="AE70" s="64"/>
      <c r="AF70" s="64"/>
      <c r="AG70" s="64"/>
      <c r="AH70" s="64"/>
      <c r="AJ70" s="125"/>
      <c r="AK70" s="64"/>
      <c r="AL70" s="64"/>
      <c r="AM70" s="64"/>
      <c r="AN70" s="64"/>
      <c r="AO70" s="64"/>
      <c r="AP70" s="127"/>
      <c r="AQ70" s="128"/>
      <c r="AR70" s="64"/>
      <c r="AS70" s="64"/>
      <c r="AT70" s="64"/>
      <c r="AU70" s="64"/>
      <c r="AV70" s="64"/>
      <c r="AW70" s="127"/>
      <c r="AX70" s="128"/>
      <c r="AY70" s="64"/>
      <c r="AZ70" s="64"/>
      <c r="BA70" s="64"/>
      <c r="BB70" s="64"/>
      <c r="BC70" s="64"/>
      <c r="BE70" s="125"/>
      <c r="BF70" s="64"/>
      <c r="BG70" s="64"/>
      <c r="BH70" s="64"/>
      <c r="BI70" s="64"/>
      <c r="BJ70" s="64"/>
      <c r="BL70" s="125"/>
      <c r="BM70" s="64"/>
      <c r="BN70" s="64"/>
      <c r="BO70" s="64"/>
      <c r="BP70" s="64"/>
      <c r="BQ70" s="64"/>
      <c r="BS70" s="125"/>
      <c r="BT70" s="64"/>
      <c r="BU70" s="64"/>
      <c r="BV70" s="64"/>
      <c r="BW70" s="64"/>
      <c r="BX70" s="64"/>
      <c r="BZ70" s="125"/>
      <c r="CA70" s="64"/>
      <c r="CB70" s="64"/>
      <c r="CC70" s="64"/>
      <c r="CD70" s="64"/>
      <c r="CE70" s="64"/>
      <c r="CH70" s="125"/>
      <c r="CI70" s="64"/>
      <c r="CJ70" s="64"/>
      <c r="CK70" s="64"/>
      <c r="CL70" s="64"/>
      <c r="CM70" s="64"/>
      <c r="CN70" s="3"/>
    </row>
    <row r="71" spans="1:92" ht="15.75" customHeight="1" x14ac:dyDescent="0.25">
      <c r="A71" s="125"/>
      <c r="B71" s="64"/>
      <c r="C71" s="64"/>
      <c r="D71" s="64"/>
      <c r="E71" s="64"/>
      <c r="F71" s="64"/>
      <c r="H71" s="9"/>
      <c r="I71" s="64"/>
      <c r="J71" s="64"/>
      <c r="K71" s="64"/>
      <c r="L71" s="64"/>
      <c r="M71" s="64"/>
      <c r="O71" s="125"/>
      <c r="P71" s="64"/>
      <c r="Q71" s="64"/>
      <c r="R71" s="64"/>
      <c r="S71" s="64"/>
      <c r="T71" s="64"/>
      <c r="V71" s="125"/>
      <c r="W71" s="64"/>
      <c r="X71" s="64"/>
      <c r="Y71" s="64"/>
      <c r="Z71" s="64"/>
      <c r="AA71" s="64"/>
      <c r="AC71" s="125"/>
      <c r="AD71" s="64"/>
      <c r="AE71" s="64"/>
      <c r="AF71" s="64"/>
      <c r="AG71" s="64"/>
      <c r="AH71" s="64"/>
      <c r="AJ71" s="125"/>
      <c r="AK71" s="64"/>
      <c r="AL71" s="64"/>
      <c r="AM71" s="64"/>
      <c r="AN71" s="64"/>
      <c r="AO71" s="64"/>
      <c r="AP71" s="127"/>
      <c r="AQ71" s="128"/>
      <c r="AR71" s="64"/>
      <c r="AS71" s="64"/>
      <c r="AT71" s="64"/>
      <c r="AU71" s="64"/>
      <c r="AV71" s="64"/>
      <c r="AW71" s="127"/>
      <c r="AX71" s="128"/>
      <c r="AY71" s="64"/>
      <c r="AZ71" s="64"/>
      <c r="BA71" s="64"/>
      <c r="BB71" s="64"/>
      <c r="BC71" s="64"/>
      <c r="BE71" s="125"/>
      <c r="BF71" s="64"/>
      <c r="BG71" s="64"/>
      <c r="BH71" s="64"/>
      <c r="BI71" s="64"/>
      <c r="BJ71" s="64"/>
      <c r="BL71" s="125"/>
      <c r="BM71" s="64"/>
      <c r="BN71" s="64"/>
      <c r="BO71" s="64"/>
      <c r="BP71" s="64"/>
      <c r="BQ71" s="64"/>
      <c r="BS71" s="125"/>
      <c r="BT71" s="64"/>
      <c r="BU71" s="64"/>
      <c r="BV71" s="64"/>
      <c r="BW71" s="64"/>
      <c r="BX71" s="64"/>
      <c r="BZ71" s="125"/>
      <c r="CA71" s="64"/>
      <c r="CB71" s="64"/>
      <c r="CC71" s="64"/>
      <c r="CD71" s="64"/>
      <c r="CE71" s="64"/>
      <c r="CH71" s="125"/>
      <c r="CI71" s="64"/>
      <c r="CJ71" s="64"/>
      <c r="CK71" s="64"/>
      <c r="CL71" s="64"/>
      <c r="CM71" s="64"/>
      <c r="CN71" s="3"/>
    </row>
    <row r="72" spans="1:92" ht="15.75" customHeight="1" x14ac:dyDescent="0.25">
      <c r="A72" s="125"/>
      <c r="B72" s="64"/>
      <c r="C72" s="64"/>
      <c r="D72" s="64"/>
      <c r="E72" s="64"/>
      <c r="F72" s="64"/>
      <c r="H72" s="13"/>
      <c r="I72" s="64"/>
      <c r="J72" s="64"/>
      <c r="K72" s="64"/>
      <c r="L72" s="64"/>
      <c r="M72" s="64"/>
      <c r="O72" s="125"/>
      <c r="P72" s="64"/>
      <c r="Q72" s="64"/>
      <c r="R72" s="64"/>
      <c r="S72" s="64"/>
      <c r="T72" s="64"/>
      <c r="V72" s="125"/>
      <c r="W72" s="64"/>
      <c r="X72" s="64"/>
      <c r="Y72" s="64"/>
      <c r="Z72" s="64"/>
      <c r="AA72" s="64"/>
      <c r="AC72" s="125"/>
      <c r="AD72" s="64"/>
      <c r="AE72" s="64"/>
      <c r="AF72" s="64"/>
      <c r="AG72" s="64"/>
      <c r="AH72" s="64"/>
      <c r="AJ72" s="125"/>
      <c r="AK72" s="64"/>
      <c r="AL72" s="64"/>
      <c r="AM72" s="64"/>
      <c r="AN72" s="64"/>
      <c r="AO72" s="64"/>
      <c r="AP72" s="127"/>
      <c r="AQ72" s="128"/>
      <c r="AR72" s="64"/>
      <c r="AS72" s="64"/>
      <c r="AT72" s="64"/>
      <c r="AU72" s="64"/>
      <c r="AV72" s="64"/>
      <c r="AW72" s="127"/>
      <c r="AX72" s="128"/>
      <c r="AY72" s="64"/>
      <c r="AZ72" s="64"/>
      <c r="BA72" s="64"/>
      <c r="BB72" s="64"/>
      <c r="BC72" s="64"/>
      <c r="BE72" s="125"/>
      <c r="BF72" s="64"/>
      <c r="BG72" s="64"/>
      <c r="BH72" s="64"/>
      <c r="BI72" s="64"/>
      <c r="BJ72" s="64"/>
      <c r="BL72" s="125"/>
      <c r="BM72" s="64"/>
      <c r="BN72" s="64"/>
      <c r="BO72" s="64"/>
      <c r="BP72" s="64"/>
      <c r="BQ72" s="64"/>
      <c r="BS72" s="125"/>
      <c r="BT72" s="64"/>
      <c r="BU72" s="64"/>
      <c r="BV72" s="64"/>
      <c r="BW72" s="64"/>
      <c r="BX72" s="64"/>
      <c r="BZ72" s="125"/>
      <c r="CA72" s="64"/>
      <c r="CB72" s="64"/>
      <c r="CC72" s="64"/>
      <c r="CD72" s="64"/>
      <c r="CE72" s="64"/>
      <c r="CH72" s="125"/>
      <c r="CI72" s="64"/>
      <c r="CJ72" s="64"/>
      <c r="CK72" s="64"/>
      <c r="CL72" s="64"/>
      <c r="CM72" s="64"/>
      <c r="CN72" s="3"/>
    </row>
    <row r="73" spans="1:92" ht="15.75" customHeight="1" x14ac:dyDescent="0.25">
      <c r="A73" s="125"/>
      <c r="B73" s="64"/>
      <c r="C73" s="64"/>
      <c r="D73" s="64"/>
      <c r="E73" s="64"/>
      <c r="F73" s="64"/>
      <c r="H73" s="9"/>
      <c r="I73" s="64"/>
      <c r="J73" s="64"/>
      <c r="K73" s="64"/>
      <c r="L73" s="64"/>
      <c r="M73" s="64"/>
      <c r="O73" s="125"/>
      <c r="P73" s="64"/>
      <c r="Q73" s="64"/>
      <c r="R73" s="64"/>
      <c r="S73" s="64"/>
      <c r="T73" s="64"/>
      <c r="V73" s="125"/>
      <c r="W73" s="64"/>
      <c r="X73" s="64"/>
      <c r="Y73" s="64"/>
      <c r="Z73" s="64"/>
      <c r="AA73" s="64"/>
      <c r="AC73" s="125"/>
      <c r="AD73" s="64"/>
      <c r="AE73" s="64"/>
      <c r="AF73" s="64"/>
      <c r="AG73" s="64"/>
      <c r="AH73" s="64"/>
      <c r="AJ73" s="125"/>
      <c r="AK73" s="64"/>
      <c r="AL73" s="64"/>
      <c r="AM73" s="64"/>
      <c r="AN73" s="64"/>
      <c r="AO73" s="64"/>
      <c r="AP73" s="127"/>
      <c r="AQ73" s="128"/>
      <c r="AR73" s="64"/>
      <c r="AS73" s="64"/>
      <c r="AT73" s="64"/>
      <c r="AU73" s="64"/>
      <c r="AV73" s="64"/>
      <c r="AW73" s="127"/>
      <c r="AX73" s="128"/>
      <c r="AY73" s="64"/>
      <c r="AZ73" s="64"/>
      <c r="BA73" s="64"/>
      <c r="BB73" s="64"/>
      <c r="BC73" s="64"/>
      <c r="BE73" s="125"/>
      <c r="BF73" s="64"/>
      <c r="BG73" s="64"/>
      <c r="BH73" s="64"/>
      <c r="BI73" s="64"/>
      <c r="BJ73" s="64"/>
      <c r="BL73" s="125"/>
      <c r="BM73" s="64"/>
      <c r="BN73" s="64"/>
      <c r="BO73" s="64"/>
      <c r="BP73" s="64"/>
      <c r="BQ73" s="64"/>
      <c r="BS73" s="125"/>
      <c r="BT73" s="64"/>
      <c r="BU73" s="64"/>
      <c r="BV73" s="64"/>
      <c r="BW73" s="64"/>
      <c r="BX73" s="64"/>
      <c r="BZ73" s="125"/>
      <c r="CA73" s="64"/>
      <c r="CB73" s="64"/>
      <c r="CC73" s="64"/>
      <c r="CD73" s="64"/>
      <c r="CE73" s="64"/>
      <c r="CH73" s="125"/>
      <c r="CI73" s="64"/>
      <c r="CJ73" s="64"/>
      <c r="CK73" s="64"/>
      <c r="CL73" s="64"/>
      <c r="CM73" s="64"/>
      <c r="CN73" s="3"/>
    </row>
    <row r="74" spans="1:92" ht="15.75" customHeight="1" x14ac:dyDescent="0.25">
      <c r="A74" s="125"/>
      <c r="B74" s="64"/>
      <c r="C74" s="64"/>
      <c r="D74" s="64"/>
      <c r="E74" s="64"/>
      <c r="F74" s="64"/>
      <c r="H74" s="13"/>
      <c r="I74" s="64"/>
      <c r="J74" s="64"/>
      <c r="K74" s="64"/>
      <c r="L74" s="64"/>
      <c r="M74" s="64"/>
      <c r="O74" s="125"/>
      <c r="P74" s="64"/>
      <c r="Q74" s="64"/>
      <c r="R74" s="64"/>
      <c r="S74" s="64"/>
      <c r="T74" s="64"/>
      <c r="V74" s="125"/>
      <c r="W74" s="64"/>
      <c r="X74" s="64"/>
      <c r="Y74" s="64"/>
      <c r="Z74" s="64"/>
      <c r="AA74" s="64"/>
      <c r="AC74" s="125"/>
      <c r="AD74" s="64"/>
      <c r="AE74" s="64"/>
      <c r="AF74" s="64"/>
      <c r="AG74" s="64"/>
      <c r="AH74" s="64"/>
      <c r="AJ74" s="125"/>
      <c r="AK74" s="64"/>
      <c r="AL74" s="64"/>
      <c r="AM74" s="64"/>
      <c r="AN74" s="64"/>
      <c r="AO74" s="64"/>
      <c r="AP74" s="127"/>
      <c r="AQ74" s="128"/>
      <c r="AR74" s="64"/>
      <c r="AS74" s="64"/>
      <c r="AT74" s="64"/>
      <c r="AU74" s="64"/>
      <c r="AV74" s="64"/>
      <c r="AW74" s="127"/>
      <c r="AX74" s="128"/>
      <c r="AY74" s="64"/>
      <c r="AZ74" s="64"/>
      <c r="BA74" s="64"/>
      <c r="BB74" s="64"/>
      <c r="BC74" s="64"/>
      <c r="BE74" s="125"/>
      <c r="BF74" s="64"/>
      <c r="BG74" s="64"/>
      <c r="BH74" s="64"/>
      <c r="BI74" s="64"/>
      <c r="BJ74" s="64"/>
      <c r="BL74" s="125"/>
      <c r="BM74" s="64"/>
      <c r="BN74" s="64"/>
      <c r="BO74" s="64"/>
      <c r="BP74" s="64"/>
      <c r="BQ74" s="64"/>
      <c r="BS74" s="125"/>
      <c r="BT74" s="64"/>
      <c r="BU74" s="64"/>
      <c r="BV74" s="64"/>
      <c r="BW74" s="64"/>
      <c r="BX74" s="64"/>
      <c r="BZ74" s="125"/>
      <c r="CA74" s="64"/>
      <c r="CB74" s="64"/>
      <c r="CC74" s="64"/>
      <c r="CD74" s="64"/>
      <c r="CE74" s="64"/>
      <c r="CH74" s="125"/>
      <c r="CI74" s="64"/>
      <c r="CJ74" s="64"/>
      <c r="CK74" s="64"/>
      <c r="CL74" s="64"/>
      <c r="CM74" s="64"/>
      <c r="CN74" s="3"/>
    </row>
    <row r="75" spans="1:92" ht="15.75" customHeight="1" x14ac:dyDescent="0.25">
      <c r="A75" s="125"/>
      <c r="B75" s="64"/>
      <c r="C75" s="64"/>
      <c r="D75" s="64"/>
      <c r="E75" s="64"/>
      <c r="F75" s="64"/>
      <c r="H75" s="9"/>
      <c r="I75" s="64"/>
      <c r="J75" s="64"/>
      <c r="K75" s="64"/>
      <c r="L75" s="64"/>
      <c r="M75" s="64"/>
      <c r="O75" s="125"/>
      <c r="P75" s="64"/>
      <c r="Q75" s="64"/>
      <c r="R75" s="64"/>
      <c r="S75" s="64"/>
      <c r="T75" s="64"/>
      <c r="V75" s="125"/>
      <c r="W75" s="64"/>
      <c r="X75" s="64"/>
      <c r="Y75" s="64"/>
      <c r="Z75" s="64"/>
      <c r="AA75" s="64"/>
      <c r="AC75" s="125"/>
      <c r="AD75" s="64"/>
      <c r="AE75" s="64"/>
      <c r="AF75" s="64"/>
      <c r="AG75" s="64"/>
      <c r="AH75" s="64"/>
      <c r="AJ75" s="125"/>
      <c r="AK75" s="64"/>
      <c r="AL75" s="64"/>
      <c r="AM75" s="64"/>
      <c r="AN75" s="64"/>
      <c r="AO75" s="64"/>
      <c r="AP75" s="127"/>
      <c r="AQ75" s="128"/>
      <c r="AR75" s="64"/>
      <c r="AS75" s="64"/>
      <c r="AT75" s="64"/>
      <c r="AU75" s="64"/>
      <c r="AV75" s="64"/>
      <c r="AW75" s="127"/>
      <c r="AX75" s="128"/>
      <c r="AY75" s="64"/>
      <c r="AZ75" s="64"/>
      <c r="BA75" s="64"/>
      <c r="BB75" s="64"/>
      <c r="BC75" s="64"/>
      <c r="BE75" s="125"/>
      <c r="BF75" s="64"/>
      <c r="BG75" s="64"/>
      <c r="BH75" s="64"/>
      <c r="BI75" s="64"/>
      <c r="BJ75" s="64"/>
      <c r="BL75" s="125"/>
      <c r="BM75" s="64"/>
      <c r="BN75" s="64"/>
      <c r="BO75" s="64"/>
      <c r="BP75" s="64"/>
      <c r="BQ75" s="64"/>
      <c r="BS75" s="125"/>
      <c r="BT75" s="64"/>
      <c r="BU75" s="64"/>
      <c r="BV75" s="64"/>
      <c r="BW75" s="64"/>
      <c r="BX75" s="64"/>
      <c r="BZ75" s="125"/>
      <c r="CA75" s="64"/>
      <c r="CB75" s="64"/>
      <c r="CC75" s="64"/>
      <c r="CD75" s="64"/>
      <c r="CE75" s="64"/>
      <c r="CH75" s="125"/>
      <c r="CI75" s="64"/>
      <c r="CJ75" s="64"/>
      <c r="CK75" s="64"/>
      <c r="CL75" s="64"/>
      <c r="CM75" s="64"/>
      <c r="CN75" s="3"/>
    </row>
    <row r="76" spans="1:92" ht="15.75" customHeight="1" x14ac:dyDescent="0.25">
      <c r="A76" s="125"/>
      <c r="B76" s="64"/>
      <c r="C76" s="64"/>
      <c r="D76" s="64"/>
      <c r="E76" s="64"/>
      <c r="F76" s="64"/>
      <c r="H76" s="13"/>
      <c r="I76" s="64"/>
      <c r="J76" s="64"/>
      <c r="K76" s="64"/>
      <c r="L76" s="64"/>
      <c r="M76" s="64"/>
      <c r="O76" s="125"/>
      <c r="P76" s="64"/>
      <c r="Q76" s="64"/>
      <c r="R76" s="64"/>
      <c r="S76" s="64"/>
      <c r="T76" s="64"/>
      <c r="V76" s="125"/>
      <c r="W76" s="64"/>
      <c r="X76" s="64"/>
      <c r="Y76" s="64"/>
      <c r="Z76" s="64"/>
      <c r="AA76" s="64"/>
      <c r="AC76" s="125"/>
      <c r="AD76" s="64"/>
      <c r="AE76" s="64"/>
      <c r="AF76" s="64"/>
      <c r="AG76" s="64"/>
      <c r="AH76" s="64"/>
      <c r="AJ76" s="125"/>
      <c r="AK76" s="64"/>
      <c r="AL76" s="64"/>
      <c r="AM76" s="64"/>
      <c r="AN76" s="64"/>
      <c r="AO76" s="64"/>
      <c r="AP76" s="127"/>
      <c r="AQ76" s="128"/>
      <c r="AR76" s="64"/>
      <c r="AS76" s="64"/>
      <c r="AT76" s="64"/>
      <c r="AU76" s="64"/>
      <c r="AV76" s="64"/>
      <c r="AW76" s="127"/>
      <c r="AX76" s="128"/>
      <c r="AY76" s="64"/>
      <c r="AZ76" s="64"/>
      <c r="BA76" s="64"/>
      <c r="BB76" s="64"/>
      <c r="BC76" s="64"/>
      <c r="BE76" s="125"/>
      <c r="BF76" s="64"/>
      <c r="BG76" s="64"/>
      <c r="BH76" s="64"/>
      <c r="BI76" s="64"/>
      <c r="BJ76" s="64"/>
      <c r="BL76" s="125"/>
      <c r="BM76" s="64"/>
      <c r="BN76" s="64"/>
      <c r="BO76" s="64"/>
      <c r="BP76" s="64"/>
      <c r="BQ76" s="64"/>
      <c r="BS76" s="125"/>
      <c r="BT76" s="64"/>
      <c r="BU76" s="64"/>
      <c r="BV76" s="64"/>
      <c r="BW76" s="64"/>
      <c r="BX76" s="64"/>
      <c r="BZ76" s="125"/>
      <c r="CA76" s="64"/>
      <c r="CB76" s="64"/>
      <c r="CC76" s="64"/>
      <c r="CD76" s="64"/>
      <c r="CE76" s="64"/>
      <c r="CH76" s="125"/>
      <c r="CI76" s="64"/>
      <c r="CJ76" s="64"/>
      <c r="CK76" s="64"/>
      <c r="CL76" s="64"/>
      <c r="CM76" s="64"/>
      <c r="CN76" s="3"/>
    </row>
    <row r="77" spans="1:92" ht="15.75" customHeight="1" x14ac:dyDescent="0.25">
      <c r="A77" s="125"/>
      <c r="B77" s="64"/>
      <c r="C77" s="64"/>
      <c r="D77" s="64"/>
      <c r="E77" s="64"/>
      <c r="F77" s="64"/>
      <c r="H77" s="9"/>
      <c r="I77" s="64"/>
      <c r="J77" s="64"/>
      <c r="K77" s="64"/>
      <c r="L77" s="64"/>
      <c r="M77" s="64"/>
      <c r="O77" s="125"/>
      <c r="P77" s="64"/>
      <c r="Q77" s="64"/>
      <c r="R77" s="64"/>
      <c r="S77" s="64"/>
      <c r="T77" s="64"/>
      <c r="V77" s="125"/>
      <c r="W77" s="64"/>
      <c r="X77" s="64"/>
      <c r="Y77" s="64"/>
      <c r="Z77" s="64"/>
      <c r="AA77" s="64"/>
      <c r="AC77" s="125"/>
      <c r="AD77" s="64"/>
      <c r="AE77" s="64"/>
      <c r="AF77" s="64"/>
      <c r="AG77" s="64"/>
      <c r="AH77" s="64"/>
      <c r="AJ77" s="125"/>
      <c r="AK77" s="64"/>
      <c r="AL77" s="64"/>
      <c r="AM77" s="64"/>
      <c r="AN77" s="64"/>
      <c r="AO77" s="64"/>
      <c r="AP77" s="127"/>
      <c r="AQ77" s="128"/>
      <c r="AR77" s="64"/>
      <c r="AS77" s="64"/>
      <c r="AT77" s="64"/>
      <c r="AU77" s="64"/>
      <c r="AV77" s="64"/>
      <c r="AW77" s="127"/>
      <c r="AX77" s="128"/>
      <c r="AY77" s="64"/>
      <c r="AZ77" s="64"/>
      <c r="BA77" s="64"/>
      <c r="BB77" s="64"/>
      <c r="BC77" s="64"/>
      <c r="BE77" s="125"/>
      <c r="BF77" s="64"/>
      <c r="BG77" s="64"/>
      <c r="BH77" s="64"/>
      <c r="BI77" s="64"/>
      <c r="BJ77" s="64"/>
      <c r="BL77" s="125"/>
      <c r="BM77" s="64"/>
      <c r="BN77" s="64"/>
      <c r="BO77" s="64"/>
      <c r="BP77" s="64"/>
      <c r="BQ77" s="64"/>
      <c r="BS77" s="125"/>
      <c r="BT77" s="64"/>
      <c r="BU77" s="64"/>
      <c r="BV77" s="64"/>
      <c r="BW77" s="64"/>
      <c r="BX77" s="64"/>
      <c r="BZ77" s="125"/>
      <c r="CA77" s="64"/>
      <c r="CB77" s="64"/>
      <c r="CC77" s="64"/>
      <c r="CD77" s="64"/>
      <c r="CE77" s="64"/>
      <c r="CH77" s="125"/>
      <c r="CI77" s="64"/>
      <c r="CJ77" s="64"/>
      <c r="CK77" s="64"/>
      <c r="CL77" s="64"/>
      <c r="CM77" s="64"/>
      <c r="CN77" s="3"/>
    </row>
    <row r="78" spans="1:92" ht="15.75" customHeight="1" x14ac:dyDescent="0.25">
      <c r="A78" s="9"/>
      <c r="B78" s="64"/>
      <c r="C78" s="64"/>
      <c r="D78" s="64"/>
      <c r="E78" s="64"/>
      <c r="F78" s="64"/>
      <c r="H78" s="13"/>
      <c r="I78" s="64"/>
      <c r="J78" s="64"/>
      <c r="K78" s="64"/>
      <c r="L78" s="64"/>
      <c r="M78" s="64"/>
      <c r="O78" s="125"/>
      <c r="P78" s="64"/>
      <c r="Q78" s="64"/>
      <c r="R78" s="64"/>
      <c r="S78" s="64"/>
      <c r="T78" s="64"/>
      <c r="V78" s="125"/>
      <c r="W78" s="64"/>
      <c r="X78" s="64"/>
      <c r="Y78" s="64"/>
      <c r="Z78" s="64"/>
      <c r="AA78" s="64"/>
      <c r="AC78" s="125"/>
      <c r="AD78" s="64"/>
      <c r="AE78" s="64"/>
      <c r="AF78" s="64"/>
      <c r="AG78" s="64"/>
      <c r="AH78" s="64"/>
      <c r="AJ78" s="125"/>
      <c r="AK78" s="64"/>
      <c r="AL78" s="64"/>
      <c r="AM78" s="64"/>
      <c r="AN78" s="64"/>
      <c r="AO78" s="64"/>
      <c r="AP78" s="127"/>
      <c r="AQ78" s="128"/>
      <c r="AR78" s="64"/>
      <c r="AS78" s="64"/>
      <c r="AT78" s="64"/>
      <c r="AU78" s="64"/>
      <c r="AV78" s="64"/>
      <c r="AW78" s="127"/>
      <c r="AX78" s="128"/>
      <c r="AY78" s="64"/>
      <c r="AZ78" s="64"/>
      <c r="BA78" s="64"/>
      <c r="BB78" s="64"/>
      <c r="BC78" s="64"/>
      <c r="BE78" s="125"/>
      <c r="BF78" s="64"/>
      <c r="BG78" s="64"/>
      <c r="BH78" s="64"/>
      <c r="BI78" s="64"/>
      <c r="BJ78" s="64"/>
      <c r="BL78" s="125"/>
      <c r="BM78" s="64"/>
      <c r="BN78" s="64"/>
      <c r="BO78" s="64"/>
      <c r="BP78" s="64"/>
      <c r="BQ78" s="64"/>
      <c r="BS78" s="125"/>
      <c r="BT78" s="64"/>
      <c r="BU78" s="64"/>
      <c r="BV78" s="64"/>
      <c r="BW78" s="64"/>
      <c r="BX78" s="64"/>
      <c r="BZ78" s="125"/>
      <c r="CA78" s="64"/>
      <c r="CB78" s="64"/>
      <c r="CC78" s="64"/>
      <c r="CD78" s="64"/>
      <c r="CE78" s="64"/>
      <c r="CH78" s="125"/>
      <c r="CI78" s="64"/>
      <c r="CJ78" s="64"/>
      <c r="CK78" s="64"/>
      <c r="CL78" s="64"/>
      <c r="CM78" s="64"/>
      <c r="CN78" s="3"/>
    </row>
    <row r="79" spans="1:92" ht="15.75" customHeight="1" x14ac:dyDescent="0.25">
      <c r="A79" s="9"/>
      <c r="B79" s="64"/>
      <c r="C79" s="64"/>
      <c r="D79" s="64"/>
      <c r="E79" s="64"/>
      <c r="F79" s="64"/>
      <c r="H79" s="9"/>
      <c r="I79" s="64"/>
      <c r="J79" s="64"/>
      <c r="K79" s="64"/>
      <c r="L79" s="64"/>
      <c r="M79" s="64"/>
      <c r="O79" s="125"/>
      <c r="P79" s="64"/>
      <c r="Q79" s="64"/>
      <c r="R79" s="64"/>
      <c r="S79" s="64"/>
      <c r="T79" s="64"/>
      <c r="V79" s="125"/>
      <c r="W79" s="64"/>
      <c r="X79" s="64"/>
      <c r="Y79" s="64"/>
      <c r="Z79" s="64"/>
      <c r="AA79" s="64"/>
      <c r="AC79" s="125"/>
      <c r="AD79" s="64"/>
      <c r="AE79" s="64"/>
      <c r="AF79" s="64"/>
      <c r="AG79" s="64"/>
      <c r="AH79" s="64"/>
      <c r="AJ79" s="125"/>
      <c r="AK79" s="64"/>
      <c r="AL79" s="64"/>
      <c r="AM79" s="64"/>
      <c r="AN79" s="64"/>
      <c r="AO79" s="64"/>
      <c r="AP79" s="127"/>
      <c r="AQ79" s="128"/>
      <c r="AR79" s="64"/>
      <c r="AS79" s="64"/>
      <c r="AT79" s="64"/>
      <c r="AU79" s="64"/>
      <c r="AV79" s="64"/>
      <c r="AW79" s="127"/>
      <c r="AX79" s="128"/>
      <c r="AY79" s="64"/>
      <c r="AZ79" s="64"/>
      <c r="BA79" s="64"/>
      <c r="BB79" s="64"/>
      <c r="BC79" s="64"/>
      <c r="BE79" s="125"/>
      <c r="BF79" s="64"/>
      <c r="BG79" s="64"/>
      <c r="BH79" s="64"/>
      <c r="BI79" s="64"/>
      <c r="BJ79" s="64"/>
      <c r="BL79" s="125"/>
      <c r="BM79" s="64"/>
      <c r="BN79" s="64"/>
      <c r="BO79" s="64"/>
      <c r="BP79" s="64"/>
      <c r="BQ79" s="64"/>
      <c r="BS79" s="125"/>
      <c r="BT79" s="64"/>
      <c r="BU79" s="64"/>
      <c r="BV79" s="64"/>
      <c r="BW79" s="64"/>
      <c r="BX79" s="64"/>
      <c r="BZ79" s="125"/>
      <c r="CA79" s="64"/>
      <c r="CB79" s="64"/>
      <c r="CC79" s="64"/>
      <c r="CD79" s="64"/>
      <c r="CE79" s="64"/>
      <c r="CH79" s="125"/>
      <c r="CI79" s="64"/>
      <c r="CJ79" s="64"/>
      <c r="CK79" s="64"/>
      <c r="CL79" s="64"/>
      <c r="CM79" s="64"/>
      <c r="CN79" s="3"/>
    </row>
    <row r="80" spans="1:92" ht="15.75" customHeight="1" x14ac:dyDescent="0.25">
      <c r="A80" s="9"/>
      <c r="B80" s="64"/>
      <c r="C80" s="64"/>
      <c r="D80" s="64"/>
      <c r="E80" s="64"/>
      <c r="F80" s="64"/>
      <c r="H80" s="13"/>
      <c r="I80" s="64"/>
      <c r="J80" s="64"/>
      <c r="K80" s="64"/>
      <c r="L80" s="64"/>
      <c r="M80" s="64"/>
      <c r="O80" s="125"/>
      <c r="P80" s="64"/>
      <c r="Q80" s="64"/>
      <c r="R80" s="64"/>
      <c r="S80" s="64"/>
      <c r="T80" s="64"/>
      <c r="V80" s="125"/>
      <c r="W80" s="64"/>
      <c r="X80" s="64"/>
      <c r="Y80" s="64"/>
      <c r="Z80" s="64"/>
      <c r="AA80" s="64"/>
      <c r="AC80" s="125"/>
      <c r="AD80" s="64"/>
      <c r="AE80" s="64"/>
      <c r="AF80" s="64"/>
      <c r="AG80" s="64"/>
      <c r="AH80" s="64"/>
      <c r="AJ80" s="125"/>
      <c r="AK80" s="64"/>
      <c r="AL80" s="64"/>
      <c r="AM80" s="64"/>
      <c r="AN80" s="64"/>
      <c r="AO80" s="64"/>
      <c r="AP80" s="127"/>
      <c r="AQ80" s="128"/>
      <c r="AR80" s="64"/>
      <c r="AS80" s="64"/>
      <c r="AT80" s="64"/>
      <c r="AU80" s="64"/>
      <c r="AV80" s="64"/>
      <c r="AW80" s="127"/>
      <c r="AX80" s="128"/>
      <c r="AY80" s="64"/>
      <c r="AZ80" s="64"/>
      <c r="BA80" s="64"/>
      <c r="BB80" s="64"/>
      <c r="BC80" s="64"/>
      <c r="BE80" s="125"/>
      <c r="BF80" s="64"/>
      <c r="BG80" s="64"/>
      <c r="BH80" s="64"/>
      <c r="BI80" s="64"/>
      <c r="BJ80" s="64"/>
      <c r="BL80" s="125"/>
      <c r="BM80" s="64"/>
      <c r="BN80" s="64"/>
      <c r="BO80" s="64"/>
      <c r="BP80" s="64"/>
      <c r="BQ80" s="64"/>
      <c r="BS80" s="125"/>
      <c r="BT80" s="64"/>
      <c r="BU80" s="64"/>
      <c r="BV80" s="64"/>
      <c r="BW80" s="64"/>
      <c r="BX80" s="64"/>
      <c r="BZ80" s="125"/>
      <c r="CA80" s="64"/>
      <c r="CB80" s="64"/>
      <c r="CC80" s="64"/>
      <c r="CD80" s="64"/>
      <c r="CE80" s="64"/>
      <c r="CH80" s="125"/>
      <c r="CI80" s="64"/>
      <c r="CJ80" s="64"/>
      <c r="CK80" s="64"/>
      <c r="CL80" s="64"/>
      <c r="CM80" s="64"/>
      <c r="CN80" s="3"/>
    </row>
    <row r="81" spans="1:92" ht="15.75" customHeight="1" x14ac:dyDescent="0.25">
      <c r="A81" s="9"/>
      <c r="B81" s="64"/>
      <c r="C81" s="64"/>
      <c r="D81" s="64"/>
      <c r="E81" s="64"/>
      <c r="F81" s="64"/>
      <c r="H81" s="9"/>
      <c r="I81" s="64"/>
      <c r="J81" s="64"/>
      <c r="K81" s="64"/>
      <c r="L81" s="64"/>
      <c r="M81" s="64"/>
      <c r="O81" s="129"/>
      <c r="P81" s="64"/>
      <c r="Q81" s="64"/>
      <c r="R81" s="64"/>
      <c r="S81" s="64"/>
      <c r="T81" s="64"/>
      <c r="V81" s="9"/>
      <c r="W81" s="64"/>
      <c r="X81" s="64"/>
      <c r="Y81" s="64"/>
      <c r="Z81" s="64"/>
      <c r="AA81" s="64"/>
      <c r="AC81" s="129"/>
      <c r="AD81" s="64"/>
      <c r="AE81" s="64"/>
      <c r="AF81" s="64"/>
      <c r="AG81" s="64"/>
      <c r="AH81" s="64"/>
      <c r="AJ81" s="129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E81" s="129"/>
      <c r="BF81" s="130"/>
      <c r="BG81" s="130"/>
      <c r="BH81" s="130"/>
      <c r="BI81" s="130"/>
      <c r="BJ81" s="130"/>
      <c r="BL81" s="129"/>
      <c r="BM81" s="131"/>
      <c r="BN81" s="131"/>
      <c r="BO81" s="131"/>
      <c r="BP81" s="131"/>
      <c r="BQ81" s="131"/>
      <c r="BS81" s="129"/>
      <c r="BT81" s="132"/>
      <c r="BU81" s="132"/>
      <c r="BV81" s="132"/>
      <c r="BW81" s="132"/>
      <c r="BX81" s="132"/>
      <c r="BZ81" s="129"/>
      <c r="CA81" s="133"/>
      <c r="CB81" s="133"/>
      <c r="CC81" s="133"/>
      <c r="CD81" s="133"/>
      <c r="CE81" s="133"/>
      <c r="CH81" s="134"/>
      <c r="CI81" s="135"/>
      <c r="CJ81" s="135"/>
      <c r="CK81" s="135"/>
      <c r="CL81" s="135"/>
      <c r="CM81" s="135"/>
      <c r="CN81" s="3"/>
    </row>
    <row r="82" spans="1:92" ht="15.75" customHeight="1" x14ac:dyDescent="0.25">
      <c r="A82" s="9"/>
      <c r="B82" s="64"/>
      <c r="C82" s="64"/>
      <c r="D82" s="64"/>
      <c r="E82" s="64"/>
      <c r="F82" s="64"/>
      <c r="H82" s="13"/>
      <c r="I82" s="64"/>
      <c r="J82" s="64"/>
      <c r="K82" s="64"/>
      <c r="L82" s="64"/>
      <c r="M82" s="64"/>
      <c r="O82" s="129"/>
      <c r="P82" s="64"/>
      <c r="Q82" s="64"/>
      <c r="R82" s="64"/>
      <c r="S82" s="64"/>
      <c r="T82" s="64"/>
      <c r="V82" s="9"/>
      <c r="W82" s="64"/>
      <c r="X82" s="64"/>
      <c r="Y82" s="64"/>
      <c r="Z82" s="64"/>
      <c r="AA82" s="64"/>
      <c r="AC82" s="129"/>
      <c r="AD82" s="64"/>
      <c r="AE82" s="64"/>
      <c r="AF82" s="64"/>
      <c r="AG82" s="64"/>
      <c r="AH82" s="64"/>
      <c r="AJ82" s="129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E82" s="129"/>
      <c r="BF82" s="130"/>
      <c r="BG82" s="130"/>
      <c r="BH82" s="130"/>
      <c r="BI82" s="130"/>
      <c r="BJ82" s="130"/>
      <c r="BL82" s="129"/>
      <c r="BM82" s="131"/>
      <c r="BN82" s="131"/>
      <c r="BO82" s="131"/>
      <c r="BP82" s="131"/>
      <c r="BQ82" s="131"/>
      <c r="BS82" s="129"/>
      <c r="BT82" s="132"/>
      <c r="BU82" s="132"/>
      <c r="BV82" s="132"/>
      <c r="BW82" s="132"/>
      <c r="BX82" s="132"/>
      <c r="BZ82" s="129"/>
      <c r="CA82" s="133"/>
      <c r="CB82" s="133"/>
      <c r="CC82" s="133"/>
      <c r="CD82" s="133"/>
      <c r="CE82" s="133"/>
      <c r="CH82" s="134"/>
      <c r="CI82" s="135"/>
      <c r="CJ82" s="135"/>
      <c r="CK82" s="135"/>
      <c r="CL82" s="135"/>
      <c r="CM82" s="135"/>
      <c r="CN82" s="3"/>
    </row>
    <row r="83" spans="1:92" ht="15.75" customHeight="1" x14ac:dyDescent="0.25">
      <c r="A83" s="9"/>
      <c r="B83" s="64"/>
      <c r="C83" s="64"/>
      <c r="D83" s="64"/>
      <c r="E83" s="64"/>
      <c r="F83" s="64"/>
      <c r="H83" s="9"/>
      <c r="I83" s="64"/>
      <c r="J83" s="64"/>
      <c r="K83" s="64"/>
      <c r="L83" s="64"/>
      <c r="M83" s="64"/>
      <c r="O83" s="129"/>
      <c r="P83" s="64"/>
      <c r="Q83" s="64"/>
      <c r="R83" s="64"/>
      <c r="S83" s="64"/>
      <c r="T83" s="64"/>
      <c r="V83" s="9"/>
      <c r="W83" s="64"/>
      <c r="X83" s="64"/>
      <c r="Y83" s="64"/>
      <c r="Z83" s="64"/>
      <c r="AA83" s="64"/>
      <c r="AC83" s="129"/>
      <c r="AD83" s="64"/>
      <c r="AE83" s="64"/>
      <c r="AF83" s="64"/>
      <c r="AG83" s="64"/>
      <c r="AH83" s="64"/>
      <c r="AJ83" s="129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E83" s="129"/>
      <c r="BF83" s="130"/>
      <c r="BG83" s="130"/>
      <c r="BH83" s="130"/>
      <c r="BI83" s="130"/>
      <c r="BJ83" s="130"/>
      <c r="BL83" s="129"/>
      <c r="BM83" s="131"/>
      <c r="BN83" s="131"/>
      <c r="BO83" s="131"/>
      <c r="BP83" s="131"/>
      <c r="BQ83" s="131"/>
      <c r="BS83" s="129"/>
      <c r="BT83" s="132"/>
      <c r="BU83" s="132"/>
      <c r="BV83" s="132"/>
      <c r="BW83" s="132"/>
      <c r="BX83" s="132"/>
      <c r="BZ83" s="129"/>
      <c r="CA83" s="133"/>
      <c r="CB83" s="133"/>
      <c r="CC83" s="133"/>
      <c r="CD83" s="133"/>
      <c r="CE83" s="133"/>
      <c r="CH83" s="134"/>
      <c r="CI83" s="135"/>
      <c r="CJ83" s="135"/>
      <c r="CK83" s="135"/>
      <c r="CL83" s="135"/>
      <c r="CM83" s="135"/>
      <c r="CN83" s="3"/>
    </row>
    <row r="84" spans="1:92" ht="15.75" customHeight="1" x14ac:dyDescent="0.25">
      <c r="A84" s="9"/>
      <c r="B84" s="64"/>
      <c r="C84" s="64"/>
      <c r="D84" s="64"/>
      <c r="E84" s="64"/>
      <c r="F84" s="64"/>
      <c r="H84" s="13"/>
      <c r="I84" s="64"/>
      <c r="J84" s="64"/>
      <c r="K84" s="64"/>
      <c r="L84" s="64"/>
      <c r="M84" s="64"/>
      <c r="O84" s="129"/>
      <c r="P84" s="64"/>
      <c r="Q84" s="64"/>
      <c r="R84" s="64"/>
      <c r="S84" s="64"/>
      <c r="T84" s="64"/>
      <c r="V84" s="9"/>
      <c r="W84" s="64"/>
      <c r="X84" s="64"/>
      <c r="Y84" s="64"/>
      <c r="Z84" s="64"/>
      <c r="AA84" s="64"/>
      <c r="AC84" s="129"/>
      <c r="AD84" s="64"/>
      <c r="AE84" s="64"/>
      <c r="AF84" s="64"/>
      <c r="AG84" s="64"/>
      <c r="AH84" s="64"/>
      <c r="AJ84" s="129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E84" s="129"/>
      <c r="BF84" s="130"/>
      <c r="BG84" s="130"/>
      <c r="BH84" s="130"/>
      <c r="BI84" s="130"/>
      <c r="BJ84" s="130"/>
      <c r="BL84" s="129"/>
      <c r="BM84" s="131"/>
      <c r="BN84" s="131"/>
      <c r="BO84" s="131"/>
      <c r="BP84" s="131"/>
      <c r="BQ84" s="131"/>
      <c r="BS84" s="129"/>
      <c r="BT84" s="132"/>
      <c r="BU84" s="132"/>
      <c r="BV84" s="132"/>
      <c r="BW84" s="132"/>
      <c r="BX84" s="132"/>
      <c r="BZ84" s="129"/>
      <c r="CA84" s="133"/>
      <c r="CB84" s="133"/>
      <c r="CC84" s="133"/>
      <c r="CD84" s="133"/>
      <c r="CE84" s="133"/>
      <c r="CH84" s="134"/>
      <c r="CI84" s="135"/>
      <c r="CJ84" s="135"/>
      <c r="CK84" s="135"/>
      <c r="CL84" s="135"/>
      <c r="CM84" s="135"/>
      <c r="CN84" s="3"/>
    </row>
    <row r="85" spans="1:92" ht="15.75" customHeight="1" x14ac:dyDescent="0.25">
      <c r="A85" s="9"/>
      <c r="B85" s="64"/>
      <c r="C85" s="64"/>
      <c r="D85" s="64"/>
      <c r="E85" s="64"/>
      <c r="F85" s="64"/>
      <c r="H85" s="9"/>
      <c r="I85" s="64"/>
      <c r="J85" s="64"/>
      <c r="K85" s="64"/>
      <c r="L85" s="64"/>
      <c r="M85" s="64"/>
      <c r="O85" s="129"/>
      <c r="P85" s="64"/>
      <c r="Q85" s="64"/>
      <c r="R85" s="64"/>
      <c r="S85" s="64"/>
      <c r="T85" s="64"/>
      <c r="V85" s="9"/>
      <c r="W85" s="64"/>
      <c r="X85" s="64"/>
      <c r="Y85" s="64"/>
      <c r="Z85" s="64"/>
      <c r="AA85" s="64"/>
      <c r="AC85" s="129"/>
      <c r="AD85" s="64"/>
      <c r="AE85" s="64"/>
      <c r="AF85" s="64"/>
      <c r="AG85" s="64"/>
      <c r="AH85" s="64"/>
      <c r="AJ85" s="129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E85" s="129"/>
      <c r="BF85" s="130"/>
      <c r="BG85" s="130"/>
      <c r="BH85" s="130"/>
      <c r="BI85" s="130"/>
      <c r="BJ85" s="130"/>
      <c r="BL85" s="129"/>
      <c r="BM85" s="131"/>
      <c r="BN85" s="131"/>
      <c r="BO85" s="131"/>
      <c r="BP85" s="131"/>
      <c r="BQ85" s="131"/>
      <c r="BS85" s="129"/>
      <c r="BT85" s="132"/>
      <c r="BU85" s="132"/>
      <c r="BV85" s="132"/>
      <c r="BW85" s="132"/>
      <c r="BX85" s="132"/>
      <c r="BZ85" s="129"/>
      <c r="CA85" s="133"/>
      <c r="CB85" s="133"/>
      <c r="CC85" s="133"/>
      <c r="CD85" s="133"/>
      <c r="CE85" s="133"/>
      <c r="CH85" s="134"/>
      <c r="CI85" s="135"/>
      <c r="CJ85" s="135"/>
      <c r="CK85" s="135"/>
      <c r="CL85" s="135"/>
      <c r="CM85" s="135"/>
      <c r="CN85" s="3"/>
    </row>
    <row r="86" spans="1:92" ht="15.75" customHeight="1" x14ac:dyDescent="0.25">
      <c r="A86" s="9"/>
      <c r="B86" s="64"/>
      <c r="C86" s="64"/>
      <c r="D86" s="64"/>
      <c r="E86" s="64"/>
      <c r="F86" s="64"/>
      <c r="H86" s="13"/>
      <c r="I86" s="64"/>
      <c r="J86" s="64"/>
      <c r="K86" s="64"/>
      <c r="L86" s="64"/>
      <c r="M86" s="64"/>
      <c r="O86" s="129"/>
      <c r="P86" s="64"/>
      <c r="Q86" s="64"/>
      <c r="R86" s="64"/>
      <c r="S86" s="64"/>
      <c r="T86" s="64"/>
      <c r="V86" s="9"/>
      <c r="W86" s="64"/>
      <c r="X86" s="64"/>
      <c r="Y86" s="64"/>
      <c r="Z86" s="64"/>
      <c r="AA86" s="64"/>
      <c r="AC86" s="129"/>
      <c r="AD86" s="64"/>
      <c r="AE86" s="64"/>
      <c r="AF86" s="64"/>
      <c r="AG86" s="64"/>
      <c r="AH86" s="64"/>
      <c r="AJ86" s="129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E86" s="129"/>
      <c r="BF86" s="130"/>
      <c r="BG86" s="130"/>
      <c r="BH86" s="130"/>
      <c r="BI86" s="130"/>
      <c r="BJ86" s="130"/>
      <c r="BL86" s="129"/>
      <c r="BM86" s="131"/>
      <c r="BN86" s="131"/>
      <c r="BO86" s="131"/>
      <c r="BP86" s="131"/>
      <c r="BQ86" s="131"/>
      <c r="BS86" s="129"/>
      <c r="BT86" s="132"/>
      <c r="BU86" s="132"/>
      <c r="BV86" s="132"/>
      <c r="BW86" s="132"/>
      <c r="BX86" s="132"/>
      <c r="BZ86" s="129"/>
      <c r="CA86" s="133"/>
      <c r="CB86" s="133"/>
      <c r="CC86" s="133"/>
      <c r="CD86" s="133"/>
      <c r="CE86" s="133"/>
      <c r="CH86" s="134"/>
      <c r="CI86" s="135"/>
      <c r="CJ86" s="135"/>
      <c r="CK86" s="135"/>
      <c r="CL86" s="135"/>
      <c r="CM86" s="135"/>
      <c r="CN86" s="3"/>
    </row>
    <row r="87" spans="1:92" ht="15.75" customHeight="1" x14ac:dyDescent="0.25">
      <c r="A87" s="9"/>
      <c r="B87" s="64"/>
      <c r="C87" s="64"/>
      <c r="D87" s="64"/>
      <c r="E87" s="64"/>
      <c r="F87" s="64"/>
      <c r="H87" s="9"/>
      <c r="I87" s="64"/>
      <c r="J87" s="64"/>
      <c r="K87" s="64"/>
      <c r="L87" s="64"/>
      <c r="M87" s="64"/>
      <c r="O87" s="129"/>
      <c r="P87" s="64"/>
      <c r="Q87" s="64"/>
      <c r="R87" s="64"/>
      <c r="S87" s="64"/>
      <c r="T87" s="64"/>
      <c r="V87" s="9"/>
      <c r="W87" s="64"/>
      <c r="X87" s="64"/>
      <c r="Y87" s="64"/>
      <c r="Z87" s="64"/>
      <c r="AA87" s="64"/>
      <c r="AC87" s="129"/>
      <c r="AD87" s="64"/>
      <c r="AE87" s="64"/>
      <c r="AF87" s="64"/>
      <c r="AG87" s="64"/>
      <c r="AH87" s="64"/>
      <c r="AJ87" s="129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E87" s="129"/>
      <c r="BF87" s="130"/>
      <c r="BG87" s="130"/>
      <c r="BH87" s="130"/>
      <c r="BI87" s="130"/>
      <c r="BJ87" s="130"/>
      <c r="BL87" s="129"/>
      <c r="BM87" s="131"/>
      <c r="BN87" s="131"/>
      <c r="BO87" s="131"/>
      <c r="BP87" s="131"/>
      <c r="BQ87" s="131"/>
      <c r="BS87" s="129"/>
      <c r="BT87" s="132"/>
      <c r="BU87" s="132"/>
      <c r="BV87" s="132"/>
      <c r="BW87" s="132"/>
      <c r="BX87" s="132"/>
      <c r="BZ87" s="129"/>
      <c r="CA87" s="133"/>
      <c r="CB87" s="133"/>
      <c r="CC87" s="133"/>
      <c r="CD87" s="133"/>
      <c r="CE87" s="133"/>
      <c r="CH87" s="134"/>
      <c r="CI87" s="135"/>
      <c r="CJ87" s="135"/>
      <c r="CK87" s="135"/>
      <c r="CL87" s="135"/>
      <c r="CM87" s="135"/>
      <c r="CN87" s="3"/>
    </row>
    <row r="88" spans="1:92" ht="15.75" customHeight="1" x14ac:dyDescent="0.25">
      <c r="A88" s="9"/>
      <c r="B88" s="64"/>
      <c r="C88" s="64"/>
      <c r="D88" s="64"/>
      <c r="E88" s="64"/>
      <c r="F88" s="64"/>
      <c r="H88" s="13"/>
      <c r="I88" s="64"/>
      <c r="J88" s="64"/>
      <c r="K88" s="64"/>
      <c r="L88" s="64"/>
      <c r="M88" s="64"/>
      <c r="O88" s="129"/>
      <c r="P88" s="64"/>
      <c r="Q88" s="64"/>
      <c r="R88" s="64"/>
      <c r="S88" s="64"/>
      <c r="T88" s="64"/>
      <c r="V88" s="9"/>
      <c r="W88" s="64"/>
      <c r="X88" s="64"/>
      <c r="Y88" s="64"/>
      <c r="Z88" s="64"/>
      <c r="AA88" s="64"/>
      <c r="AC88" s="129"/>
      <c r="AD88" s="64"/>
      <c r="AE88" s="64"/>
      <c r="AF88" s="64"/>
      <c r="AG88" s="64"/>
      <c r="AH88" s="64"/>
      <c r="AJ88" s="129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E88" s="129"/>
      <c r="BF88" s="130"/>
      <c r="BG88" s="130"/>
      <c r="BH88" s="130"/>
      <c r="BI88" s="130"/>
      <c r="BJ88" s="130"/>
      <c r="BL88" s="129"/>
      <c r="BM88" s="131"/>
      <c r="BN88" s="131"/>
      <c r="BO88" s="131"/>
      <c r="BP88" s="131"/>
      <c r="BQ88" s="131"/>
      <c r="BS88" s="129"/>
      <c r="BT88" s="132"/>
      <c r="BU88" s="132"/>
      <c r="BV88" s="132"/>
      <c r="BW88" s="132"/>
      <c r="BX88" s="132"/>
      <c r="BZ88" s="129"/>
      <c r="CA88" s="133"/>
      <c r="CB88" s="133"/>
      <c r="CC88" s="133"/>
      <c r="CD88" s="133"/>
      <c r="CE88" s="133"/>
      <c r="CH88" s="134"/>
      <c r="CI88" s="135"/>
      <c r="CJ88" s="135"/>
      <c r="CK88" s="135"/>
      <c r="CL88" s="135"/>
      <c r="CM88" s="135"/>
      <c r="CN88" s="3"/>
    </row>
    <row r="89" spans="1:92" ht="15.75" customHeight="1" x14ac:dyDescent="0.25">
      <c r="A89" s="9"/>
      <c r="B89" s="64"/>
      <c r="C89" s="64"/>
      <c r="D89" s="64"/>
      <c r="E89" s="64"/>
      <c r="F89" s="64"/>
      <c r="H89" s="9"/>
      <c r="I89" s="64"/>
      <c r="J89" s="64"/>
      <c r="K89" s="64"/>
      <c r="L89" s="64"/>
      <c r="M89" s="64"/>
      <c r="O89" s="129"/>
      <c r="P89" s="64"/>
      <c r="Q89" s="64"/>
      <c r="R89" s="64"/>
      <c r="S89" s="64"/>
      <c r="T89" s="64"/>
      <c r="V89" s="9"/>
      <c r="W89" s="64"/>
      <c r="X89" s="64"/>
      <c r="Y89" s="64"/>
      <c r="Z89" s="64"/>
      <c r="AA89" s="64"/>
      <c r="AC89" s="129"/>
      <c r="AD89" s="64"/>
      <c r="AE89" s="64"/>
      <c r="AF89" s="64"/>
      <c r="AG89" s="64"/>
      <c r="AH89" s="64"/>
      <c r="AJ89" s="129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E89" s="129"/>
      <c r="BF89" s="130"/>
      <c r="BG89" s="130"/>
      <c r="BH89" s="130"/>
      <c r="BI89" s="130"/>
      <c r="BJ89" s="130"/>
      <c r="BL89" s="129"/>
      <c r="BM89" s="131"/>
      <c r="BN89" s="131"/>
      <c r="BO89" s="131"/>
      <c r="BP89" s="131"/>
      <c r="BQ89" s="131"/>
      <c r="BS89" s="129"/>
      <c r="BT89" s="132"/>
      <c r="BU89" s="132"/>
      <c r="BV89" s="132"/>
      <c r="BW89" s="132"/>
      <c r="BX89" s="132"/>
      <c r="BZ89" s="129"/>
      <c r="CA89" s="133"/>
      <c r="CB89" s="133"/>
      <c r="CC89" s="133"/>
      <c r="CD89" s="133"/>
      <c r="CE89" s="133"/>
      <c r="CH89" s="134"/>
      <c r="CI89" s="135"/>
      <c r="CJ89" s="135"/>
      <c r="CK89" s="135"/>
      <c r="CL89" s="135"/>
      <c r="CM89" s="135"/>
      <c r="CN89" s="3"/>
    </row>
    <row r="90" spans="1:92" ht="15.75" customHeight="1" x14ac:dyDescent="0.25">
      <c r="A90" s="9"/>
      <c r="B90" s="64"/>
      <c r="C90" s="64"/>
      <c r="D90" s="64"/>
      <c r="E90" s="64"/>
      <c r="F90" s="64"/>
      <c r="H90" s="13"/>
      <c r="I90" s="64"/>
      <c r="J90" s="64"/>
      <c r="K90" s="64"/>
      <c r="L90" s="64"/>
      <c r="M90" s="64"/>
      <c r="O90" s="129"/>
      <c r="P90" s="64"/>
      <c r="Q90" s="64"/>
      <c r="R90" s="64"/>
      <c r="S90" s="64"/>
      <c r="T90" s="64"/>
      <c r="V90" s="9"/>
      <c r="W90" s="64"/>
      <c r="X90" s="64"/>
      <c r="Y90" s="64"/>
      <c r="Z90" s="64"/>
      <c r="AA90" s="64"/>
      <c r="AC90" s="129"/>
      <c r="AD90" s="64"/>
      <c r="AE90" s="64"/>
      <c r="AF90" s="64"/>
      <c r="AG90" s="64"/>
      <c r="AH90" s="64"/>
      <c r="AJ90" s="129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E90" s="129"/>
      <c r="BF90" s="130"/>
      <c r="BG90" s="130"/>
      <c r="BH90" s="130"/>
      <c r="BI90" s="130"/>
      <c r="BJ90" s="130"/>
      <c r="BL90" s="129"/>
      <c r="BM90" s="131"/>
      <c r="BN90" s="131"/>
      <c r="BO90" s="131"/>
      <c r="BP90" s="131"/>
      <c r="BQ90" s="131"/>
      <c r="BS90" s="129"/>
      <c r="BT90" s="132"/>
      <c r="BU90" s="132"/>
      <c r="BV90" s="132"/>
      <c r="BW90" s="132"/>
      <c r="BX90" s="132"/>
      <c r="BZ90" s="129"/>
      <c r="CA90" s="133"/>
      <c r="CB90" s="133"/>
      <c r="CC90" s="133"/>
      <c r="CD90" s="133"/>
      <c r="CE90" s="133"/>
      <c r="CH90" s="134"/>
      <c r="CI90" s="135"/>
      <c r="CJ90" s="135"/>
      <c r="CK90" s="135"/>
      <c r="CL90" s="135"/>
      <c r="CM90" s="135"/>
      <c r="CN90" s="3"/>
    </row>
    <row r="91" spans="1:92" ht="15.75" customHeight="1" x14ac:dyDescent="0.25">
      <c r="A91" s="9"/>
      <c r="B91" s="64"/>
      <c r="C91" s="64"/>
      <c r="D91" s="64"/>
      <c r="E91" s="64"/>
      <c r="F91" s="64"/>
      <c r="H91" s="9"/>
      <c r="I91" s="64"/>
      <c r="J91" s="64"/>
      <c r="K91" s="64"/>
      <c r="L91" s="64"/>
      <c r="M91" s="64"/>
      <c r="O91" s="129"/>
      <c r="P91" s="64"/>
      <c r="Q91" s="64"/>
      <c r="R91" s="64"/>
      <c r="S91" s="64"/>
      <c r="T91" s="64"/>
      <c r="V91" s="9"/>
      <c r="W91" s="64"/>
      <c r="X91" s="64"/>
      <c r="Y91" s="64"/>
      <c r="Z91" s="64"/>
      <c r="AA91" s="64"/>
      <c r="AC91" s="129"/>
      <c r="AD91" s="64"/>
      <c r="AE91" s="64"/>
      <c r="AF91" s="64"/>
      <c r="AG91" s="64"/>
      <c r="AH91" s="64"/>
      <c r="AJ91" s="129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E91" s="129"/>
      <c r="BF91" s="130"/>
      <c r="BG91" s="130"/>
      <c r="BH91" s="130"/>
      <c r="BI91" s="130"/>
      <c r="BJ91" s="130"/>
      <c r="BL91" s="129"/>
      <c r="BM91" s="131"/>
      <c r="BN91" s="131"/>
      <c r="BO91" s="131"/>
      <c r="BP91" s="131"/>
      <c r="BQ91" s="131"/>
      <c r="BS91" s="129"/>
      <c r="BT91" s="132"/>
      <c r="BU91" s="132"/>
      <c r="BV91" s="132"/>
      <c r="BW91" s="132"/>
      <c r="BX91" s="132"/>
      <c r="BZ91" s="129"/>
      <c r="CA91" s="133"/>
      <c r="CB91" s="133"/>
      <c r="CC91" s="133"/>
      <c r="CD91" s="133"/>
      <c r="CE91" s="133"/>
      <c r="CH91" s="134"/>
      <c r="CI91" s="135"/>
      <c r="CJ91" s="135"/>
      <c r="CK91" s="135"/>
      <c r="CL91" s="135"/>
      <c r="CM91" s="135"/>
      <c r="CN91" s="3"/>
    </row>
    <row r="92" spans="1:92" ht="15.75" customHeight="1" x14ac:dyDescent="0.25">
      <c r="A92" s="9"/>
      <c r="B92" s="64"/>
      <c r="C92" s="64"/>
      <c r="D92" s="64"/>
      <c r="E92" s="64"/>
      <c r="F92" s="64"/>
      <c r="H92" s="13"/>
      <c r="I92" s="64"/>
      <c r="J92" s="64"/>
      <c r="K92" s="64"/>
      <c r="L92" s="64"/>
      <c r="M92" s="64"/>
      <c r="O92" s="129"/>
      <c r="P92" s="64"/>
      <c r="Q92" s="64"/>
      <c r="R92" s="64"/>
      <c r="S92" s="64"/>
      <c r="T92" s="64"/>
      <c r="V92" s="9"/>
      <c r="W92" s="64"/>
      <c r="X92" s="64"/>
      <c r="Y92" s="64"/>
      <c r="Z92" s="64"/>
      <c r="AA92" s="64"/>
      <c r="AC92" s="129"/>
      <c r="AD92" s="64"/>
      <c r="AE92" s="64"/>
      <c r="AF92" s="64"/>
      <c r="AG92" s="64"/>
      <c r="AH92" s="64"/>
      <c r="AJ92" s="129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E92" s="129"/>
      <c r="BF92" s="130"/>
      <c r="BG92" s="130"/>
      <c r="BH92" s="130"/>
      <c r="BI92" s="130"/>
      <c r="BJ92" s="130"/>
      <c r="BL92" s="129"/>
      <c r="BM92" s="131"/>
      <c r="BN92" s="131"/>
      <c r="BO92" s="131"/>
      <c r="BP92" s="131"/>
      <c r="BQ92" s="131"/>
      <c r="BS92" s="129"/>
      <c r="BT92" s="132"/>
      <c r="BU92" s="132"/>
      <c r="BV92" s="132"/>
      <c r="BW92" s="132"/>
      <c r="BX92" s="132"/>
      <c r="BZ92" s="129"/>
      <c r="CA92" s="133"/>
      <c r="CB92" s="133"/>
      <c r="CC92" s="133"/>
      <c r="CD92" s="133"/>
      <c r="CE92" s="133"/>
      <c r="CH92" s="134"/>
      <c r="CI92" s="135"/>
      <c r="CJ92" s="135"/>
      <c r="CK92" s="135"/>
      <c r="CL92" s="135"/>
      <c r="CM92" s="135"/>
      <c r="CN92" s="3"/>
    </row>
    <row r="93" spans="1:92" ht="15.75" customHeight="1" x14ac:dyDescent="0.25">
      <c r="A93" s="9"/>
      <c r="B93" s="64"/>
      <c r="C93" s="64"/>
      <c r="D93" s="64"/>
      <c r="E93" s="64"/>
      <c r="F93" s="64"/>
      <c r="H93" s="9"/>
      <c r="I93" s="64"/>
      <c r="J93" s="64"/>
      <c r="K93" s="64"/>
      <c r="L93" s="64"/>
      <c r="M93" s="64"/>
      <c r="O93" s="129"/>
      <c r="P93" s="64"/>
      <c r="Q93" s="64"/>
      <c r="R93" s="64"/>
      <c r="S93" s="64"/>
      <c r="T93" s="64"/>
      <c r="V93" s="9"/>
      <c r="W93" s="64"/>
      <c r="X93" s="64"/>
      <c r="Y93" s="64"/>
      <c r="Z93" s="64"/>
      <c r="AA93" s="64"/>
      <c r="AC93" s="129"/>
      <c r="AD93" s="64"/>
      <c r="AE93" s="64"/>
      <c r="AF93" s="64"/>
      <c r="AG93" s="64"/>
      <c r="AH93" s="64"/>
      <c r="AJ93" s="129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E93" s="129"/>
      <c r="BF93" s="130"/>
      <c r="BG93" s="130"/>
      <c r="BH93" s="130"/>
      <c r="BI93" s="130"/>
      <c r="BJ93" s="130"/>
      <c r="BL93" s="129"/>
      <c r="BM93" s="131"/>
      <c r="BN93" s="131"/>
      <c r="BO93" s="131"/>
      <c r="BP93" s="131"/>
      <c r="BQ93" s="131"/>
      <c r="BS93" s="129"/>
      <c r="BT93" s="132"/>
      <c r="BU93" s="132"/>
      <c r="BV93" s="132"/>
      <c r="BW93" s="132"/>
      <c r="BX93" s="132"/>
      <c r="BZ93" s="129"/>
      <c r="CA93" s="133"/>
      <c r="CB93" s="133"/>
      <c r="CC93" s="133"/>
      <c r="CD93" s="133"/>
      <c r="CE93" s="133"/>
      <c r="CH93" s="134"/>
      <c r="CI93" s="135"/>
      <c r="CJ93" s="135"/>
      <c r="CK93" s="135"/>
      <c r="CL93" s="135"/>
      <c r="CM93" s="135"/>
      <c r="CN93" s="3"/>
    </row>
    <row r="94" spans="1:92" ht="15.75" customHeight="1" x14ac:dyDescent="0.25">
      <c r="A94" s="9"/>
      <c r="B94" s="64"/>
      <c r="C94" s="64"/>
      <c r="D94" s="64"/>
      <c r="E94" s="64"/>
      <c r="F94" s="64"/>
      <c r="H94" s="13"/>
      <c r="I94" s="64"/>
      <c r="J94" s="64"/>
      <c r="K94" s="64"/>
      <c r="L94" s="64"/>
      <c r="M94" s="64"/>
      <c r="O94" s="129"/>
      <c r="P94" s="64"/>
      <c r="Q94" s="64"/>
      <c r="R94" s="64"/>
      <c r="S94" s="64"/>
      <c r="T94" s="64"/>
      <c r="V94" s="9"/>
      <c r="W94" s="64"/>
      <c r="X94" s="64"/>
      <c r="Y94" s="64"/>
      <c r="Z94" s="64"/>
      <c r="AA94" s="64"/>
      <c r="AC94" s="129"/>
      <c r="AD94" s="64"/>
      <c r="AE94" s="64"/>
      <c r="AF94" s="64"/>
      <c r="AG94" s="64"/>
      <c r="AH94" s="64"/>
      <c r="AJ94" s="129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E94" s="129"/>
      <c r="BF94" s="130"/>
      <c r="BG94" s="130"/>
      <c r="BH94" s="130"/>
      <c r="BI94" s="130"/>
      <c r="BJ94" s="130"/>
      <c r="BL94" s="129"/>
      <c r="BM94" s="131"/>
      <c r="BN94" s="131"/>
      <c r="BO94" s="131"/>
      <c r="BP94" s="131"/>
      <c r="BQ94" s="131"/>
      <c r="BS94" s="129"/>
      <c r="BT94" s="132"/>
      <c r="BU94" s="132"/>
      <c r="BV94" s="132"/>
      <c r="BW94" s="132"/>
      <c r="BX94" s="132"/>
      <c r="BZ94" s="129"/>
      <c r="CA94" s="133"/>
      <c r="CB94" s="133"/>
      <c r="CC94" s="133"/>
      <c r="CD94" s="133"/>
      <c r="CE94" s="133"/>
      <c r="CH94" s="134"/>
      <c r="CI94" s="135"/>
      <c r="CJ94" s="135"/>
      <c r="CK94" s="135"/>
      <c r="CL94" s="135"/>
      <c r="CM94" s="135"/>
      <c r="CN94" s="3"/>
    </row>
    <row r="95" spans="1:92" ht="15.75" customHeight="1" x14ac:dyDescent="0.25">
      <c r="A95" s="9"/>
      <c r="B95" s="64"/>
      <c r="C95" s="64"/>
      <c r="D95" s="64"/>
      <c r="E95" s="64"/>
      <c r="F95" s="64"/>
      <c r="H95" s="9"/>
      <c r="I95" s="64"/>
      <c r="J95" s="64"/>
      <c r="K95" s="64"/>
      <c r="L95" s="64"/>
      <c r="M95" s="64"/>
      <c r="O95" s="129"/>
      <c r="P95" s="64"/>
      <c r="Q95" s="64"/>
      <c r="R95" s="64"/>
      <c r="S95" s="64"/>
      <c r="T95" s="64"/>
      <c r="V95" s="9"/>
      <c r="W95" s="64"/>
      <c r="X95" s="64"/>
      <c r="Y95" s="64"/>
      <c r="Z95" s="64"/>
      <c r="AA95" s="64"/>
      <c r="AC95" s="129"/>
      <c r="AD95" s="64"/>
      <c r="AE95" s="64"/>
      <c r="AF95" s="64"/>
      <c r="AG95" s="64"/>
      <c r="AH95" s="64"/>
      <c r="AJ95" s="129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E95" s="129"/>
      <c r="BF95" s="130"/>
      <c r="BG95" s="130"/>
      <c r="BH95" s="130"/>
      <c r="BI95" s="130"/>
      <c r="BJ95" s="130"/>
      <c r="BL95" s="129"/>
      <c r="BM95" s="131"/>
      <c r="BN95" s="131"/>
      <c r="BO95" s="131"/>
      <c r="BP95" s="131"/>
      <c r="BQ95" s="131"/>
      <c r="BS95" s="129"/>
      <c r="BT95" s="132"/>
      <c r="BU95" s="132"/>
      <c r="BV95" s="132"/>
      <c r="BW95" s="132"/>
      <c r="BX95" s="132"/>
      <c r="BZ95" s="129"/>
      <c r="CA95" s="133"/>
      <c r="CB95" s="133"/>
      <c r="CC95" s="133"/>
      <c r="CD95" s="133"/>
      <c r="CE95" s="133"/>
      <c r="CH95" s="134"/>
      <c r="CI95" s="135"/>
      <c r="CJ95" s="135"/>
      <c r="CK95" s="135"/>
      <c r="CL95" s="135"/>
      <c r="CM95" s="135"/>
      <c r="CN95" s="3"/>
    </row>
    <row r="96" spans="1:92" ht="15.75" customHeight="1" x14ac:dyDescent="0.25">
      <c r="A96" s="9"/>
      <c r="B96" s="64"/>
      <c r="C96" s="64"/>
      <c r="D96" s="64"/>
      <c r="E96" s="64"/>
      <c r="F96" s="64"/>
      <c r="H96" s="13"/>
      <c r="I96" s="64"/>
      <c r="J96" s="64"/>
      <c r="K96" s="64"/>
      <c r="L96" s="64"/>
      <c r="M96" s="64"/>
      <c r="O96" s="129"/>
      <c r="P96" s="64"/>
      <c r="Q96" s="64"/>
      <c r="R96" s="64"/>
      <c r="S96" s="64"/>
      <c r="T96" s="64"/>
      <c r="V96" s="9"/>
      <c r="W96" s="64"/>
      <c r="X96" s="64"/>
      <c r="Y96" s="64"/>
      <c r="Z96" s="64"/>
      <c r="AA96" s="64"/>
      <c r="AC96" s="129"/>
      <c r="AD96" s="64"/>
      <c r="AE96" s="64"/>
      <c r="AF96" s="64"/>
      <c r="AG96" s="64"/>
      <c r="AH96" s="64"/>
      <c r="AJ96" s="129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E96" s="129"/>
      <c r="BF96" s="130"/>
      <c r="BG96" s="130"/>
      <c r="BH96" s="130"/>
      <c r="BI96" s="130"/>
      <c r="BJ96" s="130"/>
      <c r="BL96" s="129"/>
      <c r="BM96" s="131"/>
      <c r="BN96" s="131"/>
      <c r="BO96" s="131"/>
      <c r="BP96" s="131"/>
      <c r="BQ96" s="131"/>
      <c r="BS96" s="129"/>
      <c r="BT96" s="132"/>
      <c r="BU96" s="132"/>
      <c r="BV96" s="132"/>
      <c r="BW96" s="132"/>
      <c r="BX96" s="132"/>
      <c r="BZ96" s="129"/>
      <c r="CA96" s="133"/>
      <c r="CB96" s="133"/>
      <c r="CC96" s="133"/>
      <c r="CD96" s="133"/>
      <c r="CE96" s="133"/>
      <c r="CH96" s="134"/>
      <c r="CI96" s="135"/>
      <c r="CJ96" s="135"/>
      <c r="CK96" s="135"/>
      <c r="CL96" s="135"/>
      <c r="CM96" s="135"/>
      <c r="CN96" s="3"/>
    </row>
    <row r="97" spans="1:92" ht="15.75" customHeight="1" x14ac:dyDescent="0.25">
      <c r="A97" s="9"/>
      <c r="B97" s="64"/>
      <c r="C97" s="64"/>
      <c r="D97" s="64"/>
      <c r="E97" s="64"/>
      <c r="F97" s="64"/>
      <c r="H97" s="9"/>
      <c r="I97" s="64"/>
      <c r="J97" s="64"/>
      <c r="K97" s="64"/>
      <c r="L97" s="64"/>
      <c r="M97" s="64"/>
      <c r="O97" s="129"/>
      <c r="P97" s="64"/>
      <c r="Q97" s="64"/>
      <c r="R97" s="64"/>
      <c r="S97" s="64"/>
      <c r="T97" s="64"/>
      <c r="V97" s="9"/>
      <c r="W97" s="64"/>
      <c r="X97" s="64"/>
      <c r="Y97" s="64"/>
      <c r="Z97" s="64"/>
      <c r="AA97" s="64"/>
      <c r="AC97" s="129"/>
      <c r="AD97" s="64"/>
      <c r="AE97" s="64"/>
      <c r="AF97" s="64"/>
      <c r="AG97" s="64"/>
      <c r="AH97" s="64"/>
      <c r="AJ97" s="9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E97" s="129"/>
      <c r="BF97" s="130"/>
      <c r="BG97" s="130"/>
      <c r="BH97" s="130"/>
      <c r="BI97" s="130"/>
      <c r="BJ97" s="130"/>
      <c r="BL97" s="129"/>
      <c r="BM97" s="131"/>
      <c r="BN97" s="131"/>
      <c r="BO97" s="131"/>
      <c r="BP97" s="131"/>
      <c r="BQ97" s="131"/>
      <c r="BS97" s="129"/>
      <c r="BT97" s="132"/>
      <c r="BU97" s="132"/>
      <c r="BV97" s="132"/>
      <c r="BW97" s="132"/>
      <c r="BX97" s="132"/>
      <c r="BZ97" s="129"/>
      <c r="CA97" s="133"/>
      <c r="CB97" s="133"/>
      <c r="CC97" s="133"/>
      <c r="CD97" s="133"/>
      <c r="CE97" s="133"/>
      <c r="CH97" s="134"/>
      <c r="CI97" s="135"/>
      <c r="CJ97" s="135"/>
      <c r="CK97" s="135"/>
      <c r="CL97" s="135"/>
      <c r="CM97" s="135"/>
      <c r="CN97" s="3"/>
    </row>
    <row r="98" spans="1:92" ht="15.75" customHeight="1" x14ac:dyDescent="0.25">
      <c r="A98" s="9"/>
      <c r="B98" s="64"/>
      <c r="C98" s="64"/>
      <c r="D98" s="64"/>
      <c r="E98" s="64"/>
      <c r="F98" s="64"/>
      <c r="H98" s="13"/>
      <c r="I98" s="64"/>
      <c r="J98" s="64"/>
      <c r="K98" s="64"/>
      <c r="L98" s="64"/>
      <c r="M98" s="64"/>
      <c r="O98" s="129"/>
      <c r="P98" s="64"/>
      <c r="Q98" s="64"/>
      <c r="R98" s="64"/>
      <c r="S98" s="64"/>
      <c r="T98" s="64"/>
      <c r="V98" s="9"/>
      <c r="W98" s="64"/>
      <c r="X98" s="64"/>
      <c r="Y98" s="64"/>
      <c r="Z98" s="64"/>
      <c r="AA98" s="64"/>
      <c r="AC98" s="129"/>
      <c r="AD98" s="64"/>
      <c r="AE98" s="64"/>
      <c r="AF98" s="64"/>
      <c r="AG98" s="64"/>
      <c r="AH98" s="64"/>
      <c r="AJ98" s="9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E98" s="129"/>
      <c r="BF98" s="130"/>
      <c r="BG98" s="130"/>
      <c r="BH98" s="130"/>
      <c r="BI98" s="130"/>
      <c r="BJ98" s="130"/>
      <c r="BL98" s="129"/>
      <c r="BM98" s="131"/>
      <c r="BN98" s="131"/>
      <c r="BO98" s="131"/>
      <c r="BP98" s="131"/>
      <c r="BQ98" s="131"/>
      <c r="BS98" s="129"/>
      <c r="BT98" s="132"/>
      <c r="BU98" s="132"/>
      <c r="BV98" s="132"/>
      <c r="BW98" s="132"/>
      <c r="BX98" s="132"/>
      <c r="BZ98" s="129"/>
      <c r="CA98" s="133"/>
      <c r="CB98" s="133"/>
      <c r="CC98" s="133"/>
      <c r="CD98" s="133"/>
      <c r="CE98" s="133"/>
      <c r="CH98" s="134"/>
      <c r="CI98" s="135"/>
      <c r="CJ98" s="135"/>
      <c r="CK98" s="135"/>
      <c r="CL98" s="135"/>
      <c r="CM98" s="135"/>
      <c r="CN98" s="3"/>
    </row>
    <row r="99" spans="1:92" ht="15.75" customHeight="1" x14ac:dyDescent="0.25">
      <c r="A99" s="9"/>
      <c r="B99" s="64"/>
      <c r="C99" s="64"/>
      <c r="D99" s="64"/>
      <c r="E99" s="64"/>
      <c r="F99" s="64"/>
      <c r="H99" s="9"/>
      <c r="I99" s="64"/>
      <c r="J99" s="64"/>
      <c r="K99" s="64"/>
      <c r="L99" s="64"/>
      <c r="M99" s="64"/>
      <c r="O99" s="129"/>
      <c r="P99" s="64"/>
      <c r="Q99" s="64"/>
      <c r="R99" s="64"/>
      <c r="S99" s="64"/>
      <c r="T99" s="64"/>
      <c r="V99" s="9"/>
      <c r="W99" s="64"/>
      <c r="X99" s="64"/>
      <c r="Y99" s="64"/>
      <c r="Z99" s="64"/>
      <c r="AA99" s="64"/>
      <c r="AC99" s="9"/>
      <c r="AD99" s="64"/>
      <c r="AE99" s="64"/>
      <c r="AF99" s="64"/>
      <c r="AG99" s="64"/>
      <c r="AH99" s="64"/>
      <c r="AJ99" s="9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E99" s="129"/>
      <c r="BF99" s="130"/>
      <c r="BG99" s="130"/>
      <c r="BH99" s="130"/>
      <c r="BI99" s="130"/>
      <c r="BJ99" s="130"/>
      <c r="BL99" s="129"/>
      <c r="BM99" s="131"/>
      <c r="BN99" s="131"/>
      <c r="BO99" s="131"/>
      <c r="BP99" s="131"/>
      <c r="BQ99" s="131"/>
      <c r="BS99" s="129"/>
      <c r="BT99" s="132"/>
      <c r="BU99" s="132"/>
      <c r="BV99" s="132"/>
      <c r="BW99" s="132"/>
      <c r="BX99" s="132"/>
      <c r="BZ99" s="129"/>
      <c r="CA99" s="133"/>
      <c r="CB99" s="133"/>
      <c r="CC99" s="133"/>
      <c r="CD99" s="133"/>
      <c r="CE99" s="133"/>
      <c r="CH99" s="134"/>
      <c r="CI99" s="135"/>
      <c r="CJ99" s="135"/>
      <c r="CK99" s="135"/>
      <c r="CL99" s="135"/>
      <c r="CM99" s="135"/>
      <c r="CN99" s="3"/>
    </row>
    <row r="100" spans="1:92" ht="15.75" customHeight="1" x14ac:dyDescent="0.25">
      <c r="A100" s="9"/>
      <c r="B100" s="64"/>
      <c r="C100" s="64"/>
      <c r="D100" s="64"/>
      <c r="E100" s="64"/>
      <c r="F100" s="64"/>
      <c r="H100" s="13"/>
      <c r="I100" s="64"/>
      <c r="J100" s="64"/>
      <c r="K100" s="64"/>
      <c r="L100" s="64"/>
      <c r="M100" s="64"/>
      <c r="O100" s="129"/>
      <c r="P100" s="64"/>
      <c r="Q100" s="64"/>
      <c r="R100" s="64"/>
      <c r="S100" s="64"/>
      <c r="T100" s="64"/>
      <c r="V100" s="9"/>
      <c r="W100" s="64"/>
      <c r="X100" s="64"/>
      <c r="Y100" s="64"/>
      <c r="Z100" s="64"/>
      <c r="AA100" s="64"/>
      <c r="AC100" s="9"/>
      <c r="AD100" s="64"/>
      <c r="AE100" s="64"/>
      <c r="AF100" s="64"/>
      <c r="AG100" s="64"/>
      <c r="AH100" s="64"/>
      <c r="AJ100" s="9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E100" s="129"/>
      <c r="BF100" s="130"/>
      <c r="BG100" s="130"/>
      <c r="BH100" s="130"/>
      <c r="BI100" s="130"/>
      <c r="BJ100" s="130"/>
      <c r="BL100" s="129"/>
      <c r="BM100" s="131"/>
      <c r="BN100" s="131"/>
      <c r="BO100" s="131"/>
      <c r="BP100" s="131"/>
      <c r="BQ100" s="131"/>
      <c r="BS100" s="129"/>
      <c r="BT100" s="132"/>
      <c r="BU100" s="132"/>
      <c r="BV100" s="132"/>
      <c r="BW100" s="132"/>
      <c r="BX100" s="132"/>
      <c r="BZ100" s="129"/>
      <c r="CA100" s="133"/>
      <c r="CB100" s="133"/>
      <c r="CC100" s="133"/>
      <c r="CD100" s="133"/>
      <c r="CE100" s="133"/>
      <c r="CH100" s="134"/>
      <c r="CI100" s="135"/>
      <c r="CJ100" s="135"/>
      <c r="CK100" s="135"/>
      <c r="CL100" s="135"/>
      <c r="CM100" s="135"/>
      <c r="CN100" s="3"/>
    </row>
    <row r="101" spans="1:92" ht="15.75" customHeight="1" x14ac:dyDescent="0.25">
      <c r="A101" s="9"/>
      <c r="B101" s="64"/>
      <c r="C101" s="64"/>
      <c r="D101" s="64"/>
      <c r="E101" s="64"/>
      <c r="F101" s="64"/>
      <c r="H101" s="9"/>
      <c r="I101" s="64"/>
      <c r="J101" s="64"/>
      <c r="K101" s="64"/>
      <c r="L101" s="64"/>
      <c r="M101" s="64"/>
      <c r="O101" s="129"/>
      <c r="P101" s="64"/>
      <c r="Q101" s="64"/>
      <c r="R101" s="64"/>
      <c r="S101" s="64"/>
      <c r="T101" s="64"/>
      <c r="V101" s="9"/>
      <c r="W101" s="64"/>
      <c r="X101" s="64"/>
      <c r="Y101" s="64"/>
      <c r="Z101" s="64"/>
      <c r="AA101" s="64"/>
      <c r="AC101" s="9"/>
      <c r="AD101" s="64"/>
      <c r="AE101" s="64"/>
      <c r="AF101" s="64"/>
      <c r="AG101" s="64"/>
      <c r="AH101" s="64"/>
      <c r="AJ101" s="9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E101" s="129"/>
      <c r="BF101" s="130"/>
      <c r="BG101" s="130"/>
      <c r="BH101" s="130"/>
      <c r="BI101" s="130"/>
      <c r="BJ101" s="130"/>
      <c r="BL101" s="129"/>
      <c r="BM101" s="131"/>
      <c r="BN101" s="131"/>
      <c r="BO101" s="131"/>
      <c r="BP101" s="131"/>
      <c r="BQ101" s="131"/>
      <c r="BS101" s="129"/>
      <c r="BT101" s="132"/>
      <c r="BU101" s="132"/>
      <c r="BV101" s="132"/>
      <c r="BW101" s="132"/>
      <c r="BX101" s="132"/>
      <c r="BZ101" s="129"/>
      <c r="CA101" s="133"/>
      <c r="CB101" s="133"/>
      <c r="CC101" s="133"/>
      <c r="CD101" s="133"/>
      <c r="CE101" s="133"/>
      <c r="CH101" s="134"/>
      <c r="CI101" s="135"/>
      <c r="CJ101" s="135"/>
      <c r="CK101" s="135"/>
      <c r="CL101" s="135"/>
      <c r="CM101" s="135"/>
      <c r="CN101" s="3"/>
    </row>
    <row r="102" spans="1:92" ht="15.75" customHeight="1" x14ac:dyDescent="0.25">
      <c r="A102" s="9"/>
      <c r="B102" s="64"/>
      <c r="C102" s="64"/>
      <c r="D102" s="64"/>
      <c r="E102" s="64"/>
      <c r="F102" s="64"/>
      <c r="H102" s="13"/>
      <c r="I102" s="64"/>
      <c r="J102" s="64"/>
      <c r="K102" s="64"/>
      <c r="L102" s="64"/>
      <c r="M102" s="64"/>
      <c r="O102" s="129"/>
      <c r="P102" s="64"/>
      <c r="Q102" s="64"/>
      <c r="R102" s="64"/>
      <c r="S102" s="64"/>
      <c r="T102" s="64"/>
      <c r="V102" s="9"/>
      <c r="W102" s="64"/>
      <c r="X102" s="64"/>
      <c r="Y102" s="64"/>
      <c r="Z102" s="64"/>
      <c r="AA102" s="64"/>
      <c r="AC102" s="9"/>
      <c r="AD102" s="64"/>
      <c r="AE102" s="64"/>
      <c r="AF102" s="64"/>
      <c r="AG102" s="64"/>
      <c r="AH102" s="64"/>
      <c r="AJ102" s="9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E102" s="129"/>
      <c r="BF102" s="130"/>
      <c r="BG102" s="130"/>
      <c r="BH102" s="130"/>
      <c r="BI102" s="130"/>
      <c r="BJ102" s="130"/>
      <c r="BL102" s="129"/>
      <c r="BM102" s="131"/>
      <c r="BN102" s="131"/>
      <c r="BO102" s="131"/>
      <c r="BP102" s="131"/>
      <c r="BQ102" s="131"/>
      <c r="BS102" s="129"/>
      <c r="BT102" s="132"/>
      <c r="BU102" s="132"/>
      <c r="BV102" s="132"/>
      <c r="BW102" s="132"/>
      <c r="BX102" s="132"/>
      <c r="BZ102" s="129"/>
      <c r="CA102" s="133"/>
      <c r="CB102" s="133"/>
      <c r="CC102" s="133"/>
      <c r="CD102" s="133"/>
      <c r="CE102" s="133"/>
      <c r="CH102" s="134"/>
      <c r="CI102" s="135"/>
      <c r="CJ102" s="135"/>
      <c r="CK102" s="135"/>
      <c r="CL102" s="135"/>
      <c r="CM102" s="135"/>
      <c r="CN102" s="3"/>
    </row>
    <row r="103" spans="1:92" ht="15.75" customHeight="1" x14ac:dyDescent="0.25">
      <c r="A103" s="9"/>
      <c r="B103" s="64"/>
      <c r="C103" s="64"/>
      <c r="D103" s="64"/>
      <c r="E103" s="64"/>
      <c r="F103" s="64"/>
      <c r="H103" s="9"/>
      <c r="I103" s="64"/>
      <c r="J103" s="64"/>
      <c r="K103" s="64"/>
      <c r="L103" s="64"/>
      <c r="M103" s="64"/>
      <c r="O103" s="129"/>
      <c r="P103" s="64"/>
      <c r="Q103" s="64"/>
      <c r="R103" s="64"/>
      <c r="S103" s="64"/>
      <c r="T103" s="64"/>
      <c r="V103" s="9"/>
      <c r="W103" s="64"/>
      <c r="X103" s="64"/>
      <c r="Y103" s="64"/>
      <c r="Z103" s="64"/>
      <c r="AA103" s="64"/>
      <c r="AC103" s="9"/>
      <c r="AD103" s="64"/>
      <c r="AE103" s="64"/>
      <c r="AF103" s="64"/>
      <c r="AG103" s="64"/>
      <c r="AH103" s="64"/>
      <c r="AJ103" s="9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E103" s="129"/>
      <c r="BF103" s="130"/>
      <c r="BG103" s="130"/>
      <c r="BH103" s="130"/>
      <c r="BI103" s="130"/>
      <c r="BJ103" s="130"/>
      <c r="BL103" s="129"/>
      <c r="BM103" s="131"/>
      <c r="BN103" s="131"/>
      <c r="BO103" s="131"/>
      <c r="BP103" s="131"/>
      <c r="BQ103" s="131"/>
      <c r="BS103" s="129"/>
      <c r="BT103" s="132"/>
      <c r="BU103" s="132"/>
      <c r="BV103" s="132"/>
      <c r="BW103" s="132"/>
      <c r="BX103" s="132"/>
      <c r="BZ103" s="129"/>
      <c r="CA103" s="133"/>
      <c r="CB103" s="133"/>
      <c r="CC103" s="133"/>
      <c r="CD103" s="133"/>
      <c r="CE103" s="133"/>
      <c r="CH103" s="134"/>
      <c r="CI103" s="135"/>
      <c r="CJ103" s="135"/>
      <c r="CK103" s="135"/>
      <c r="CL103" s="135"/>
      <c r="CM103" s="135"/>
      <c r="CN103" s="3"/>
    </row>
    <row r="104" spans="1:92" ht="15.75" customHeight="1" x14ac:dyDescent="0.25">
      <c r="A104" s="9"/>
      <c r="B104" s="64"/>
      <c r="C104" s="64"/>
      <c r="D104" s="64"/>
      <c r="E104" s="64"/>
      <c r="F104" s="64"/>
      <c r="H104" s="13"/>
      <c r="I104" s="64"/>
      <c r="J104" s="64"/>
      <c r="K104" s="64"/>
      <c r="L104" s="64"/>
      <c r="M104" s="64"/>
      <c r="O104" s="129"/>
      <c r="P104" s="64"/>
      <c r="Q104" s="64"/>
      <c r="R104" s="64"/>
      <c r="S104" s="64"/>
      <c r="T104" s="64"/>
      <c r="V104" s="9"/>
      <c r="W104" s="64"/>
      <c r="X104" s="64"/>
      <c r="Y104" s="64"/>
      <c r="Z104" s="64"/>
      <c r="AA104" s="64"/>
      <c r="AC104" s="9"/>
      <c r="AD104" s="64"/>
      <c r="AE104" s="64"/>
      <c r="AF104" s="64"/>
      <c r="AG104" s="64"/>
      <c r="AH104" s="64"/>
      <c r="AJ104" s="9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E104" s="129"/>
      <c r="BF104" s="130"/>
      <c r="BG104" s="130"/>
      <c r="BH104" s="130"/>
      <c r="BI104" s="130"/>
      <c r="BJ104" s="130"/>
      <c r="BL104" s="129"/>
      <c r="BM104" s="131"/>
      <c r="BN104" s="131"/>
      <c r="BO104" s="131"/>
      <c r="BP104" s="131"/>
      <c r="BQ104" s="131"/>
      <c r="BS104" s="129"/>
      <c r="BT104" s="132"/>
      <c r="BU104" s="132"/>
      <c r="BV104" s="132"/>
      <c r="BW104" s="132"/>
      <c r="BX104" s="132"/>
      <c r="BZ104" s="129"/>
      <c r="CA104" s="133"/>
      <c r="CB104" s="133"/>
      <c r="CC104" s="133"/>
      <c r="CD104" s="133"/>
      <c r="CE104" s="133"/>
      <c r="CH104" s="134"/>
      <c r="CI104" s="135"/>
      <c r="CJ104" s="135"/>
      <c r="CK104" s="135"/>
      <c r="CL104" s="135"/>
      <c r="CM104" s="135"/>
      <c r="CN104" s="3"/>
    </row>
    <row r="105" spans="1:92" ht="15.75" customHeight="1" x14ac:dyDescent="0.25">
      <c r="A105" s="9"/>
      <c r="B105" s="64"/>
      <c r="C105" s="64"/>
      <c r="D105" s="64"/>
      <c r="E105" s="64"/>
      <c r="F105" s="64"/>
      <c r="I105" s="64"/>
      <c r="J105" s="64"/>
      <c r="K105" s="64"/>
      <c r="L105" s="64"/>
      <c r="M105" s="64"/>
      <c r="O105" s="129"/>
      <c r="P105" s="64"/>
      <c r="Q105" s="64"/>
      <c r="R105" s="64"/>
      <c r="S105" s="64"/>
      <c r="T105" s="64"/>
      <c r="V105" s="9"/>
      <c r="W105" s="64"/>
      <c r="X105" s="64"/>
      <c r="Y105" s="64"/>
      <c r="Z105" s="64"/>
      <c r="AA105" s="64"/>
      <c r="AC105" s="9"/>
      <c r="AD105" s="64"/>
      <c r="AE105" s="64"/>
      <c r="AF105" s="64"/>
      <c r="AG105" s="64"/>
      <c r="AH105" s="64"/>
      <c r="AJ105" s="9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E105" s="129"/>
      <c r="BF105" s="130"/>
      <c r="BG105" s="130"/>
      <c r="BH105" s="130"/>
      <c r="BI105" s="130"/>
      <c r="BJ105" s="130"/>
      <c r="BL105" s="129"/>
      <c r="BM105" s="131"/>
      <c r="BN105" s="131"/>
      <c r="BO105" s="131"/>
      <c r="BP105" s="131"/>
      <c r="BQ105" s="131"/>
      <c r="BS105" s="129"/>
      <c r="BT105" s="132"/>
      <c r="BU105" s="132"/>
      <c r="BV105" s="132"/>
      <c r="BW105" s="132"/>
      <c r="BX105" s="132"/>
      <c r="BZ105" s="129"/>
      <c r="CA105" s="133"/>
      <c r="CB105" s="133"/>
      <c r="CC105" s="133"/>
      <c r="CD105" s="133"/>
      <c r="CE105" s="133"/>
      <c r="CH105" s="134"/>
      <c r="CI105" s="135"/>
      <c r="CJ105" s="135"/>
      <c r="CK105" s="135"/>
      <c r="CL105" s="135"/>
      <c r="CM105" s="135"/>
      <c r="CN105" s="3"/>
    </row>
    <row r="106" spans="1:92" ht="15.75" customHeight="1" x14ac:dyDescent="0.25">
      <c r="B106" s="64"/>
      <c r="C106" s="64"/>
      <c r="D106" s="64"/>
      <c r="E106" s="64"/>
      <c r="F106" s="64"/>
      <c r="I106" s="64"/>
      <c r="J106" s="64"/>
      <c r="K106" s="64"/>
      <c r="L106" s="64"/>
      <c r="M106" s="64"/>
      <c r="O106" s="129"/>
      <c r="P106" s="64"/>
      <c r="Q106" s="64"/>
      <c r="R106" s="64"/>
      <c r="S106" s="64"/>
      <c r="T106" s="64"/>
      <c r="V106" s="9"/>
      <c r="W106" s="64"/>
      <c r="X106" s="64"/>
      <c r="Y106" s="64"/>
      <c r="Z106" s="64"/>
      <c r="AA106" s="64"/>
      <c r="AC106" s="9"/>
      <c r="AD106" s="64"/>
      <c r="AE106" s="64"/>
      <c r="AF106" s="64"/>
      <c r="AG106" s="64"/>
      <c r="AH106" s="64"/>
      <c r="AJ106" s="9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E106" s="129"/>
      <c r="BF106" s="130"/>
      <c r="BG106" s="130"/>
      <c r="BH106" s="130"/>
      <c r="BI106" s="130"/>
      <c r="BJ106" s="130"/>
      <c r="BL106" s="129"/>
      <c r="BM106" s="131"/>
      <c r="BN106" s="131"/>
      <c r="BO106" s="131"/>
      <c r="BP106" s="131"/>
      <c r="BQ106" s="131"/>
      <c r="BS106" s="129"/>
      <c r="BT106" s="132"/>
      <c r="BU106" s="132"/>
      <c r="BV106" s="132"/>
      <c r="BW106" s="132"/>
      <c r="BX106" s="132"/>
      <c r="BZ106" s="129"/>
      <c r="CA106" s="133"/>
      <c r="CB106" s="133"/>
      <c r="CC106" s="133"/>
      <c r="CD106" s="133"/>
      <c r="CE106" s="133"/>
      <c r="CH106" s="134"/>
      <c r="CI106" s="135"/>
      <c r="CJ106" s="135"/>
      <c r="CK106" s="135"/>
      <c r="CL106" s="135"/>
      <c r="CM106" s="135"/>
      <c r="CN106" s="3"/>
    </row>
    <row r="107" spans="1:92" ht="15.75" customHeight="1" x14ac:dyDescent="0.25">
      <c r="B107" s="64"/>
      <c r="C107" s="64"/>
      <c r="D107" s="64"/>
      <c r="E107" s="64"/>
      <c r="F107" s="64"/>
      <c r="I107" s="64"/>
      <c r="J107" s="64"/>
      <c r="K107" s="64"/>
      <c r="L107" s="64"/>
      <c r="M107" s="64"/>
      <c r="O107" s="129"/>
      <c r="P107" s="64"/>
      <c r="Q107" s="64"/>
      <c r="R107" s="64"/>
      <c r="S107" s="64"/>
      <c r="T107" s="64"/>
      <c r="V107" s="9"/>
      <c r="W107" s="64"/>
      <c r="X107" s="64"/>
      <c r="Y107" s="64"/>
      <c r="Z107" s="64"/>
      <c r="AA107" s="64"/>
      <c r="AC107" s="9"/>
      <c r="AD107" s="64"/>
      <c r="AE107" s="64"/>
      <c r="AF107" s="64"/>
      <c r="AG107" s="64"/>
      <c r="AH107" s="64"/>
      <c r="AJ107" s="9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E107" s="129"/>
      <c r="BF107" s="130"/>
      <c r="BG107" s="130"/>
      <c r="BH107" s="130"/>
      <c r="BI107" s="130"/>
      <c r="BJ107" s="130"/>
      <c r="BL107" s="129"/>
      <c r="BM107" s="131"/>
      <c r="BN107" s="131"/>
      <c r="BO107" s="131"/>
      <c r="BP107" s="131"/>
      <c r="BQ107" s="131"/>
      <c r="BS107" s="129"/>
      <c r="BT107" s="132"/>
      <c r="BU107" s="132"/>
      <c r="BV107" s="132"/>
      <c r="BW107" s="132"/>
      <c r="BX107" s="132"/>
      <c r="BZ107" s="129"/>
      <c r="CA107" s="133"/>
      <c r="CB107" s="133"/>
      <c r="CC107" s="133"/>
      <c r="CD107" s="133"/>
      <c r="CE107" s="133"/>
      <c r="CH107" s="134"/>
      <c r="CI107" s="135"/>
      <c r="CJ107" s="135"/>
      <c r="CK107" s="135"/>
      <c r="CL107" s="135"/>
      <c r="CM107" s="135"/>
      <c r="CN107" s="3"/>
    </row>
    <row r="108" spans="1:92" ht="15" customHeight="1" x14ac:dyDescent="0.25">
      <c r="B108" s="64"/>
      <c r="C108" s="64"/>
      <c r="D108" s="64"/>
      <c r="E108" s="64"/>
      <c r="F108" s="64"/>
      <c r="I108" s="64"/>
      <c r="J108" s="64"/>
      <c r="K108" s="64"/>
      <c r="L108" s="64"/>
      <c r="M108" s="64"/>
      <c r="O108" s="129"/>
      <c r="P108" s="64"/>
      <c r="Q108" s="64"/>
      <c r="R108" s="64"/>
      <c r="S108" s="64"/>
      <c r="T108" s="64"/>
      <c r="V108" s="9"/>
      <c r="W108" s="64"/>
      <c r="X108" s="64"/>
      <c r="Y108" s="64"/>
      <c r="Z108" s="64"/>
      <c r="AA108" s="64"/>
      <c r="AC108" s="9"/>
      <c r="AD108" s="64"/>
      <c r="AE108" s="64"/>
      <c r="AF108" s="64"/>
      <c r="AG108" s="64"/>
      <c r="AH108" s="64"/>
      <c r="AJ108" s="9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E108" s="129"/>
      <c r="BF108" s="130"/>
      <c r="BG108" s="130"/>
      <c r="BH108" s="130"/>
      <c r="BI108" s="130"/>
      <c r="BJ108" s="130"/>
      <c r="BL108" s="129"/>
      <c r="BM108" s="131"/>
      <c r="BN108" s="131"/>
      <c r="BO108" s="131"/>
      <c r="BP108" s="131"/>
      <c r="BQ108" s="131"/>
      <c r="BS108" s="129"/>
      <c r="BT108" s="132"/>
      <c r="BU108" s="132"/>
      <c r="BV108" s="132"/>
      <c r="BW108" s="132"/>
      <c r="BX108" s="132"/>
      <c r="BZ108" s="129"/>
      <c r="CA108" s="133"/>
      <c r="CB108" s="133"/>
      <c r="CC108" s="133"/>
      <c r="CD108" s="133"/>
      <c r="CE108" s="133"/>
      <c r="CH108" s="134"/>
      <c r="CI108" s="135"/>
      <c r="CJ108" s="135"/>
      <c r="CK108" s="135"/>
      <c r="CL108" s="135"/>
      <c r="CM108" s="135"/>
      <c r="CN108" s="3"/>
    </row>
    <row r="109" spans="1:92" ht="15.75" customHeight="1" x14ac:dyDescent="0.25">
      <c r="B109" s="64"/>
      <c r="C109" s="64"/>
      <c r="D109" s="64"/>
      <c r="E109" s="64"/>
      <c r="F109" s="64"/>
      <c r="I109" s="64"/>
      <c r="J109" s="64"/>
      <c r="K109" s="64"/>
      <c r="L109" s="64"/>
      <c r="M109" s="64"/>
      <c r="O109" s="129"/>
      <c r="P109" s="64"/>
      <c r="Q109" s="64"/>
      <c r="R109" s="64"/>
      <c r="S109" s="64"/>
      <c r="T109" s="64"/>
      <c r="W109" s="64"/>
      <c r="X109" s="64"/>
      <c r="Y109" s="64"/>
      <c r="Z109" s="64"/>
      <c r="AA109" s="64"/>
      <c r="AC109" s="9"/>
      <c r="AD109" s="64"/>
      <c r="AE109" s="64"/>
      <c r="AF109" s="64"/>
      <c r="AG109" s="64"/>
      <c r="AH109" s="64"/>
      <c r="AJ109" s="9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E109" s="129"/>
      <c r="BF109" s="130"/>
      <c r="BG109" s="130"/>
      <c r="BH109" s="130"/>
      <c r="BI109" s="130"/>
      <c r="BJ109" s="130"/>
      <c r="BL109" s="129"/>
      <c r="BM109" s="131"/>
      <c r="BN109" s="131"/>
      <c r="BO109" s="131"/>
      <c r="BP109" s="131"/>
      <c r="BQ109" s="131"/>
      <c r="BS109" s="129"/>
      <c r="BT109" s="132"/>
      <c r="BU109" s="132"/>
      <c r="BV109" s="132"/>
      <c r="BW109" s="132"/>
      <c r="BX109" s="132"/>
      <c r="BZ109" s="129"/>
      <c r="CA109" s="133"/>
      <c r="CB109" s="133"/>
      <c r="CC109" s="133"/>
      <c r="CD109" s="133"/>
      <c r="CE109" s="133"/>
      <c r="CH109" s="134"/>
      <c r="CI109" s="135"/>
      <c r="CJ109" s="135"/>
      <c r="CK109" s="135"/>
      <c r="CL109" s="135"/>
      <c r="CM109" s="135"/>
      <c r="CN109" s="3"/>
    </row>
    <row r="110" spans="1:92" ht="15.75" customHeight="1" x14ac:dyDescent="0.25">
      <c r="B110" s="64"/>
      <c r="C110" s="64"/>
      <c r="D110" s="64"/>
      <c r="E110" s="64"/>
      <c r="F110" s="64"/>
      <c r="I110" s="64"/>
      <c r="J110" s="64"/>
      <c r="K110" s="64"/>
      <c r="L110" s="64"/>
      <c r="M110" s="64"/>
      <c r="P110" s="64"/>
      <c r="Q110" s="64"/>
      <c r="R110" s="64"/>
      <c r="S110" s="64"/>
      <c r="T110" s="64"/>
      <c r="W110" s="64"/>
      <c r="X110" s="64"/>
      <c r="Y110" s="64"/>
      <c r="Z110" s="64"/>
      <c r="AA110" s="64"/>
      <c r="AC110" s="9"/>
      <c r="AD110" s="64"/>
      <c r="AE110" s="64"/>
      <c r="AF110" s="64"/>
      <c r="AG110" s="64"/>
      <c r="AH110" s="64"/>
      <c r="AJ110" s="9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E110" s="129"/>
      <c r="BF110" s="130"/>
      <c r="BG110" s="130"/>
      <c r="BH110" s="130"/>
      <c r="BI110" s="130"/>
      <c r="BJ110" s="130"/>
      <c r="BL110" s="129"/>
      <c r="BM110" s="131"/>
      <c r="BN110" s="131"/>
      <c r="BO110" s="131"/>
      <c r="BP110" s="131"/>
      <c r="BQ110" s="131"/>
      <c r="BS110" s="129"/>
      <c r="BT110" s="132"/>
      <c r="BU110" s="132"/>
      <c r="BV110" s="132"/>
      <c r="BW110" s="132"/>
      <c r="BX110" s="132"/>
      <c r="BZ110" s="129"/>
      <c r="CA110" s="133"/>
      <c r="CB110" s="133"/>
      <c r="CC110" s="133"/>
      <c r="CD110" s="133"/>
      <c r="CE110" s="133"/>
      <c r="CH110" s="129"/>
      <c r="CI110" s="135"/>
      <c r="CJ110" s="135"/>
      <c r="CK110" s="135"/>
      <c r="CL110" s="135"/>
      <c r="CM110" s="135"/>
    </row>
    <row r="111" spans="1:92" ht="15.75" customHeight="1" x14ac:dyDescent="0.25">
      <c r="B111" s="64"/>
      <c r="C111" s="64"/>
      <c r="D111" s="64"/>
      <c r="E111" s="64"/>
      <c r="F111" s="64"/>
      <c r="I111" s="64"/>
      <c r="J111" s="64"/>
      <c r="K111" s="64"/>
      <c r="L111" s="64"/>
      <c r="M111" s="64"/>
      <c r="P111" s="64"/>
      <c r="Q111" s="64"/>
      <c r="R111" s="64"/>
      <c r="S111" s="64"/>
      <c r="T111" s="64"/>
      <c r="W111" s="64"/>
      <c r="X111" s="64"/>
      <c r="Y111" s="64"/>
      <c r="Z111" s="64"/>
      <c r="AA111" s="64"/>
      <c r="AC111" s="9"/>
      <c r="AD111" s="64"/>
      <c r="AE111" s="64"/>
      <c r="AF111" s="64"/>
      <c r="AG111" s="64"/>
      <c r="AH111" s="64"/>
      <c r="AJ111" s="9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E111" s="129"/>
      <c r="BF111" s="130"/>
      <c r="BG111" s="130"/>
      <c r="BH111" s="130"/>
      <c r="BI111" s="130"/>
      <c r="BJ111" s="130"/>
      <c r="BL111" s="129"/>
      <c r="BM111" s="131"/>
      <c r="BN111" s="131"/>
      <c r="BO111" s="131"/>
      <c r="BP111" s="131"/>
      <c r="BQ111" s="131"/>
      <c r="BS111" s="129"/>
      <c r="BT111" s="132"/>
      <c r="BU111" s="132"/>
      <c r="BV111" s="132"/>
      <c r="BW111" s="132"/>
      <c r="BX111" s="132"/>
      <c r="BZ111" s="129"/>
      <c r="CA111" s="133"/>
      <c r="CB111" s="133"/>
      <c r="CC111" s="133"/>
      <c r="CD111" s="133"/>
      <c r="CE111" s="133"/>
      <c r="CH111" s="129"/>
      <c r="CI111" s="135"/>
      <c r="CJ111" s="135"/>
      <c r="CK111" s="135"/>
      <c r="CL111" s="135"/>
      <c r="CM111" s="135"/>
    </row>
    <row r="112" spans="1:92" ht="15.75" customHeight="1" x14ac:dyDescent="0.25">
      <c r="B112" s="64"/>
      <c r="C112" s="64"/>
      <c r="D112" s="64"/>
      <c r="E112" s="64"/>
      <c r="F112" s="64"/>
      <c r="I112" s="64"/>
      <c r="J112" s="64"/>
      <c r="K112" s="64"/>
      <c r="L112" s="64"/>
      <c r="M112" s="64"/>
      <c r="P112" s="64"/>
      <c r="Q112" s="64"/>
      <c r="R112" s="64"/>
      <c r="S112" s="64"/>
      <c r="T112" s="64"/>
      <c r="W112" s="64"/>
      <c r="X112" s="64"/>
      <c r="Y112" s="64"/>
      <c r="Z112" s="64"/>
      <c r="AA112" s="64"/>
      <c r="AC112" s="9"/>
      <c r="AD112" s="64"/>
      <c r="AE112" s="64"/>
      <c r="AF112" s="64"/>
      <c r="AG112" s="64"/>
      <c r="AH112" s="64"/>
      <c r="AJ112" s="9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E112" s="129"/>
      <c r="BF112" s="130"/>
      <c r="BG112" s="130"/>
      <c r="BH112" s="130"/>
      <c r="BI112" s="130"/>
      <c r="BJ112" s="130"/>
      <c r="BL112" s="129"/>
      <c r="BM112" s="131"/>
      <c r="BN112" s="131"/>
      <c r="BO112" s="131"/>
      <c r="BP112" s="131"/>
      <c r="BQ112" s="131"/>
      <c r="BS112" s="129"/>
      <c r="BT112" s="132"/>
      <c r="BU112" s="132"/>
      <c r="BV112" s="132"/>
      <c r="BW112" s="132"/>
      <c r="BX112" s="132"/>
      <c r="BZ112" s="129"/>
      <c r="CA112" s="133"/>
      <c r="CB112" s="133"/>
      <c r="CC112" s="133"/>
      <c r="CD112" s="133"/>
      <c r="CE112" s="133"/>
      <c r="CH112" s="129"/>
      <c r="CI112" s="135"/>
      <c r="CJ112" s="135"/>
      <c r="CK112" s="135"/>
      <c r="CL112" s="135"/>
      <c r="CM112" s="135"/>
    </row>
    <row r="113" spans="2:91" ht="15.75" customHeight="1" x14ac:dyDescent="0.25">
      <c r="B113" s="64"/>
      <c r="C113" s="64"/>
      <c r="D113" s="64"/>
      <c r="E113" s="64"/>
      <c r="F113" s="64"/>
      <c r="I113" s="64"/>
      <c r="J113" s="64"/>
      <c r="K113" s="64"/>
      <c r="L113" s="64"/>
      <c r="M113" s="64"/>
      <c r="P113" s="64"/>
      <c r="Q113" s="64"/>
      <c r="R113" s="64"/>
      <c r="S113" s="64"/>
      <c r="T113" s="64"/>
      <c r="W113" s="64"/>
      <c r="X113" s="64"/>
      <c r="Y113" s="64"/>
      <c r="Z113" s="64"/>
      <c r="AA113" s="64"/>
      <c r="AC113" s="9"/>
      <c r="AD113" s="64"/>
      <c r="AE113" s="64"/>
      <c r="AF113" s="64"/>
      <c r="AG113" s="64"/>
      <c r="AH113" s="64"/>
      <c r="AJ113" s="9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E113" s="129"/>
      <c r="BF113" s="130"/>
      <c r="BG113" s="130"/>
      <c r="BH113" s="130"/>
      <c r="BI113" s="130"/>
      <c r="BJ113" s="130"/>
      <c r="BL113" s="129"/>
      <c r="BM113" s="131"/>
      <c r="BN113" s="131"/>
      <c r="BO113" s="131"/>
      <c r="BP113" s="131"/>
      <c r="BQ113" s="131"/>
      <c r="BS113" s="129"/>
      <c r="BT113" s="132"/>
      <c r="BU113" s="132"/>
      <c r="BV113" s="132"/>
      <c r="BW113" s="132"/>
      <c r="BX113" s="132"/>
      <c r="BZ113" s="129"/>
      <c r="CA113" s="133"/>
      <c r="CB113" s="133"/>
      <c r="CC113" s="133"/>
      <c r="CD113" s="133"/>
      <c r="CE113" s="133"/>
      <c r="CH113" s="129"/>
      <c r="CI113" s="135"/>
      <c r="CJ113" s="135"/>
      <c r="CK113" s="135"/>
      <c r="CL113" s="135"/>
      <c r="CM113" s="135"/>
    </row>
    <row r="114" spans="2:91" ht="15.75" customHeight="1" x14ac:dyDescent="0.25">
      <c r="B114" s="64"/>
      <c r="C114" s="64"/>
      <c r="D114" s="64"/>
      <c r="E114" s="64"/>
      <c r="F114" s="64"/>
      <c r="I114" s="64"/>
      <c r="J114" s="64"/>
      <c r="K114" s="64"/>
      <c r="L114" s="64"/>
      <c r="M114" s="64"/>
      <c r="P114" s="64"/>
      <c r="Q114" s="64"/>
      <c r="R114" s="64"/>
      <c r="S114" s="64"/>
      <c r="T114" s="64"/>
      <c r="W114" s="64"/>
      <c r="X114" s="64"/>
      <c r="Y114" s="64"/>
      <c r="Z114" s="64"/>
      <c r="AA114" s="64"/>
      <c r="AC114" s="9"/>
      <c r="AD114" s="64"/>
      <c r="AE114" s="64"/>
      <c r="AF114" s="64"/>
      <c r="AG114" s="64"/>
      <c r="AH114" s="64"/>
      <c r="AJ114" s="9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E114" s="129"/>
      <c r="BF114" s="130"/>
      <c r="BG114" s="130"/>
      <c r="BH114" s="130"/>
      <c r="BI114" s="130"/>
      <c r="BJ114" s="130"/>
      <c r="BL114" s="129"/>
      <c r="BM114" s="131"/>
      <c r="BN114" s="131"/>
      <c r="BO114" s="131"/>
      <c r="BP114" s="131"/>
      <c r="BQ114" s="131"/>
      <c r="BS114" s="129"/>
      <c r="BT114" s="132"/>
      <c r="BU114" s="132"/>
      <c r="BV114" s="132"/>
      <c r="BW114" s="132"/>
      <c r="BX114" s="132"/>
      <c r="BZ114" s="129"/>
      <c r="CA114" s="133"/>
      <c r="CB114" s="133"/>
      <c r="CC114" s="133"/>
      <c r="CD114" s="133"/>
      <c r="CE114" s="133"/>
      <c r="CH114" s="129"/>
      <c r="CI114" s="135"/>
      <c r="CJ114" s="135"/>
      <c r="CK114" s="135"/>
      <c r="CL114" s="135"/>
      <c r="CM114" s="135"/>
    </row>
    <row r="115" spans="2:91" ht="15.75" customHeight="1" x14ac:dyDescent="0.25">
      <c r="B115" s="64"/>
      <c r="C115" s="64"/>
      <c r="D115" s="64"/>
      <c r="E115" s="64"/>
      <c r="F115" s="64"/>
      <c r="I115" s="64"/>
      <c r="J115" s="64"/>
      <c r="K115" s="64"/>
      <c r="L115" s="64"/>
      <c r="M115" s="64"/>
      <c r="P115" s="64"/>
      <c r="Q115" s="64"/>
      <c r="R115" s="64"/>
      <c r="S115" s="64"/>
      <c r="T115" s="64"/>
      <c r="W115" s="64"/>
      <c r="X115" s="64"/>
      <c r="Y115" s="64"/>
      <c r="Z115" s="64"/>
      <c r="AA115" s="64"/>
      <c r="AC115" s="9"/>
      <c r="AD115" s="64"/>
      <c r="AE115" s="64"/>
      <c r="AF115" s="64"/>
      <c r="AG115" s="64"/>
      <c r="AH115" s="64"/>
      <c r="AJ115" s="9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E115" s="129"/>
      <c r="BF115" s="130"/>
      <c r="BG115" s="130"/>
      <c r="BH115" s="130"/>
      <c r="BI115" s="130"/>
      <c r="BJ115" s="130"/>
      <c r="BL115" s="129"/>
      <c r="BM115" s="131"/>
      <c r="BN115" s="131"/>
      <c r="BO115" s="131"/>
      <c r="BP115" s="131"/>
      <c r="BQ115" s="131"/>
      <c r="BS115" s="129"/>
      <c r="BT115" s="132"/>
      <c r="BU115" s="132"/>
      <c r="BV115" s="132"/>
      <c r="BW115" s="132"/>
      <c r="BX115" s="132"/>
      <c r="BZ115" s="129"/>
      <c r="CA115" s="133"/>
      <c r="CB115" s="133"/>
      <c r="CC115" s="133"/>
      <c r="CD115" s="133"/>
      <c r="CE115" s="133"/>
      <c r="CH115" s="129"/>
      <c r="CI115" s="135"/>
      <c r="CJ115" s="135"/>
      <c r="CK115" s="135"/>
      <c r="CL115" s="135"/>
      <c r="CM115" s="135"/>
    </row>
    <row r="116" spans="2:91" ht="15.75" customHeight="1" x14ac:dyDescent="0.25">
      <c r="B116" s="64"/>
      <c r="C116" s="64"/>
      <c r="D116" s="64"/>
      <c r="E116" s="64"/>
      <c r="F116" s="64"/>
      <c r="I116" s="64"/>
      <c r="J116" s="64"/>
      <c r="K116" s="64"/>
      <c r="L116" s="64"/>
      <c r="M116" s="64"/>
      <c r="P116" s="64"/>
      <c r="Q116" s="64"/>
      <c r="R116" s="64"/>
      <c r="S116" s="64"/>
      <c r="T116" s="64"/>
      <c r="W116" s="64"/>
      <c r="X116" s="64"/>
      <c r="Y116" s="64"/>
      <c r="Z116" s="64"/>
      <c r="AA116" s="64"/>
      <c r="AC116" s="9"/>
      <c r="AD116" s="64"/>
      <c r="AE116" s="64"/>
      <c r="AF116" s="64"/>
      <c r="AG116" s="64"/>
      <c r="AH116" s="64"/>
      <c r="AJ116" s="9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E116" s="129"/>
      <c r="BF116" s="130"/>
      <c r="BG116" s="130"/>
      <c r="BH116" s="130"/>
      <c r="BI116" s="130"/>
      <c r="BJ116" s="130"/>
      <c r="BL116" s="129"/>
      <c r="BM116" s="131"/>
      <c r="BN116" s="131"/>
      <c r="BO116" s="131"/>
      <c r="BP116" s="131"/>
      <c r="BQ116" s="131"/>
      <c r="BS116" s="129"/>
      <c r="BT116" s="132"/>
      <c r="BU116" s="132"/>
      <c r="BV116" s="132"/>
      <c r="BW116" s="132"/>
      <c r="BX116" s="132"/>
      <c r="BZ116" s="129"/>
      <c r="CA116" s="133"/>
      <c r="CB116" s="133"/>
      <c r="CC116" s="133"/>
      <c r="CD116" s="133"/>
      <c r="CE116" s="133"/>
      <c r="CH116" s="129"/>
      <c r="CI116" s="135"/>
      <c r="CJ116" s="135"/>
      <c r="CK116" s="135"/>
      <c r="CL116" s="135"/>
      <c r="CM116" s="135"/>
    </row>
    <row r="117" spans="2:91" ht="15.75" customHeight="1" x14ac:dyDescent="0.25">
      <c r="B117" s="64"/>
      <c r="C117" s="64"/>
      <c r="D117" s="64"/>
      <c r="E117" s="64"/>
      <c r="F117" s="64"/>
      <c r="I117" s="64"/>
      <c r="J117" s="64"/>
      <c r="K117" s="64"/>
      <c r="L117" s="64"/>
      <c r="M117" s="64"/>
      <c r="P117" s="64"/>
      <c r="Q117" s="64"/>
      <c r="R117" s="64"/>
      <c r="S117" s="64"/>
      <c r="T117" s="64"/>
      <c r="W117" s="64"/>
      <c r="X117" s="64"/>
      <c r="Y117" s="64"/>
      <c r="Z117" s="64"/>
      <c r="AA117" s="64"/>
      <c r="AC117" s="9"/>
      <c r="AD117" s="64"/>
      <c r="AE117" s="64"/>
      <c r="AF117" s="64"/>
      <c r="AG117" s="64"/>
      <c r="AH117" s="64"/>
      <c r="AJ117" s="9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E117" s="129"/>
      <c r="BF117" s="130"/>
      <c r="BG117" s="130"/>
      <c r="BH117" s="130"/>
      <c r="BI117" s="130"/>
      <c r="BJ117" s="130"/>
      <c r="BL117" s="129"/>
      <c r="BM117" s="131"/>
      <c r="BN117" s="131"/>
      <c r="BO117" s="131"/>
      <c r="BP117" s="131"/>
      <c r="BQ117" s="131"/>
      <c r="BS117" s="129"/>
      <c r="BT117" s="132"/>
      <c r="BU117" s="132"/>
      <c r="BV117" s="132"/>
      <c r="BW117" s="132"/>
      <c r="BX117" s="132"/>
      <c r="BZ117" s="129"/>
      <c r="CA117" s="133"/>
      <c r="CB117" s="133"/>
      <c r="CC117" s="133"/>
      <c r="CD117" s="133"/>
      <c r="CE117" s="133"/>
      <c r="CH117" s="129"/>
      <c r="CI117" s="135"/>
      <c r="CJ117" s="135"/>
      <c r="CK117" s="135"/>
      <c r="CL117" s="135"/>
      <c r="CM117" s="135"/>
    </row>
    <row r="118" spans="2:91" ht="15.75" customHeight="1" x14ac:dyDescent="0.25">
      <c r="B118" s="64"/>
      <c r="C118" s="64"/>
      <c r="D118" s="64"/>
      <c r="E118" s="64"/>
      <c r="F118" s="64"/>
      <c r="I118" s="64"/>
      <c r="J118" s="64"/>
      <c r="K118" s="64"/>
      <c r="L118" s="64"/>
      <c r="M118" s="64"/>
      <c r="P118" s="64"/>
      <c r="Q118" s="64"/>
      <c r="R118" s="64"/>
      <c r="S118" s="64"/>
      <c r="T118" s="64"/>
      <c r="W118" s="64"/>
      <c r="X118" s="64"/>
      <c r="Y118" s="64"/>
      <c r="Z118" s="64"/>
      <c r="AA118" s="64"/>
      <c r="AC118" s="9"/>
      <c r="AD118" s="64"/>
      <c r="AE118" s="64"/>
      <c r="AF118" s="64"/>
      <c r="AG118" s="64"/>
      <c r="AH118" s="64"/>
      <c r="AJ118" s="9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E118" s="129"/>
      <c r="BF118" s="130"/>
      <c r="BG118" s="130"/>
      <c r="BH118" s="130"/>
      <c r="BI118" s="130"/>
      <c r="BJ118" s="130"/>
      <c r="BL118" s="129"/>
      <c r="BM118" s="131"/>
      <c r="BN118" s="131"/>
      <c r="BO118" s="131"/>
      <c r="BP118" s="131"/>
      <c r="BQ118" s="131"/>
      <c r="BS118" s="129"/>
      <c r="BT118" s="132"/>
      <c r="BU118" s="132"/>
      <c r="BV118" s="132"/>
      <c r="BW118" s="132"/>
      <c r="BX118" s="132"/>
      <c r="BZ118" s="129"/>
      <c r="CA118" s="133"/>
      <c r="CB118" s="133"/>
      <c r="CC118" s="133"/>
      <c r="CD118" s="133"/>
      <c r="CE118" s="133"/>
      <c r="CH118" s="129"/>
      <c r="CI118" s="135"/>
      <c r="CJ118" s="135"/>
      <c r="CK118" s="135"/>
      <c r="CL118" s="135"/>
      <c r="CM118" s="135"/>
    </row>
    <row r="119" spans="2:91" ht="15.75" customHeight="1" x14ac:dyDescent="0.25">
      <c r="B119" s="64"/>
      <c r="C119" s="64"/>
      <c r="D119" s="64"/>
      <c r="E119" s="64"/>
      <c r="F119" s="64"/>
      <c r="I119" s="64"/>
      <c r="J119" s="64"/>
      <c r="K119" s="64"/>
      <c r="L119" s="64"/>
      <c r="M119" s="64"/>
      <c r="P119" s="64"/>
      <c r="Q119" s="64"/>
      <c r="R119" s="64"/>
      <c r="S119" s="64"/>
      <c r="T119" s="64"/>
      <c r="W119" s="64"/>
      <c r="X119" s="64"/>
      <c r="Y119" s="64"/>
      <c r="Z119" s="64"/>
      <c r="AA119" s="64"/>
      <c r="AC119" s="9"/>
      <c r="AD119" s="64"/>
      <c r="AE119" s="64"/>
      <c r="AF119" s="64"/>
      <c r="AG119" s="64"/>
      <c r="AH119" s="64"/>
      <c r="AJ119" s="9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E119" s="129"/>
      <c r="BF119" s="130"/>
      <c r="BG119" s="130"/>
      <c r="BH119" s="130"/>
      <c r="BI119" s="130"/>
      <c r="BJ119" s="130"/>
      <c r="BL119" s="129"/>
      <c r="BM119" s="131"/>
      <c r="BN119" s="131"/>
      <c r="BO119" s="131"/>
      <c r="BP119" s="131"/>
      <c r="BQ119" s="131"/>
      <c r="BS119" s="129"/>
      <c r="BT119" s="132"/>
      <c r="BU119" s="132"/>
      <c r="BV119" s="132"/>
      <c r="BW119" s="132"/>
      <c r="BX119" s="132"/>
      <c r="BZ119" s="129"/>
      <c r="CA119" s="133"/>
      <c r="CB119" s="133"/>
      <c r="CC119" s="133"/>
      <c r="CD119" s="133"/>
      <c r="CE119" s="133"/>
      <c r="CH119" s="129"/>
      <c r="CI119" s="135"/>
      <c r="CJ119" s="135"/>
      <c r="CK119" s="135"/>
      <c r="CL119" s="135"/>
      <c r="CM119" s="135"/>
    </row>
    <row r="120" spans="2:91" ht="15.75" customHeight="1" x14ac:dyDescent="0.25">
      <c r="B120" s="64"/>
      <c r="C120" s="64"/>
      <c r="D120" s="64"/>
      <c r="E120" s="64"/>
      <c r="F120" s="64"/>
      <c r="I120" s="64"/>
      <c r="J120" s="64"/>
      <c r="K120" s="64"/>
      <c r="L120" s="64"/>
      <c r="M120" s="64"/>
      <c r="P120" s="64"/>
      <c r="Q120" s="64"/>
      <c r="R120" s="64"/>
      <c r="S120" s="64"/>
      <c r="T120" s="64"/>
      <c r="W120" s="64"/>
      <c r="X120" s="64"/>
      <c r="Y120" s="64"/>
      <c r="Z120" s="64"/>
      <c r="AA120" s="64"/>
      <c r="AC120" s="9"/>
      <c r="AD120" s="64"/>
      <c r="AE120" s="64"/>
      <c r="AF120" s="64"/>
      <c r="AG120" s="64"/>
      <c r="AH120" s="64"/>
      <c r="AJ120" s="9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E120" s="129"/>
      <c r="BF120" s="130"/>
      <c r="BG120" s="130"/>
      <c r="BH120" s="130"/>
      <c r="BI120" s="130"/>
      <c r="BJ120" s="130"/>
      <c r="BL120" s="129"/>
      <c r="BM120" s="131"/>
      <c r="BN120" s="131"/>
      <c r="BO120" s="131"/>
      <c r="BP120" s="131"/>
      <c r="BQ120" s="131"/>
      <c r="BS120" s="129"/>
      <c r="BT120" s="132"/>
      <c r="BU120" s="132"/>
      <c r="BV120" s="132"/>
      <c r="BW120" s="132"/>
      <c r="BX120" s="132"/>
      <c r="BZ120" s="129"/>
      <c r="CA120" s="133"/>
      <c r="CB120" s="133"/>
      <c r="CC120" s="133"/>
      <c r="CD120" s="133"/>
      <c r="CE120" s="133"/>
      <c r="CH120" s="129"/>
      <c r="CI120" s="135"/>
      <c r="CJ120" s="135"/>
      <c r="CK120" s="135"/>
      <c r="CL120" s="135"/>
      <c r="CM120" s="135"/>
    </row>
    <row r="121" spans="2:91" ht="15.75" customHeight="1" x14ac:dyDescent="0.25">
      <c r="B121" s="64"/>
      <c r="C121" s="64"/>
      <c r="D121" s="64"/>
      <c r="E121" s="64"/>
      <c r="F121" s="64"/>
      <c r="I121" s="64"/>
      <c r="J121" s="64"/>
      <c r="K121" s="64"/>
      <c r="L121" s="64"/>
      <c r="M121" s="64"/>
      <c r="P121" s="64"/>
      <c r="Q121" s="64"/>
      <c r="R121" s="64"/>
      <c r="S121" s="64"/>
      <c r="T121" s="64"/>
      <c r="W121" s="64"/>
      <c r="X121" s="64"/>
      <c r="Y121" s="64"/>
      <c r="Z121" s="64"/>
      <c r="AA121" s="64"/>
      <c r="AC121" s="9"/>
      <c r="AD121" s="64"/>
      <c r="AE121" s="64"/>
      <c r="AF121" s="64"/>
      <c r="AG121" s="64"/>
      <c r="AH121" s="64"/>
      <c r="AJ121" s="9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E121" s="129"/>
      <c r="BF121" s="130"/>
      <c r="BG121" s="130"/>
      <c r="BH121" s="130"/>
      <c r="BI121" s="130"/>
      <c r="BJ121" s="130"/>
      <c r="BL121" s="129"/>
      <c r="BM121" s="131"/>
      <c r="BN121" s="131"/>
      <c r="BO121" s="131"/>
      <c r="BP121" s="131"/>
      <c r="BQ121" s="131"/>
      <c r="BS121" s="129"/>
      <c r="BT121" s="132"/>
      <c r="BU121" s="132"/>
      <c r="BV121" s="132"/>
      <c r="BW121" s="132"/>
      <c r="BX121" s="132"/>
      <c r="BZ121" s="129"/>
      <c r="CA121" s="133"/>
      <c r="CB121" s="133"/>
      <c r="CC121" s="133"/>
      <c r="CD121" s="133"/>
      <c r="CE121" s="133"/>
      <c r="CH121" s="129"/>
      <c r="CI121" s="135"/>
      <c r="CJ121" s="135"/>
      <c r="CK121" s="135"/>
      <c r="CL121" s="135"/>
      <c r="CM121" s="135"/>
    </row>
    <row r="122" spans="2:91" ht="15.75" customHeight="1" x14ac:dyDescent="0.25">
      <c r="B122" s="64"/>
      <c r="C122" s="64"/>
      <c r="D122" s="64"/>
      <c r="E122" s="64"/>
      <c r="F122" s="64"/>
      <c r="I122" s="64"/>
      <c r="J122" s="64"/>
      <c r="K122" s="64"/>
      <c r="L122" s="64"/>
      <c r="M122" s="64"/>
      <c r="P122" s="64"/>
      <c r="Q122" s="64"/>
      <c r="R122" s="64"/>
      <c r="S122" s="64"/>
      <c r="T122" s="64"/>
      <c r="W122" s="64"/>
      <c r="X122" s="64"/>
      <c r="Y122" s="64"/>
      <c r="Z122" s="64"/>
      <c r="AA122" s="64"/>
      <c r="AC122" s="9"/>
      <c r="AD122" s="64"/>
      <c r="AE122" s="64"/>
      <c r="AF122" s="64"/>
      <c r="AG122" s="64"/>
      <c r="AH122" s="64"/>
      <c r="AJ122" s="9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E122" s="129"/>
      <c r="BF122" s="130"/>
      <c r="BG122" s="130"/>
      <c r="BH122" s="130"/>
      <c r="BI122" s="130"/>
      <c r="BJ122" s="130"/>
      <c r="BL122" s="129"/>
      <c r="BM122" s="131"/>
      <c r="BN122" s="131"/>
      <c r="BO122" s="131"/>
      <c r="BP122" s="131"/>
      <c r="BQ122" s="131"/>
      <c r="BS122" s="129"/>
      <c r="BT122" s="132"/>
      <c r="BU122" s="132"/>
      <c r="BV122" s="132"/>
      <c r="BW122" s="132"/>
      <c r="BX122" s="132"/>
      <c r="BZ122" s="129"/>
      <c r="CA122" s="133"/>
      <c r="CB122" s="133"/>
      <c r="CC122" s="133"/>
      <c r="CD122" s="133"/>
      <c r="CE122" s="133"/>
      <c r="CH122" s="129"/>
      <c r="CI122" s="135"/>
      <c r="CJ122" s="135"/>
      <c r="CK122" s="135"/>
      <c r="CL122" s="135"/>
      <c r="CM122" s="135"/>
    </row>
    <row r="123" spans="2:91" ht="15.75" customHeight="1" x14ac:dyDescent="0.25">
      <c r="B123" s="64"/>
      <c r="C123" s="64"/>
      <c r="D123" s="64"/>
      <c r="E123" s="64"/>
      <c r="F123" s="64"/>
      <c r="I123" s="64"/>
      <c r="J123" s="64"/>
      <c r="K123" s="64"/>
      <c r="L123" s="64"/>
      <c r="M123" s="64"/>
      <c r="P123" s="64"/>
      <c r="Q123" s="64"/>
      <c r="R123" s="64"/>
      <c r="S123" s="64"/>
      <c r="T123" s="64"/>
      <c r="W123" s="64"/>
      <c r="X123" s="64"/>
      <c r="Y123" s="64"/>
      <c r="Z123" s="64"/>
      <c r="AA123" s="64"/>
      <c r="AC123" s="9"/>
      <c r="AD123" s="64"/>
      <c r="AE123" s="64"/>
      <c r="AF123" s="64"/>
      <c r="AG123" s="64"/>
      <c r="AH123" s="64"/>
      <c r="AJ123" s="9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E123" s="129"/>
      <c r="BF123" s="130"/>
      <c r="BG123" s="130"/>
      <c r="BH123" s="130"/>
      <c r="BI123" s="130"/>
      <c r="BJ123" s="130"/>
      <c r="BL123" s="129"/>
      <c r="BM123" s="131"/>
      <c r="BN123" s="131"/>
      <c r="BO123" s="131"/>
      <c r="BP123" s="131"/>
      <c r="BQ123" s="131"/>
      <c r="BS123" s="129"/>
      <c r="BT123" s="132"/>
      <c r="BU123" s="132"/>
      <c r="BV123" s="132"/>
      <c r="BW123" s="132"/>
      <c r="BX123" s="132"/>
      <c r="BZ123" s="129"/>
      <c r="CA123" s="133"/>
      <c r="CB123" s="133"/>
      <c r="CC123" s="133"/>
      <c r="CD123" s="133"/>
      <c r="CE123" s="133"/>
      <c r="CH123" s="129"/>
      <c r="CI123" s="135"/>
      <c r="CJ123" s="135"/>
      <c r="CK123" s="135"/>
      <c r="CL123" s="135"/>
      <c r="CM123" s="135"/>
    </row>
    <row r="124" spans="2:91" ht="15.75" customHeight="1" x14ac:dyDescent="0.25">
      <c r="B124" s="64"/>
      <c r="C124" s="64"/>
      <c r="D124" s="64"/>
      <c r="E124" s="64"/>
      <c r="F124" s="64"/>
      <c r="I124" s="64"/>
      <c r="J124" s="64"/>
      <c r="K124" s="64"/>
      <c r="L124" s="64"/>
      <c r="M124" s="64"/>
      <c r="P124" s="64"/>
      <c r="Q124" s="64"/>
      <c r="R124" s="64"/>
      <c r="S124" s="64"/>
      <c r="T124" s="64"/>
      <c r="W124" s="64"/>
      <c r="X124" s="64"/>
      <c r="Y124" s="64"/>
      <c r="Z124" s="64"/>
      <c r="AA124" s="64"/>
      <c r="AC124" s="9"/>
      <c r="AD124" s="64"/>
      <c r="AE124" s="64"/>
      <c r="AF124" s="64"/>
      <c r="AG124" s="64"/>
      <c r="AH124" s="64"/>
      <c r="AJ124" s="9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E124" s="129"/>
      <c r="BF124" s="130"/>
      <c r="BG124" s="130"/>
      <c r="BH124" s="130"/>
      <c r="BI124" s="130"/>
      <c r="BJ124" s="130"/>
      <c r="BL124" s="129"/>
      <c r="BM124" s="131"/>
      <c r="BN124" s="131"/>
      <c r="BO124" s="131"/>
      <c r="BP124" s="131"/>
      <c r="BQ124" s="131"/>
      <c r="BS124" s="129"/>
      <c r="BT124" s="132"/>
      <c r="BU124" s="132"/>
      <c r="BV124" s="132"/>
      <c r="BW124" s="132"/>
      <c r="BX124" s="132"/>
      <c r="BZ124" s="129"/>
      <c r="CA124" s="133"/>
      <c r="CB124" s="133"/>
      <c r="CC124" s="133"/>
      <c r="CD124" s="133"/>
      <c r="CE124" s="133"/>
      <c r="CH124" s="129"/>
      <c r="CI124" s="135"/>
      <c r="CJ124" s="135"/>
      <c r="CK124" s="135"/>
      <c r="CL124" s="135"/>
      <c r="CM124" s="135"/>
    </row>
    <row r="125" spans="2:91" ht="15.75" customHeight="1" x14ac:dyDescent="0.25">
      <c r="B125" s="64"/>
      <c r="C125" s="64"/>
      <c r="D125" s="64"/>
      <c r="E125" s="64"/>
      <c r="F125" s="64"/>
      <c r="I125" s="64"/>
      <c r="J125" s="64"/>
      <c r="K125" s="64"/>
      <c r="L125" s="64"/>
      <c r="M125" s="64"/>
      <c r="P125" s="64"/>
      <c r="Q125" s="64"/>
      <c r="R125" s="64"/>
      <c r="S125" s="64"/>
      <c r="T125" s="64"/>
      <c r="W125" s="64"/>
      <c r="X125" s="64"/>
      <c r="Y125" s="64"/>
      <c r="Z125" s="64"/>
      <c r="AA125" s="64"/>
      <c r="AC125" s="9"/>
      <c r="AD125" s="64"/>
      <c r="AE125" s="64"/>
      <c r="AF125" s="64"/>
      <c r="AG125" s="64"/>
      <c r="AH125" s="64"/>
      <c r="AJ125" s="9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E125" s="129"/>
      <c r="BF125" s="130"/>
      <c r="BG125" s="130"/>
      <c r="BH125" s="130"/>
      <c r="BI125" s="130"/>
      <c r="BJ125" s="130"/>
      <c r="BL125" s="129"/>
      <c r="BM125" s="131"/>
      <c r="BN125" s="131"/>
      <c r="BO125" s="131"/>
      <c r="BP125" s="131"/>
      <c r="BQ125" s="131"/>
      <c r="BS125" s="129"/>
      <c r="BT125" s="132"/>
      <c r="BU125" s="132"/>
      <c r="BV125" s="132"/>
      <c r="BW125" s="132"/>
      <c r="BX125" s="132"/>
      <c r="BZ125" s="129"/>
      <c r="CA125" s="133"/>
      <c r="CB125" s="133"/>
      <c r="CC125" s="133"/>
      <c r="CD125" s="133"/>
      <c r="CE125" s="133"/>
      <c r="CH125" s="129"/>
      <c r="CI125" s="135"/>
      <c r="CJ125" s="135"/>
      <c r="CK125" s="135"/>
      <c r="CL125" s="135"/>
      <c r="CM125" s="135"/>
    </row>
    <row r="126" spans="2:91" ht="15.75" customHeight="1" x14ac:dyDescent="0.25">
      <c r="B126" s="64"/>
      <c r="C126" s="64"/>
      <c r="D126" s="64"/>
      <c r="E126" s="64"/>
      <c r="F126" s="64"/>
      <c r="I126" s="64"/>
      <c r="J126" s="64"/>
      <c r="K126" s="64"/>
      <c r="L126" s="64"/>
      <c r="M126" s="64"/>
      <c r="P126" s="64"/>
      <c r="Q126" s="64"/>
      <c r="R126" s="64"/>
      <c r="S126" s="64"/>
      <c r="T126" s="64"/>
      <c r="W126" s="64"/>
      <c r="X126" s="64"/>
      <c r="Y126" s="64"/>
      <c r="Z126" s="64"/>
      <c r="AA126" s="64"/>
      <c r="AC126" s="9"/>
      <c r="AD126" s="64"/>
      <c r="AE126" s="64"/>
      <c r="AF126" s="64"/>
      <c r="AG126" s="64"/>
      <c r="AH126" s="64"/>
      <c r="AJ126" s="9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E126" s="129"/>
      <c r="BF126" s="130"/>
      <c r="BG126" s="130"/>
      <c r="BH126" s="130"/>
      <c r="BI126" s="130"/>
      <c r="BJ126" s="130"/>
      <c r="BL126" s="129"/>
      <c r="BM126" s="131"/>
      <c r="BN126" s="131"/>
      <c r="BO126" s="131"/>
      <c r="BP126" s="131"/>
      <c r="BQ126" s="131"/>
      <c r="BS126" s="129"/>
      <c r="BT126" s="132"/>
      <c r="BU126" s="132"/>
      <c r="BV126" s="132"/>
      <c r="BW126" s="132"/>
      <c r="BX126" s="132"/>
      <c r="BZ126" s="129"/>
      <c r="CA126" s="133"/>
      <c r="CB126" s="133"/>
      <c r="CC126" s="133"/>
      <c r="CD126" s="133"/>
      <c r="CE126" s="133"/>
      <c r="CH126" s="129"/>
      <c r="CI126" s="135"/>
      <c r="CJ126" s="135"/>
      <c r="CK126" s="135"/>
      <c r="CL126" s="135"/>
      <c r="CM126" s="135"/>
    </row>
    <row r="127" spans="2:91" ht="15.75" customHeight="1" x14ac:dyDescent="0.25">
      <c r="B127" s="64"/>
      <c r="C127" s="64"/>
      <c r="D127" s="64"/>
      <c r="E127" s="64"/>
      <c r="F127" s="64"/>
      <c r="I127" s="64"/>
      <c r="J127" s="64"/>
      <c r="K127" s="64"/>
      <c r="L127" s="64"/>
      <c r="M127" s="64"/>
      <c r="P127" s="64"/>
      <c r="Q127" s="64"/>
      <c r="R127" s="64"/>
      <c r="S127" s="64"/>
      <c r="T127" s="64"/>
      <c r="W127" s="64"/>
      <c r="X127" s="64"/>
      <c r="Y127" s="64"/>
      <c r="Z127" s="64"/>
      <c r="AA127" s="64"/>
      <c r="AC127" s="9"/>
      <c r="AD127" s="64"/>
      <c r="AE127" s="64"/>
      <c r="AF127" s="64"/>
      <c r="AG127" s="64"/>
      <c r="AH127" s="64"/>
      <c r="AJ127" s="9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E127" s="129"/>
      <c r="BF127" s="130"/>
      <c r="BG127" s="130"/>
      <c r="BH127" s="130"/>
      <c r="BI127" s="130"/>
      <c r="BJ127" s="130"/>
      <c r="BL127" s="129"/>
      <c r="BM127" s="131"/>
      <c r="BN127" s="131"/>
      <c r="BO127" s="131"/>
      <c r="BP127" s="131"/>
      <c r="BQ127" s="131"/>
      <c r="BS127" s="129"/>
      <c r="BT127" s="132"/>
      <c r="BU127" s="132"/>
      <c r="BV127" s="132"/>
      <c r="BW127" s="132"/>
      <c r="BX127" s="132"/>
      <c r="BZ127" s="129"/>
      <c r="CA127" s="133"/>
      <c r="CB127" s="133"/>
      <c r="CC127" s="133"/>
      <c r="CD127" s="133"/>
      <c r="CE127" s="133"/>
      <c r="CH127" s="129"/>
      <c r="CI127" s="135"/>
      <c r="CJ127" s="135"/>
      <c r="CK127" s="135"/>
      <c r="CL127" s="135"/>
      <c r="CM127" s="135"/>
    </row>
    <row r="128" spans="2:91" ht="15.75" customHeight="1" x14ac:dyDescent="0.25">
      <c r="B128" s="64"/>
      <c r="C128" s="64"/>
      <c r="D128" s="64"/>
      <c r="E128" s="64"/>
      <c r="F128" s="64"/>
      <c r="I128" s="64"/>
      <c r="J128" s="64"/>
      <c r="K128" s="64"/>
      <c r="L128" s="64"/>
      <c r="M128" s="64"/>
      <c r="P128" s="64"/>
      <c r="Q128" s="64"/>
      <c r="R128" s="64"/>
      <c r="S128" s="64"/>
      <c r="T128" s="64"/>
      <c r="W128" s="64"/>
      <c r="X128" s="64"/>
      <c r="Y128" s="64"/>
      <c r="Z128" s="64"/>
      <c r="AA128" s="64"/>
      <c r="AC128" s="9"/>
      <c r="AD128" s="64"/>
      <c r="AE128" s="64"/>
      <c r="AF128" s="64"/>
      <c r="AG128" s="64"/>
      <c r="AH128" s="64"/>
      <c r="AJ128" s="9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E128" s="129"/>
      <c r="BF128" s="130"/>
      <c r="BG128" s="130"/>
      <c r="BH128" s="130"/>
      <c r="BI128" s="130"/>
      <c r="BJ128" s="130"/>
      <c r="BL128" s="129"/>
      <c r="BM128" s="131"/>
      <c r="BN128" s="131"/>
      <c r="BO128" s="131"/>
      <c r="BP128" s="131"/>
      <c r="BQ128" s="131"/>
      <c r="BS128" s="129"/>
      <c r="BT128" s="132"/>
      <c r="BU128" s="132"/>
      <c r="BV128" s="132"/>
      <c r="BW128" s="132"/>
      <c r="BX128" s="132"/>
      <c r="BZ128" s="129"/>
      <c r="CA128" s="133"/>
      <c r="CB128" s="133"/>
      <c r="CC128" s="133"/>
      <c r="CD128" s="133"/>
      <c r="CE128" s="133"/>
      <c r="CH128" s="129"/>
      <c r="CI128" s="135"/>
      <c r="CJ128" s="135"/>
      <c r="CK128" s="135"/>
      <c r="CL128" s="135"/>
      <c r="CM128" s="135"/>
    </row>
    <row r="129" spans="1:91" ht="15.75" customHeight="1" x14ac:dyDescent="0.25">
      <c r="B129" s="64"/>
      <c r="C129" s="64"/>
      <c r="D129" s="64"/>
      <c r="E129" s="64"/>
      <c r="F129" s="64"/>
      <c r="I129" s="64"/>
      <c r="J129" s="64"/>
      <c r="K129" s="64"/>
      <c r="L129" s="64"/>
      <c r="M129" s="64"/>
      <c r="P129" s="64"/>
      <c r="Q129" s="64"/>
      <c r="R129" s="64"/>
      <c r="S129" s="64"/>
      <c r="T129" s="64"/>
      <c r="W129" s="64"/>
      <c r="X129" s="64"/>
      <c r="Y129" s="64"/>
      <c r="Z129" s="64"/>
      <c r="AA129" s="64"/>
      <c r="AC129" s="9"/>
      <c r="AD129" s="64"/>
      <c r="AE129" s="64"/>
      <c r="AF129" s="64"/>
      <c r="AG129" s="64"/>
      <c r="AH129" s="64"/>
      <c r="AJ129" s="9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E129" s="129"/>
      <c r="BF129" s="130"/>
      <c r="BG129" s="130"/>
      <c r="BH129" s="130"/>
      <c r="BI129" s="130"/>
      <c r="BJ129" s="130"/>
      <c r="BL129" s="129"/>
      <c r="BM129" s="131"/>
      <c r="BN129" s="131"/>
      <c r="BO129" s="131"/>
      <c r="BP129" s="131"/>
      <c r="BQ129" s="131"/>
      <c r="BS129" s="129"/>
      <c r="BT129" s="132"/>
      <c r="BU129" s="132"/>
      <c r="BV129" s="132"/>
      <c r="BW129" s="132"/>
      <c r="BX129" s="132"/>
      <c r="BZ129" s="129"/>
      <c r="CA129" s="133"/>
      <c r="CB129" s="133"/>
      <c r="CC129" s="133"/>
      <c r="CD129" s="133"/>
      <c r="CE129" s="133"/>
      <c r="CH129" s="129"/>
      <c r="CI129" s="135"/>
      <c r="CJ129" s="135"/>
      <c r="CK129" s="135"/>
      <c r="CL129" s="135"/>
      <c r="CM129" s="135"/>
    </row>
    <row r="130" spans="1:91" ht="15.75" customHeight="1" x14ac:dyDescent="0.25">
      <c r="B130" s="64"/>
      <c r="C130" s="64"/>
      <c r="D130" s="64"/>
      <c r="E130" s="64"/>
      <c r="F130" s="64"/>
      <c r="I130" s="64"/>
      <c r="J130" s="64"/>
      <c r="K130" s="64"/>
      <c r="L130" s="64"/>
      <c r="M130" s="64"/>
      <c r="P130" s="64"/>
      <c r="Q130" s="64"/>
      <c r="R130" s="64"/>
      <c r="S130" s="64"/>
      <c r="T130" s="64"/>
      <c r="W130" s="64"/>
      <c r="X130" s="64"/>
      <c r="Y130" s="64"/>
      <c r="Z130" s="64"/>
      <c r="AA130" s="64"/>
      <c r="AC130" s="9"/>
      <c r="AD130" s="64"/>
      <c r="AE130" s="64"/>
      <c r="AF130" s="64"/>
      <c r="AG130" s="64"/>
      <c r="AH130" s="64"/>
      <c r="AJ130" s="9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E130" s="129"/>
      <c r="BF130" s="130"/>
      <c r="BG130" s="130"/>
      <c r="BH130" s="130"/>
      <c r="BI130" s="130"/>
      <c r="BJ130" s="130"/>
      <c r="BL130" s="129"/>
      <c r="BM130" s="131"/>
      <c r="BN130" s="131"/>
      <c r="BO130" s="131"/>
      <c r="BP130" s="131"/>
      <c r="BQ130" s="131"/>
      <c r="BS130" s="129"/>
      <c r="BT130" s="132"/>
      <c r="BU130" s="132"/>
      <c r="BV130" s="132"/>
      <c r="BW130" s="132"/>
      <c r="BX130" s="132"/>
      <c r="BZ130" s="129"/>
      <c r="CA130" s="133"/>
      <c r="CB130" s="133"/>
      <c r="CC130" s="133"/>
      <c r="CD130" s="133"/>
      <c r="CE130" s="133"/>
      <c r="CH130" s="129"/>
      <c r="CI130" s="135"/>
      <c r="CJ130" s="135"/>
      <c r="CK130" s="135"/>
      <c r="CL130" s="135"/>
      <c r="CM130" s="135"/>
    </row>
    <row r="131" spans="1:91" ht="15.75" customHeight="1" x14ac:dyDescent="0.25">
      <c r="B131" s="64"/>
      <c r="C131" s="64"/>
      <c r="D131" s="64"/>
      <c r="E131" s="64"/>
      <c r="F131" s="64"/>
      <c r="I131" s="64"/>
      <c r="J131" s="64"/>
      <c r="K131" s="64"/>
      <c r="L131" s="64"/>
      <c r="M131" s="64"/>
      <c r="P131" s="64"/>
      <c r="Q131" s="64"/>
      <c r="R131" s="64"/>
      <c r="S131" s="64"/>
      <c r="T131" s="64"/>
      <c r="W131" s="64"/>
      <c r="X131" s="64"/>
      <c r="Y131" s="64"/>
      <c r="Z131" s="64"/>
      <c r="AA131" s="64"/>
      <c r="AC131" s="9"/>
      <c r="AD131" s="64"/>
      <c r="AE131" s="64"/>
      <c r="AF131" s="64"/>
      <c r="AG131" s="64"/>
      <c r="AH131" s="64"/>
      <c r="AJ131" s="9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E131" s="129"/>
      <c r="BF131" s="130"/>
      <c r="BG131" s="130"/>
      <c r="BH131" s="130"/>
      <c r="BI131" s="130"/>
      <c r="BJ131" s="130"/>
      <c r="BL131" s="129"/>
      <c r="BM131" s="131"/>
      <c r="BN131" s="131"/>
      <c r="BO131" s="131"/>
      <c r="BP131" s="131"/>
      <c r="BQ131" s="131"/>
      <c r="BS131" s="129"/>
      <c r="BT131" s="132"/>
      <c r="BU131" s="132"/>
      <c r="BV131" s="132"/>
      <c r="BW131" s="132"/>
      <c r="BX131" s="132"/>
      <c r="BZ131" s="13"/>
      <c r="CA131" s="133"/>
      <c r="CB131" s="133"/>
      <c r="CC131" s="133"/>
      <c r="CD131" s="133"/>
      <c r="CE131" s="133"/>
      <c r="CH131" s="129"/>
      <c r="CI131" s="135"/>
      <c r="CJ131" s="135"/>
      <c r="CK131" s="135"/>
      <c r="CL131" s="135"/>
      <c r="CM131" s="135"/>
    </row>
    <row r="132" spans="1:91" ht="15.75" customHeight="1" x14ac:dyDescent="0.25">
      <c r="B132" s="64"/>
      <c r="C132" s="64"/>
      <c r="D132" s="64"/>
      <c r="E132" s="64"/>
      <c r="F132" s="64"/>
      <c r="I132" s="64"/>
      <c r="J132" s="64"/>
      <c r="K132" s="64"/>
      <c r="L132" s="64"/>
      <c r="M132" s="64"/>
      <c r="P132" s="64"/>
      <c r="Q132" s="64"/>
      <c r="R132" s="64"/>
      <c r="S132" s="64"/>
      <c r="T132" s="64"/>
      <c r="W132" s="64"/>
      <c r="X132" s="64"/>
      <c r="Y132" s="64"/>
      <c r="Z132" s="64"/>
      <c r="AA132" s="64"/>
      <c r="AC132" s="9"/>
      <c r="AD132" s="64"/>
      <c r="AE132" s="64"/>
      <c r="AF132" s="64"/>
      <c r="AG132" s="64"/>
      <c r="AH132" s="64"/>
      <c r="AJ132" s="9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E132" s="129"/>
      <c r="BF132" s="130"/>
      <c r="BG132" s="130"/>
      <c r="BH132" s="130"/>
      <c r="BI132" s="130"/>
      <c r="BJ132" s="130"/>
      <c r="BL132" s="9"/>
      <c r="BM132" s="131"/>
      <c r="BN132" s="131"/>
      <c r="BO132" s="131"/>
      <c r="BP132" s="131"/>
      <c r="BQ132" s="131"/>
      <c r="BS132" s="129"/>
      <c r="BT132" s="132"/>
      <c r="BU132" s="132"/>
      <c r="BV132" s="132"/>
      <c r="BW132" s="132"/>
      <c r="BX132" s="132"/>
      <c r="BZ132" s="13"/>
      <c r="CA132" s="133"/>
      <c r="CB132" s="133"/>
      <c r="CC132" s="133"/>
      <c r="CD132" s="133"/>
      <c r="CE132" s="133"/>
      <c r="CH132" s="129"/>
      <c r="CI132" s="135"/>
      <c r="CJ132" s="135"/>
      <c r="CK132" s="135"/>
      <c r="CL132" s="135"/>
      <c r="CM132" s="135"/>
    </row>
    <row r="133" spans="1:91" ht="15.75" customHeight="1" x14ac:dyDescent="0.25">
      <c r="B133" s="64"/>
      <c r="C133" s="64"/>
      <c r="D133" s="64"/>
      <c r="E133" s="64"/>
      <c r="F133" s="64"/>
      <c r="I133" s="64"/>
      <c r="J133" s="64"/>
      <c r="K133" s="64"/>
      <c r="L133" s="64"/>
      <c r="M133" s="64"/>
      <c r="P133" s="64"/>
      <c r="Q133" s="64"/>
      <c r="R133" s="64"/>
      <c r="S133" s="64"/>
      <c r="T133" s="64"/>
      <c r="W133" s="64"/>
      <c r="X133" s="64"/>
      <c r="Y133" s="64"/>
      <c r="Z133" s="64"/>
      <c r="AA133" s="64"/>
      <c r="AC133" s="9"/>
      <c r="AD133" s="64"/>
      <c r="AE133" s="64"/>
      <c r="AF133" s="64"/>
      <c r="AG133" s="64"/>
      <c r="AH133" s="64"/>
      <c r="AJ133" s="9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E133" s="129"/>
      <c r="BF133" s="130"/>
      <c r="BG133" s="130"/>
      <c r="BH133" s="130"/>
      <c r="BI133" s="130"/>
      <c r="BJ133" s="130"/>
      <c r="BL133" s="9"/>
      <c r="BM133" s="131"/>
      <c r="BN133" s="131"/>
      <c r="BO133" s="131"/>
      <c r="BP133" s="131"/>
      <c r="BQ133" s="131"/>
      <c r="BS133" s="129"/>
      <c r="BT133" s="132"/>
      <c r="BU133" s="132"/>
      <c r="BV133" s="132"/>
      <c r="BW133" s="132"/>
      <c r="BX133" s="132"/>
      <c r="BZ133" s="13"/>
      <c r="CA133" s="133"/>
      <c r="CB133" s="133"/>
      <c r="CC133" s="133"/>
      <c r="CD133" s="133"/>
      <c r="CE133" s="133"/>
      <c r="CH133" s="129"/>
      <c r="CI133" s="135"/>
      <c r="CJ133" s="135"/>
      <c r="CK133" s="135"/>
      <c r="CL133" s="135"/>
      <c r="CM133" s="135"/>
    </row>
    <row r="134" spans="1:91" ht="15.75" customHeight="1" x14ac:dyDescent="0.25">
      <c r="B134" s="64"/>
      <c r="C134" s="64"/>
      <c r="D134" s="64"/>
      <c r="E134" s="64"/>
      <c r="F134" s="64"/>
      <c r="I134" s="64"/>
      <c r="J134" s="64"/>
      <c r="K134" s="64"/>
      <c r="L134" s="64"/>
      <c r="M134" s="64"/>
      <c r="P134" s="64"/>
      <c r="Q134" s="64"/>
      <c r="R134" s="64"/>
      <c r="S134" s="64"/>
      <c r="T134" s="64"/>
      <c r="W134" s="64"/>
      <c r="X134" s="64"/>
      <c r="Y134" s="64"/>
      <c r="Z134" s="64"/>
      <c r="AA134" s="64"/>
      <c r="AC134" s="9"/>
      <c r="AD134" s="64"/>
      <c r="AE134" s="64"/>
      <c r="AF134" s="64"/>
      <c r="AG134" s="64"/>
      <c r="AH134" s="64"/>
      <c r="AJ134" s="9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E134" s="129"/>
      <c r="BF134" s="130"/>
      <c r="BG134" s="130"/>
      <c r="BH134" s="130"/>
      <c r="BI134" s="130"/>
      <c r="BJ134" s="130"/>
      <c r="BL134" s="9"/>
      <c r="BM134" s="131"/>
      <c r="BN134" s="131"/>
      <c r="BO134" s="131"/>
      <c r="BP134" s="131"/>
      <c r="BQ134" s="131"/>
      <c r="BS134" s="129"/>
      <c r="BT134" s="132"/>
      <c r="BU134" s="132"/>
      <c r="BV134" s="132"/>
      <c r="BW134" s="132"/>
      <c r="BX134" s="132"/>
      <c r="BZ134" s="13"/>
      <c r="CA134" s="133"/>
      <c r="CB134" s="133"/>
      <c r="CC134" s="133"/>
      <c r="CD134" s="133"/>
      <c r="CE134" s="133"/>
      <c r="CH134" s="129"/>
      <c r="CI134" s="135"/>
      <c r="CJ134" s="135"/>
      <c r="CK134" s="135"/>
      <c r="CL134" s="135"/>
      <c r="CM134" s="135"/>
    </row>
    <row r="135" spans="1:91" ht="15.75" customHeight="1" x14ac:dyDescent="0.25">
      <c r="B135" s="64"/>
      <c r="C135" s="64"/>
      <c r="D135" s="64"/>
      <c r="E135" s="64"/>
      <c r="F135" s="64"/>
      <c r="I135" s="64"/>
      <c r="J135" s="64"/>
      <c r="K135" s="64"/>
      <c r="L135" s="64"/>
      <c r="M135" s="64"/>
      <c r="P135" s="64"/>
      <c r="Q135" s="64"/>
      <c r="R135" s="64"/>
      <c r="S135" s="64"/>
      <c r="T135" s="64"/>
      <c r="W135" s="64"/>
      <c r="X135" s="64"/>
      <c r="Y135" s="64"/>
      <c r="Z135" s="64"/>
      <c r="AA135" s="64"/>
      <c r="AC135" s="9"/>
      <c r="AD135" s="64"/>
      <c r="AE135" s="64"/>
      <c r="AF135" s="64"/>
      <c r="AG135" s="64"/>
      <c r="AH135" s="64"/>
      <c r="AJ135" s="9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E135" s="129"/>
      <c r="BF135" s="130"/>
      <c r="BG135" s="130"/>
      <c r="BH135" s="130"/>
      <c r="BI135" s="130"/>
      <c r="BJ135" s="130"/>
      <c r="BL135" s="9"/>
      <c r="BM135" s="131"/>
      <c r="BN135" s="131"/>
      <c r="BO135" s="131"/>
      <c r="BP135" s="131"/>
      <c r="BQ135" s="131"/>
      <c r="BS135" s="129"/>
      <c r="BT135" s="132"/>
      <c r="BU135" s="132"/>
      <c r="BV135" s="132"/>
      <c r="BW135" s="132"/>
      <c r="BX135" s="132"/>
      <c r="BZ135" s="13"/>
      <c r="CA135" s="133"/>
      <c r="CB135" s="133"/>
      <c r="CC135" s="133"/>
      <c r="CD135" s="133"/>
      <c r="CE135" s="133"/>
      <c r="CH135" s="129"/>
      <c r="CI135" s="135"/>
      <c r="CJ135" s="135"/>
      <c r="CK135" s="135"/>
      <c r="CL135" s="135"/>
      <c r="CM135" s="135"/>
    </row>
    <row r="136" spans="1:91" ht="15.75" customHeight="1" x14ac:dyDescent="0.25">
      <c r="B136" s="64"/>
      <c r="C136" s="64"/>
      <c r="D136" s="64"/>
      <c r="E136" s="64"/>
      <c r="F136" s="64"/>
      <c r="I136" s="64"/>
      <c r="J136" s="64"/>
      <c r="K136" s="64"/>
      <c r="L136" s="64"/>
      <c r="M136" s="64"/>
      <c r="P136" s="64"/>
      <c r="Q136" s="64"/>
      <c r="R136" s="64"/>
      <c r="S136" s="64"/>
      <c r="T136" s="64"/>
      <c r="W136" s="64"/>
      <c r="X136" s="64"/>
      <c r="Y136" s="64"/>
      <c r="Z136" s="64"/>
      <c r="AA136" s="64"/>
      <c r="AC136" s="9"/>
      <c r="AD136" s="64"/>
      <c r="AE136" s="64"/>
      <c r="AF136" s="64"/>
      <c r="AG136" s="64"/>
      <c r="AH136" s="64"/>
      <c r="AJ136" s="9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E136" s="129"/>
      <c r="BF136" s="130"/>
      <c r="BG136" s="130"/>
      <c r="BH136" s="130"/>
      <c r="BI136" s="130"/>
      <c r="BJ136" s="130"/>
      <c r="BL136" s="9"/>
      <c r="BM136" s="131"/>
      <c r="BN136" s="131"/>
      <c r="BO136" s="131"/>
      <c r="BP136" s="131"/>
      <c r="BQ136" s="131"/>
      <c r="BS136" s="129"/>
      <c r="BT136" s="132"/>
      <c r="BU136" s="132"/>
      <c r="BV136" s="132"/>
      <c r="BW136" s="132"/>
      <c r="BX136" s="132"/>
      <c r="BZ136" s="13"/>
      <c r="CA136" s="133"/>
      <c r="CB136" s="133"/>
      <c r="CC136" s="133"/>
      <c r="CD136" s="133"/>
      <c r="CE136" s="133"/>
      <c r="CH136" s="129"/>
      <c r="CI136" s="135"/>
      <c r="CJ136" s="135"/>
      <c r="CK136" s="135"/>
      <c r="CL136" s="135"/>
      <c r="CM136" s="135"/>
    </row>
    <row r="137" spans="1:91" ht="15.75" customHeight="1" x14ac:dyDescent="0.25">
      <c r="B137" s="64"/>
      <c r="C137" s="64"/>
      <c r="D137" s="64"/>
      <c r="E137" s="64"/>
      <c r="F137" s="64"/>
      <c r="I137" s="64"/>
      <c r="J137" s="64"/>
      <c r="K137" s="64"/>
      <c r="L137" s="64"/>
      <c r="M137" s="64"/>
      <c r="P137" s="64"/>
      <c r="Q137" s="64"/>
      <c r="R137" s="64"/>
      <c r="S137" s="64"/>
      <c r="T137" s="64"/>
      <c r="W137" s="64"/>
      <c r="X137" s="64"/>
      <c r="Y137" s="64"/>
      <c r="Z137" s="64"/>
      <c r="AA137" s="64"/>
      <c r="AC137" s="9"/>
      <c r="AD137" s="64"/>
      <c r="AE137" s="64"/>
      <c r="AF137" s="64"/>
      <c r="AG137" s="64"/>
      <c r="AH137" s="64"/>
      <c r="AJ137" s="9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E137" s="129"/>
      <c r="BF137" s="130"/>
      <c r="BG137" s="130"/>
      <c r="BH137" s="130"/>
      <c r="BI137" s="130"/>
      <c r="BJ137" s="130"/>
      <c r="BL137" s="9"/>
      <c r="BM137" s="131"/>
      <c r="BN137" s="131"/>
      <c r="BO137" s="131"/>
      <c r="BP137" s="131"/>
      <c r="BQ137" s="131"/>
      <c r="BS137" s="9"/>
      <c r="BT137" s="132"/>
      <c r="BU137" s="132"/>
      <c r="BV137" s="132"/>
      <c r="BW137" s="132"/>
      <c r="BX137" s="132"/>
      <c r="BZ137" s="13"/>
      <c r="CA137" s="133"/>
      <c r="CB137" s="133"/>
      <c r="CC137" s="133"/>
      <c r="CD137" s="133"/>
      <c r="CE137" s="133"/>
      <c r="CH137" s="129"/>
      <c r="CI137" s="135"/>
      <c r="CJ137" s="135"/>
      <c r="CK137" s="135"/>
      <c r="CL137" s="135"/>
      <c r="CM137" s="135"/>
    </row>
    <row r="138" spans="1:91" ht="15.75" customHeight="1" x14ac:dyDescent="0.25">
      <c r="B138" s="64"/>
      <c r="C138" s="64"/>
      <c r="D138" s="64"/>
      <c r="E138" s="64"/>
      <c r="F138" s="64"/>
      <c r="I138" s="64"/>
      <c r="J138" s="64"/>
      <c r="K138" s="64"/>
      <c r="L138" s="64"/>
      <c r="M138" s="64"/>
      <c r="P138" s="64"/>
      <c r="Q138" s="64"/>
      <c r="R138" s="64"/>
      <c r="S138" s="64"/>
      <c r="T138" s="64"/>
      <c r="W138" s="64"/>
      <c r="X138" s="64"/>
      <c r="Y138" s="64"/>
      <c r="Z138" s="64"/>
      <c r="AA138" s="64"/>
      <c r="AC138" s="9"/>
      <c r="AD138" s="64"/>
      <c r="AE138" s="64"/>
      <c r="AF138" s="64"/>
      <c r="AG138" s="64"/>
      <c r="AH138" s="64"/>
      <c r="AJ138" s="9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E138" s="9"/>
      <c r="BF138" s="130"/>
      <c r="BG138" s="130"/>
      <c r="BH138" s="130"/>
      <c r="BI138" s="130"/>
      <c r="BJ138" s="130"/>
      <c r="BL138" s="9"/>
      <c r="BM138" s="131"/>
      <c r="BN138" s="131"/>
      <c r="BO138" s="131"/>
      <c r="BP138" s="131"/>
      <c r="BQ138" s="131"/>
      <c r="BS138" s="9"/>
      <c r="BT138" s="132"/>
      <c r="BU138" s="132"/>
      <c r="BV138" s="132"/>
      <c r="BW138" s="132"/>
      <c r="BX138" s="132"/>
      <c r="BZ138" s="13"/>
      <c r="CA138" s="133"/>
      <c r="CB138" s="133"/>
      <c r="CC138" s="133"/>
      <c r="CD138" s="133"/>
      <c r="CE138" s="133"/>
      <c r="CH138" s="129"/>
      <c r="CI138" s="135"/>
      <c r="CJ138" s="135"/>
      <c r="CK138" s="135"/>
      <c r="CL138" s="135"/>
      <c r="CM138" s="135"/>
    </row>
    <row r="139" spans="1:91" ht="15.75" customHeight="1" x14ac:dyDescent="0.25">
      <c r="B139" s="64"/>
      <c r="C139" s="64"/>
      <c r="D139" s="64"/>
      <c r="E139" s="64"/>
      <c r="F139" s="64"/>
      <c r="I139" s="64"/>
      <c r="J139" s="64"/>
      <c r="K139" s="64"/>
      <c r="L139" s="64"/>
      <c r="M139" s="64"/>
      <c r="P139" s="64"/>
      <c r="Q139" s="64"/>
      <c r="R139" s="64"/>
      <c r="S139" s="64"/>
      <c r="T139" s="64"/>
      <c r="W139" s="64"/>
      <c r="X139" s="64"/>
      <c r="Y139" s="64"/>
      <c r="Z139" s="64"/>
      <c r="AA139" s="64"/>
      <c r="AC139" s="9"/>
      <c r="AD139" s="64"/>
      <c r="AE139" s="64"/>
      <c r="AF139" s="64"/>
      <c r="AG139" s="64"/>
      <c r="AH139" s="64"/>
      <c r="AJ139" s="9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E139" s="9"/>
      <c r="BF139" s="130"/>
      <c r="BG139" s="130"/>
      <c r="BH139" s="130"/>
      <c r="BI139" s="130"/>
      <c r="BJ139" s="130"/>
      <c r="BL139" s="9"/>
      <c r="BM139" s="131"/>
      <c r="BN139" s="131"/>
      <c r="BO139" s="131"/>
      <c r="BP139" s="131"/>
      <c r="BQ139" s="131"/>
      <c r="BS139" s="9"/>
      <c r="BT139" s="132"/>
      <c r="BU139" s="132"/>
      <c r="BV139" s="132"/>
      <c r="BW139" s="132"/>
      <c r="BX139" s="132"/>
      <c r="BZ139" s="13"/>
      <c r="CA139" s="133"/>
      <c r="CB139" s="133"/>
      <c r="CC139" s="133"/>
      <c r="CD139" s="133"/>
      <c r="CE139" s="133"/>
      <c r="CH139" s="9"/>
      <c r="CI139" s="135"/>
      <c r="CJ139" s="135"/>
      <c r="CK139" s="135"/>
      <c r="CL139" s="135"/>
      <c r="CM139" s="135"/>
    </row>
    <row r="140" spans="1:91" ht="15.75" customHeight="1" x14ac:dyDescent="0.25">
      <c r="B140" s="64"/>
      <c r="C140" s="64"/>
      <c r="D140" s="64"/>
      <c r="E140" s="64"/>
      <c r="F140" s="64"/>
      <c r="I140" s="64"/>
      <c r="J140" s="64"/>
      <c r="K140" s="64"/>
      <c r="L140" s="64"/>
      <c r="M140" s="64"/>
      <c r="P140" s="64"/>
      <c r="Q140" s="64"/>
      <c r="R140" s="64"/>
      <c r="S140" s="64"/>
      <c r="T140" s="64"/>
      <c r="W140" s="64"/>
      <c r="X140" s="64"/>
      <c r="Y140" s="64"/>
      <c r="Z140" s="64"/>
      <c r="AA140" s="64"/>
      <c r="AC140" s="9"/>
      <c r="AD140" s="64"/>
      <c r="AE140" s="64"/>
      <c r="AF140" s="64"/>
      <c r="AG140" s="64"/>
      <c r="AH140" s="64"/>
      <c r="AJ140" s="9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E140" s="9"/>
      <c r="BF140" s="130"/>
      <c r="BG140" s="130"/>
      <c r="BH140" s="130"/>
      <c r="BI140" s="130"/>
      <c r="BJ140" s="130"/>
      <c r="BL140" s="9"/>
      <c r="BM140" s="131"/>
      <c r="BN140" s="131"/>
      <c r="BO140" s="131"/>
      <c r="BP140" s="131"/>
      <c r="BQ140" s="131"/>
      <c r="BS140" s="9"/>
      <c r="BT140" s="132"/>
      <c r="BU140" s="132"/>
      <c r="BV140" s="132"/>
      <c r="BW140" s="132"/>
      <c r="BX140" s="132"/>
      <c r="BZ140" s="13"/>
      <c r="CA140" s="133"/>
      <c r="CB140" s="133"/>
      <c r="CC140" s="133"/>
      <c r="CD140" s="133"/>
      <c r="CE140" s="133"/>
      <c r="CH140" s="9"/>
      <c r="CI140" s="135"/>
      <c r="CJ140" s="135"/>
      <c r="CK140" s="135"/>
      <c r="CL140" s="135"/>
      <c r="CM140" s="135"/>
    </row>
    <row r="141" spans="1:91" ht="15.75" customHeight="1" x14ac:dyDescent="0.25">
      <c r="B141" s="64"/>
      <c r="C141" s="64"/>
      <c r="D141" s="64"/>
      <c r="E141" s="64"/>
      <c r="F141" s="64"/>
      <c r="I141" s="64"/>
      <c r="J141" s="64"/>
      <c r="K141" s="64"/>
      <c r="L141" s="64"/>
      <c r="M141" s="64"/>
      <c r="P141" s="64"/>
      <c r="Q141" s="64"/>
      <c r="R141" s="64"/>
      <c r="S141" s="64"/>
      <c r="T141" s="64"/>
      <c r="W141" s="64"/>
      <c r="X141" s="64"/>
      <c r="Y141" s="64"/>
      <c r="Z141" s="64"/>
      <c r="AA141" s="64"/>
      <c r="AC141" s="9"/>
      <c r="AD141" s="64"/>
      <c r="AE141" s="64"/>
      <c r="AF141" s="64"/>
      <c r="AG141" s="64"/>
      <c r="AH141" s="64"/>
      <c r="AJ141" s="9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E141" s="9"/>
      <c r="BF141" s="130"/>
      <c r="BG141" s="130"/>
      <c r="BH141" s="130"/>
      <c r="BI141" s="130"/>
      <c r="BJ141" s="130"/>
      <c r="BL141" s="9"/>
      <c r="BM141" s="131"/>
      <c r="BN141" s="131"/>
      <c r="BO141" s="131"/>
      <c r="BP141" s="131"/>
      <c r="BQ141" s="131"/>
      <c r="BS141" s="9"/>
      <c r="BT141" s="132"/>
      <c r="BU141" s="132"/>
      <c r="BV141" s="132"/>
      <c r="BW141" s="132"/>
      <c r="BX141" s="132"/>
      <c r="BZ141" s="13"/>
      <c r="CA141" s="133"/>
      <c r="CB141" s="133"/>
      <c r="CC141" s="133"/>
      <c r="CD141" s="133"/>
      <c r="CE141" s="133"/>
      <c r="CH141" s="9"/>
      <c r="CI141" s="135"/>
      <c r="CJ141" s="135"/>
      <c r="CK141" s="135"/>
      <c r="CL141" s="135"/>
      <c r="CM141" s="135"/>
    </row>
    <row r="142" spans="1:91" ht="15.75" customHeight="1" x14ac:dyDescent="0.25">
      <c r="B142" s="64"/>
      <c r="C142" s="64"/>
      <c r="D142" s="64"/>
      <c r="E142" s="64"/>
      <c r="F142" s="64"/>
      <c r="I142" s="64"/>
      <c r="J142" s="64"/>
      <c r="K142" s="64"/>
      <c r="L142" s="64"/>
      <c r="M142" s="64"/>
      <c r="P142" s="64"/>
      <c r="Q142" s="64"/>
      <c r="R142" s="64"/>
      <c r="S142" s="64"/>
      <c r="T142" s="64"/>
      <c r="W142" s="64"/>
      <c r="X142" s="64"/>
      <c r="Y142" s="64"/>
      <c r="Z142" s="64"/>
      <c r="AA142" s="64"/>
      <c r="AC142" s="9"/>
      <c r="AD142" s="64"/>
      <c r="AE142" s="64"/>
      <c r="AF142" s="64"/>
      <c r="AG142" s="64"/>
      <c r="AH142" s="64"/>
      <c r="AJ142" s="9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E142" s="9"/>
      <c r="BF142" s="130"/>
      <c r="BG142" s="130"/>
      <c r="BH142" s="130"/>
      <c r="BI142" s="130"/>
      <c r="BJ142" s="130"/>
      <c r="BL142" s="9"/>
      <c r="BM142" s="131"/>
      <c r="BN142" s="131"/>
      <c r="BO142" s="131"/>
      <c r="BP142" s="131"/>
      <c r="BQ142" s="131"/>
      <c r="BS142" s="9"/>
      <c r="BT142" s="132"/>
      <c r="BU142" s="132"/>
      <c r="BV142" s="132"/>
      <c r="BW142" s="132"/>
      <c r="BX142" s="132"/>
      <c r="BZ142" s="13"/>
      <c r="CA142" s="133"/>
      <c r="CB142" s="133"/>
      <c r="CC142" s="133"/>
      <c r="CD142" s="133"/>
      <c r="CE142" s="133"/>
      <c r="CH142" s="9"/>
      <c r="CI142" s="135"/>
      <c r="CJ142" s="135"/>
      <c r="CK142" s="135"/>
      <c r="CL142" s="135"/>
      <c r="CM142" s="135"/>
    </row>
    <row r="143" spans="1:91" ht="15.75" customHeight="1" x14ac:dyDescent="0.25">
      <c r="A143" s="1"/>
      <c r="B143" s="64"/>
      <c r="C143" s="64"/>
      <c r="D143" s="64"/>
      <c r="E143" s="64"/>
      <c r="F143" s="64"/>
      <c r="I143" s="64"/>
      <c r="J143" s="64"/>
      <c r="K143" s="64"/>
      <c r="L143" s="64"/>
      <c r="M143" s="64"/>
      <c r="P143" s="64"/>
      <c r="Q143" s="64"/>
      <c r="R143" s="64"/>
      <c r="S143" s="64"/>
      <c r="T143" s="64"/>
      <c r="W143" s="64"/>
      <c r="X143" s="64"/>
      <c r="Y143" s="64"/>
      <c r="Z143" s="64"/>
      <c r="AA143" s="64"/>
      <c r="AC143" s="9"/>
      <c r="AD143" s="64"/>
      <c r="AE143" s="64"/>
      <c r="AF143" s="64"/>
      <c r="AG143" s="64"/>
      <c r="AH143" s="64"/>
      <c r="AJ143" s="9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E143" s="9"/>
      <c r="BF143" s="130"/>
      <c r="BG143" s="130"/>
      <c r="BH143" s="130"/>
      <c r="BI143" s="130"/>
      <c r="BJ143" s="130"/>
      <c r="BL143" s="9"/>
      <c r="BM143" s="131"/>
      <c r="BN143" s="131"/>
      <c r="BO143" s="131"/>
      <c r="BP143" s="131"/>
      <c r="BQ143" s="131"/>
      <c r="BS143" s="9"/>
      <c r="BT143" s="132"/>
      <c r="BU143" s="132"/>
      <c r="BV143" s="132"/>
      <c r="BW143" s="132"/>
      <c r="BX143" s="132"/>
      <c r="BZ143" s="13"/>
      <c r="CA143" s="133"/>
      <c r="CB143" s="133"/>
      <c r="CC143" s="133"/>
      <c r="CD143" s="133"/>
      <c r="CE143" s="133"/>
      <c r="CH143" s="9"/>
      <c r="CI143" s="135"/>
      <c r="CJ143" s="135"/>
      <c r="CK143" s="135"/>
      <c r="CL143" s="135"/>
      <c r="CM143" s="135"/>
    </row>
    <row r="144" spans="1:91" ht="15.75" customHeight="1" x14ac:dyDescent="0.25">
      <c r="A144" s="1"/>
      <c r="B144" s="64"/>
      <c r="C144" s="64"/>
      <c r="D144" s="64"/>
      <c r="E144" s="64"/>
      <c r="F144" s="64"/>
      <c r="I144" s="64"/>
      <c r="J144" s="64"/>
      <c r="K144" s="64"/>
      <c r="L144" s="64"/>
      <c r="M144" s="64"/>
      <c r="P144" s="64"/>
      <c r="Q144" s="64"/>
      <c r="R144" s="64"/>
      <c r="S144" s="64"/>
      <c r="T144" s="64"/>
      <c r="W144" s="64"/>
      <c r="X144" s="64"/>
      <c r="Y144" s="64"/>
      <c r="Z144" s="64"/>
      <c r="AA144" s="64"/>
      <c r="AC144" s="9"/>
      <c r="AD144" s="64"/>
      <c r="AE144" s="64"/>
      <c r="AF144" s="64"/>
      <c r="AG144" s="64"/>
      <c r="AH144" s="64"/>
      <c r="AJ144" s="9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E144" s="9"/>
      <c r="BF144" s="130"/>
      <c r="BG144" s="130"/>
      <c r="BH144" s="130"/>
      <c r="BI144" s="130"/>
      <c r="BJ144" s="130"/>
      <c r="BL144" s="9"/>
      <c r="BM144" s="131"/>
      <c r="BN144" s="131"/>
      <c r="BO144" s="131"/>
      <c r="BP144" s="131"/>
      <c r="BQ144" s="131"/>
      <c r="BS144" s="9"/>
      <c r="BT144" s="132"/>
      <c r="BU144" s="132"/>
      <c r="BV144" s="132"/>
      <c r="BW144" s="132"/>
      <c r="BX144" s="132"/>
      <c r="BZ144" s="13"/>
      <c r="CA144" s="133"/>
      <c r="CB144" s="133"/>
      <c r="CC144" s="133"/>
      <c r="CD144" s="133"/>
      <c r="CE144" s="133"/>
      <c r="CH144" s="9"/>
      <c r="CI144" s="135"/>
      <c r="CJ144" s="135"/>
      <c r="CK144" s="135"/>
      <c r="CL144" s="135"/>
      <c r="CM144" s="135"/>
    </row>
    <row r="145" spans="2:91" ht="15.75" customHeight="1" x14ac:dyDescent="0.25">
      <c r="B145" s="64"/>
      <c r="C145" s="64"/>
      <c r="D145" s="64"/>
      <c r="E145" s="64"/>
      <c r="F145" s="64"/>
      <c r="I145" s="64"/>
      <c r="J145" s="64"/>
      <c r="K145" s="64"/>
      <c r="L145" s="64"/>
      <c r="M145" s="64"/>
      <c r="P145" s="64"/>
      <c r="Q145" s="64"/>
      <c r="R145" s="64"/>
      <c r="S145" s="64"/>
      <c r="T145" s="64"/>
      <c r="W145" s="64"/>
      <c r="X145" s="64"/>
      <c r="Y145" s="64"/>
      <c r="Z145" s="64"/>
      <c r="AA145" s="64"/>
      <c r="AC145" s="9"/>
      <c r="AD145" s="64"/>
      <c r="AE145" s="64"/>
      <c r="AF145" s="64"/>
      <c r="AG145" s="64"/>
      <c r="AH145" s="64"/>
      <c r="AJ145" s="9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E145" s="9"/>
      <c r="BF145" s="130"/>
      <c r="BG145" s="130"/>
      <c r="BH145" s="130"/>
      <c r="BI145" s="130"/>
      <c r="BJ145" s="130"/>
      <c r="BL145" s="9"/>
      <c r="BM145" s="131"/>
      <c r="BN145" s="131"/>
      <c r="BO145" s="131"/>
      <c r="BP145" s="131"/>
      <c r="BQ145" s="131"/>
      <c r="BS145" s="9"/>
      <c r="BT145" s="132"/>
      <c r="BU145" s="132"/>
      <c r="BV145" s="132"/>
      <c r="BW145" s="132"/>
      <c r="BX145" s="132"/>
      <c r="BZ145" s="13"/>
      <c r="CA145" s="133"/>
      <c r="CB145" s="133"/>
      <c r="CC145" s="133"/>
      <c r="CD145" s="133"/>
      <c r="CE145" s="133"/>
      <c r="CH145" s="9"/>
      <c r="CI145" s="135"/>
      <c r="CJ145" s="135"/>
      <c r="CK145" s="135"/>
      <c r="CL145" s="135"/>
      <c r="CM145" s="135"/>
    </row>
    <row r="146" spans="2:91" ht="15.75" customHeight="1" x14ac:dyDescent="0.25">
      <c r="B146" s="64"/>
      <c r="C146" s="64"/>
      <c r="D146" s="64"/>
      <c r="E146" s="64"/>
      <c r="F146" s="64"/>
      <c r="I146" s="64"/>
      <c r="J146" s="64"/>
      <c r="K146" s="64"/>
      <c r="L146" s="64"/>
      <c r="M146" s="64"/>
      <c r="P146" s="64"/>
      <c r="Q146" s="64"/>
      <c r="R146" s="64"/>
      <c r="S146" s="64"/>
      <c r="T146" s="64"/>
      <c r="W146" s="64"/>
      <c r="X146" s="64"/>
      <c r="Y146" s="64"/>
      <c r="Z146" s="64"/>
      <c r="AA146" s="64"/>
      <c r="AC146" s="9"/>
      <c r="AD146" s="64"/>
      <c r="AE146" s="64"/>
      <c r="AF146" s="64"/>
      <c r="AG146" s="64"/>
      <c r="AH146" s="64"/>
      <c r="AJ146" s="9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E146" s="9"/>
      <c r="BF146" s="130"/>
      <c r="BG146" s="130"/>
      <c r="BH146" s="130"/>
      <c r="BI146" s="130"/>
      <c r="BJ146" s="130"/>
      <c r="BL146" s="9"/>
      <c r="BM146" s="131"/>
      <c r="BN146" s="131"/>
      <c r="BO146" s="131"/>
      <c r="BP146" s="131"/>
      <c r="BQ146" s="131"/>
      <c r="BS146" s="9"/>
      <c r="BT146" s="132"/>
      <c r="BU146" s="132"/>
      <c r="BV146" s="132"/>
      <c r="BW146" s="132"/>
      <c r="BX146" s="132"/>
      <c r="BZ146" s="13"/>
      <c r="CA146" s="133"/>
      <c r="CB146" s="133"/>
      <c r="CC146" s="133"/>
      <c r="CD146" s="133"/>
      <c r="CE146" s="133"/>
      <c r="CH146" s="9"/>
      <c r="CI146" s="135"/>
      <c r="CJ146" s="135"/>
      <c r="CK146" s="135"/>
      <c r="CL146" s="135"/>
      <c r="CM146" s="135"/>
    </row>
    <row r="147" spans="2:91" ht="15.75" customHeight="1" x14ac:dyDescent="0.25">
      <c r="B147" s="64"/>
      <c r="C147" s="64"/>
      <c r="D147" s="64"/>
      <c r="E147" s="64"/>
      <c r="F147" s="64"/>
      <c r="I147" s="64"/>
      <c r="J147" s="64"/>
      <c r="K147" s="64"/>
      <c r="L147" s="64"/>
      <c r="M147" s="64"/>
      <c r="P147" s="64"/>
      <c r="Q147" s="64"/>
      <c r="R147" s="64"/>
      <c r="S147" s="64"/>
      <c r="T147" s="64"/>
      <c r="W147" s="64"/>
      <c r="X147" s="64"/>
      <c r="Y147" s="64"/>
      <c r="Z147" s="64"/>
      <c r="AA147" s="64"/>
      <c r="AC147" s="9"/>
      <c r="AD147" s="64"/>
      <c r="AE147" s="64"/>
      <c r="AF147" s="64"/>
      <c r="AG147" s="64"/>
      <c r="AH147" s="64"/>
      <c r="AJ147" s="9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E147" s="9"/>
      <c r="BF147" s="130"/>
      <c r="BG147" s="130"/>
      <c r="BH147" s="130"/>
      <c r="BI147" s="130"/>
      <c r="BJ147" s="130"/>
      <c r="BL147" s="9"/>
      <c r="BM147" s="131"/>
      <c r="BN147" s="131"/>
      <c r="BO147" s="131"/>
      <c r="BP147" s="131"/>
      <c r="BQ147" s="131"/>
      <c r="BS147" s="9"/>
      <c r="BT147" s="132"/>
      <c r="BU147" s="132"/>
      <c r="BV147" s="132"/>
      <c r="BW147" s="132"/>
      <c r="BX147" s="132"/>
      <c r="BZ147" s="13"/>
      <c r="CA147" s="133"/>
      <c r="CB147" s="133"/>
      <c r="CC147" s="133"/>
      <c r="CD147" s="133"/>
      <c r="CE147" s="133"/>
      <c r="CH147" s="9"/>
      <c r="CI147" s="135"/>
      <c r="CJ147" s="135"/>
      <c r="CK147" s="135"/>
      <c r="CL147" s="135"/>
      <c r="CM147" s="135"/>
    </row>
    <row r="148" spans="2:91" ht="15.75" customHeight="1" x14ac:dyDescent="0.25">
      <c r="B148" s="64"/>
      <c r="C148" s="64"/>
      <c r="D148" s="64"/>
      <c r="E148" s="64"/>
      <c r="F148" s="64"/>
      <c r="I148" s="64"/>
      <c r="J148" s="64"/>
      <c r="K148" s="64"/>
      <c r="L148" s="64"/>
      <c r="M148" s="64"/>
      <c r="P148" s="64"/>
      <c r="Q148" s="64"/>
      <c r="R148" s="64"/>
      <c r="S148" s="64"/>
      <c r="T148" s="64"/>
      <c r="W148" s="64"/>
      <c r="X148" s="64"/>
      <c r="Y148" s="64"/>
      <c r="Z148" s="64"/>
      <c r="AA148" s="64"/>
      <c r="AC148" s="9"/>
      <c r="AD148" s="64"/>
      <c r="AE148" s="64"/>
      <c r="AF148" s="64"/>
      <c r="AG148" s="64"/>
      <c r="AH148" s="64"/>
      <c r="BE148" s="9"/>
      <c r="BF148" s="130"/>
      <c r="BG148" s="130"/>
      <c r="BH148" s="130"/>
      <c r="BI148" s="130"/>
      <c r="BJ148" s="130"/>
      <c r="BL148" s="9"/>
      <c r="BM148" s="131"/>
      <c r="BN148" s="131"/>
      <c r="BO148" s="131"/>
      <c r="BP148" s="131"/>
      <c r="BQ148" s="131"/>
      <c r="BS148" s="9"/>
      <c r="BT148" s="132"/>
      <c r="BU148" s="132"/>
      <c r="BV148" s="132"/>
      <c r="BW148" s="132"/>
      <c r="BX148" s="132"/>
      <c r="BZ148" s="13"/>
      <c r="CA148" s="133"/>
      <c r="CB148" s="133"/>
      <c r="CC148" s="133"/>
      <c r="CD148" s="133"/>
      <c r="CE148" s="133"/>
      <c r="CH148" s="9"/>
      <c r="CI148" s="135"/>
      <c r="CJ148" s="135"/>
      <c r="CK148" s="135"/>
      <c r="CL148" s="135"/>
      <c r="CM148" s="135"/>
    </row>
    <row r="149" spans="2:91" ht="15.75" customHeight="1" x14ac:dyDescent="0.25">
      <c r="B149" s="64"/>
      <c r="C149" s="64"/>
      <c r="D149" s="64"/>
      <c r="E149" s="64"/>
      <c r="F149" s="64"/>
      <c r="I149" s="64"/>
      <c r="J149" s="64"/>
      <c r="K149" s="64"/>
      <c r="L149" s="64"/>
      <c r="M149" s="64"/>
      <c r="P149" s="64"/>
      <c r="Q149" s="64"/>
      <c r="R149" s="64"/>
      <c r="S149" s="64"/>
      <c r="T149" s="64"/>
      <c r="W149" s="64"/>
      <c r="X149" s="64"/>
      <c r="Y149" s="64"/>
      <c r="Z149" s="64"/>
      <c r="AA149" s="64"/>
      <c r="AD149" s="64"/>
      <c r="AE149" s="64"/>
      <c r="AF149" s="64"/>
      <c r="AG149" s="64"/>
      <c r="AH149" s="64"/>
      <c r="BE149" s="9"/>
      <c r="BF149" s="130"/>
      <c r="BG149" s="130"/>
      <c r="BH149" s="130"/>
      <c r="BI149" s="130"/>
      <c r="BJ149" s="130"/>
      <c r="BL149" s="9"/>
      <c r="BM149" s="131"/>
      <c r="BN149" s="131"/>
      <c r="BO149" s="131"/>
      <c r="BP149" s="131"/>
      <c r="BQ149" s="131"/>
      <c r="BS149" s="9"/>
      <c r="BT149" s="132"/>
      <c r="BU149" s="132"/>
      <c r="BV149" s="132"/>
      <c r="BW149" s="132"/>
      <c r="BX149" s="132"/>
      <c r="BZ149" s="13"/>
      <c r="CA149" s="133"/>
      <c r="CB149" s="133"/>
      <c r="CC149" s="133"/>
      <c r="CD149" s="133"/>
      <c r="CE149" s="133"/>
      <c r="CH149" s="9"/>
      <c r="CI149" s="135"/>
      <c r="CJ149" s="135"/>
      <c r="CK149" s="135"/>
      <c r="CL149" s="135"/>
      <c r="CM149" s="135"/>
    </row>
    <row r="150" spans="2:91" ht="15.75" customHeight="1" x14ac:dyDescent="0.25">
      <c r="B150" s="64"/>
      <c r="C150" s="64"/>
      <c r="D150" s="64"/>
      <c r="E150" s="64"/>
      <c r="F150" s="64"/>
      <c r="I150" s="64"/>
      <c r="J150" s="64"/>
      <c r="K150" s="64"/>
      <c r="L150" s="64"/>
      <c r="M150" s="64"/>
      <c r="P150" s="64"/>
      <c r="Q150" s="64"/>
      <c r="R150" s="64"/>
      <c r="S150" s="64"/>
      <c r="T150" s="64"/>
      <c r="W150" s="64"/>
      <c r="X150" s="64"/>
      <c r="Y150" s="64"/>
      <c r="Z150" s="64"/>
      <c r="AA150" s="64"/>
      <c r="AD150" s="64"/>
      <c r="AE150" s="64"/>
      <c r="AF150" s="64"/>
      <c r="AG150" s="64"/>
      <c r="AH150" s="64"/>
      <c r="BE150" s="9"/>
      <c r="BF150" s="130"/>
      <c r="BG150" s="130"/>
      <c r="BH150" s="130"/>
      <c r="BI150" s="130"/>
      <c r="BJ150" s="130"/>
      <c r="BL150" s="9"/>
      <c r="BM150" s="131"/>
      <c r="BN150" s="131"/>
      <c r="BO150" s="131"/>
      <c r="BP150" s="131"/>
      <c r="BQ150" s="131"/>
      <c r="BS150" s="9"/>
      <c r="BT150" s="132"/>
      <c r="BU150" s="132"/>
      <c r="BV150" s="132"/>
      <c r="BW150" s="132"/>
      <c r="BX150" s="132"/>
      <c r="BZ150" s="13"/>
      <c r="CA150" s="133"/>
      <c r="CB150" s="133"/>
      <c r="CC150" s="133"/>
      <c r="CD150" s="133"/>
      <c r="CE150" s="133"/>
      <c r="CH150" s="9"/>
      <c r="CI150" s="135"/>
      <c r="CJ150" s="135"/>
      <c r="CK150" s="135"/>
      <c r="CL150" s="135"/>
      <c r="CM150" s="135"/>
    </row>
    <row r="151" spans="2:91" ht="15.75" customHeight="1" x14ac:dyDescent="0.25">
      <c r="B151" s="64"/>
      <c r="C151" s="64"/>
      <c r="D151" s="64"/>
      <c r="E151" s="64"/>
      <c r="F151" s="64"/>
      <c r="I151" s="64"/>
      <c r="J151" s="64"/>
      <c r="K151" s="64"/>
      <c r="L151" s="64"/>
      <c r="M151" s="64"/>
      <c r="P151" s="64"/>
      <c r="Q151" s="64"/>
      <c r="R151" s="64"/>
      <c r="S151" s="64"/>
      <c r="T151" s="64"/>
      <c r="W151" s="64"/>
      <c r="X151" s="64"/>
      <c r="Y151" s="64"/>
      <c r="Z151" s="64"/>
      <c r="AA151" s="64"/>
      <c r="AD151" s="64"/>
      <c r="AE151" s="64"/>
      <c r="AF151" s="64"/>
      <c r="AG151" s="64"/>
      <c r="AH151" s="64"/>
      <c r="BE151" s="9"/>
      <c r="BF151" s="130"/>
      <c r="BG151" s="130"/>
      <c r="BH151" s="130"/>
      <c r="BI151" s="130"/>
      <c r="BJ151" s="130"/>
      <c r="BL151" s="9"/>
      <c r="BM151" s="131"/>
      <c r="BN151" s="131"/>
      <c r="BO151" s="131"/>
      <c r="BP151" s="131"/>
      <c r="BQ151" s="131"/>
      <c r="BS151" s="9"/>
      <c r="BT151" s="132"/>
      <c r="BU151" s="132"/>
      <c r="BV151" s="132"/>
      <c r="BW151" s="132"/>
      <c r="BX151" s="132"/>
      <c r="BZ151" s="13"/>
      <c r="CA151" s="133"/>
      <c r="CB151" s="133"/>
      <c r="CC151" s="133"/>
      <c r="CD151" s="133"/>
      <c r="CE151" s="133"/>
      <c r="CH151" s="9"/>
      <c r="CI151" s="135"/>
      <c r="CJ151" s="135"/>
      <c r="CK151" s="135"/>
      <c r="CL151" s="135"/>
      <c r="CM151" s="135"/>
    </row>
    <row r="152" spans="2:91" ht="15.75" customHeight="1" x14ac:dyDescent="0.25">
      <c r="B152" s="64"/>
      <c r="C152" s="64"/>
      <c r="D152" s="64"/>
      <c r="E152" s="64"/>
      <c r="F152" s="64"/>
      <c r="I152" s="64"/>
      <c r="J152" s="64"/>
      <c r="K152" s="64"/>
      <c r="L152" s="64"/>
      <c r="M152" s="64"/>
      <c r="P152" s="64"/>
      <c r="Q152" s="64"/>
      <c r="R152" s="64"/>
      <c r="S152" s="64"/>
      <c r="T152" s="64"/>
      <c r="W152" s="64"/>
      <c r="X152" s="64"/>
      <c r="Y152" s="64"/>
      <c r="Z152" s="64"/>
      <c r="AA152" s="64"/>
      <c r="AD152" s="64"/>
      <c r="AE152" s="64"/>
      <c r="AF152" s="64"/>
      <c r="AG152" s="64"/>
      <c r="AH152" s="64"/>
      <c r="BE152" s="9"/>
      <c r="BF152" s="130"/>
      <c r="BG152" s="130"/>
      <c r="BH152" s="130"/>
      <c r="BI152" s="130"/>
      <c r="BJ152" s="130"/>
      <c r="BL152" s="9"/>
      <c r="BM152" s="131"/>
      <c r="BN152" s="131"/>
      <c r="BO152" s="131"/>
      <c r="BP152" s="131"/>
      <c r="BQ152" s="131"/>
      <c r="BS152" s="9"/>
      <c r="BT152" s="132"/>
      <c r="BU152" s="132"/>
      <c r="BV152" s="132"/>
      <c r="BW152" s="132"/>
      <c r="BX152" s="132"/>
      <c r="BZ152" s="13"/>
      <c r="CA152" s="133"/>
      <c r="CB152" s="133"/>
      <c r="CC152" s="133"/>
      <c r="CD152" s="133"/>
      <c r="CE152" s="133"/>
      <c r="CH152" s="9"/>
      <c r="CI152" s="135"/>
      <c r="CJ152" s="135"/>
      <c r="CK152" s="135"/>
      <c r="CL152" s="135"/>
      <c r="CM152" s="135"/>
    </row>
    <row r="153" spans="2:91" ht="15.75" customHeight="1" x14ac:dyDescent="0.25">
      <c r="B153" s="64"/>
      <c r="C153" s="64"/>
      <c r="D153" s="64"/>
      <c r="E153" s="64"/>
      <c r="F153" s="64"/>
      <c r="I153" s="64"/>
      <c r="J153" s="64"/>
      <c r="K153" s="64"/>
      <c r="L153" s="64"/>
      <c r="M153" s="64"/>
      <c r="P153" s="64"/>
      <c r="Q153" s="64"/>
      <c r="R153" s="64"/>
      <c r="S153" s="64"/>
      <c r="T153" s="64"/>
      <c r="W153" s="64"/>
      <c r="X153" s="64"/>
      <c r="Y153" s="64"/>
      <c r="Z153" s="64"/>
      <c r="AA153" s="64"/>
      <c r="AD153" s="64"/>
      <c r="AE153" s="64"/>
      <c r="AF153" s="64"/>
      <c r="AG153" s="64"/>
      <c r="AH153" s="64"/>
      <c r="BE153" s="9"/>
      <c r="BF153" s="130"/>
      <c r="BG153" s="130"/>
      <c r="BH153" s="130"/>
      <c r="BI153" s="130"/>
      <c r="BJ153" s="130"/>
      <c r="BL153" s="9"/>
      <c r="BM153" s="131"/>
      <c r="BN153" s="131"/>
      <c r="BO153" s="131"/>
      <c r="BP153" s="131"/>
      <c r="BQ153" s="131"/>
      <c r="BS153" s="9"/>
      <c r="BT153" s="132"/>
      <c r="BU153" s="132"/>
      <c r="BV153" s="132"/>
      <c r="BW153" s="132"/>
      <c r="BX153" s="132"/>
      <c r="BZ153" s="13"/>
      <c r="CA153" s="133"/>
      <c r="CB153" s="133"/>
      <c r="CC153" s="133"/>
      <c r="CD153" s="133"/>
      <c r="CE153" s="133"/>
      <c r="CH153" s="9"/>
      <c r="CI153" s="135"/>
      <c r="CJ153" s="135"/>
      <c r="CK153" s="135"/>
      <c r="CL153" s="135"/>
      <c r="CM153" s="135"/>
    </row>
    <row r="154" spans="2:91" ht="15.75" customHeight="1" x14ac:dyDescent="0.25">
      <c r="B154" s="64"/>
      <c r="C154" s="64"/>
      <c r="D154" s="64"/>
      <c r="E154" s="64"/>
      <c r="F154" s="64"/>
      <c r="I154" s="64"/>
      <c r="J154" s="64"/>
      <c r="K154" s="64"/>
      <c r="L154" s="64"/>
      <c r="M154" s="64"/>
      <c r="P154" s="64"/>
      <c r="Q154" s="64"/>
      <c r="R154" s="64"/>
      <c r="S154" s="64"/>
      <c r="T154" s="64"/>
      <c r="W154" s="64"/>
      <c r="X154" s="64"/>
      <c r="Y154" s="64"/>
      <c r="Z154" s="64"/>
      <c r="AA154" s="64"/>
      <c r="AD154" s="64"/>
      <c r="AE154" s="64"/>
      <c r="AF154" s="64"/>
      <c r="AG154" s="64"/>
      <c r="AH154" s="64"/>
      <c r="BE154" s="9"/>
      <c r="BF154" s="130"/>
      <c r="BG154" s="130"/>
      <c r="BH154" s="130"/>
      <c r="BI154" s="130"/>
      <c r="BJ154" s="130"/>
      <c r="BL154" s="9"/>
      <c r="BM154" s="131"/>
      <c r="BN154" s="131"/>
      <c r="BO154" s="131"/>
      <c r="BP154" s="131"/>
      <c r="BQ154" s="131"/>
      <c r="BS154" s="9"/>
      <c r="BT154" s="132"/>
      <c r="BU154" s="132"/>
      <c r="BV154" s="132"/>
      <c r="BW154" s="132"/>
      <c r="BX154" s="132"/>
      <c r="BZ154" s="13"/>
      <c r="CA154" s="133"/>
      <c r="CB154" s="133"/>
      <c r="CC154" s="133"/>
      <c r="CD154" s="133"/>
      <c r="CE154" s="133"/>
      <c r="CH154" s="9"/>
      <c r="CI154" s="135"/>
      <c r="CJ154" s="135"/>
      <c r="CK154" s="135"/>
      <c r="CL154" s="135"/>
      <c r="CM154" s="135"/>
    </row>
    <row r="155" spans="2:91" ht="15.75" customHeight="1" x14ac:dyDescent="0.25">
      <c r="B155" s="64"/>
      <c r="C155" s="64"/>
      <c r="D155" s="64"/>
      <c r="E155" s="64"/>
      <c r="F155" s="64"/>
      <c r="I155" s="64"/>
      <c r="J155" s="64"/>
      <c r="K155" s="64"/>
      <c r="L155" s="64"/>
      <c r="M155" s="64"/>
      <c r="P155" s="64"/>
      <c r="Q155" s="64"/>
      <c r="R155" s="64"/>
      <c r="S155" s="64"/>
      <c r="T155" s="64"/>
      <c r="W155" s="64"/>
      <c r="X155" s="64"/>
      <c r="Y155" s="64"/>
      <c r="Z155" s="64"/>
      <c r="AA155" s="64"/>
      <c r="AD155" s="64"/>
      <c r="AE155" s="64"/>
      <c r="AF155" s="64"/>
      <c r="AG155" s="64"/>
      <c r="AH155" s="64"/>
      <c r="BE155" s="9"/>
      <c r="BF155" s="130"/>
      <c r="BG155" s="130"/>
      <c r="BH155" s="130"/>
      <c r="BI155" s="130"/>
      <c r="BJ155" s="130"/>
      <c r="BL155" s="9"/>
      <c r="BM155" s="131"/>
      <c r="BN155" s="131"/>
      <c r="BO155" s="131"/>
      <c r="BP155" s="131"/>
      <c r="BQ155" s="131"/>
      <c r="BS155" s="9"/>
      <c r="BT155" s="132"/>
      <c r="BU155" s="132"/>
      <c r="BV155" s="132"/>
      <c r="BW155" s="132"/>
      <c r="BX155" s="132"/>
      <c r="BZ155" s="13"/>
      <c r="CA155" s="133"/>
      <c r="CB155" s="133"/>
      <c r="CC155" s="133"/>
      <c r="CD155" s="133"/>
      <c r="CE155" s="133"/>
      <c r="CH155" s="9"/>
      <c r="CI155" s="135"/>
      <c r="CJ155" s="135"/>
      <c r="CK155" s="135"/>
      <c r="CL155" s="135"/>
      <c r="CM155" s="135"/>
    </row>
    <row r="156" spans="2:91" ht="15.75" customHeight="1" x14ac:dyDescent="0.25">
      <c r="B156" s="64"/>
      <c r="C156" s="64"/>
      <c r="D156" s="64"/>
      <c r="E156" s="64"/>
      <c r="F156" s="64"/>
      <c r="I156" s="64"/>
      <c r="J156" s="64"/>
      <c r="K156" s="64"/>
      <c r="L156" s="64"/>
      <c r="M156" s="64"/>
      <c r="P156" s="64"/>
      <c r="Q156" s="64"/>
      <c r="R156" s="64"/>
      <c r="S156" s="64"/>
      <c r="T156" s="64"/>
      <c r="W156" s="64"/>
      <c r="X156" s="64"/>
      <c r="Y156" s="64"/>
      <c r="Z156" s="64"/>
      <c r="AA156" s="64"/>
      <c r="AD156" s="64"/>
      <c r="AE156" s="64"/>
      <c r="AF156" s="64"/>
      <c r="AG156" s="64"/>
      <c r="AH156" s="64"/>
      <c r="BE156" s="9"/>
      <c r="BF156" s="130"/>
      <c r="BG156" s="130"/>
      <c r="BH156" s="130"/>
      <c r="BI156" s="130"/>
      <c r="BJ156" s="130"/>
      <c r="BL156" s="9"/>
      <c r="BM156" s="131"/>
      <c r="BN156" s="131"/>
      <c r="BO156" s="131"/>
      <c r="BP156" s="131"/>
      <c r="BQ156" s="131"/>
      <c r="BS156" s="9"/>
      <c r="BT156" s="132"/>
      <c r="BU156" s="132"/>
      <c r="BV156" s="132"/>
      <c r="BW156" s="132"/>
      <c r="BX156" s="132"/>
      <c r="BZ156" s="13"/>
      <c r="CA156" s="133"/>
      <c r="CB156" s="133"/>
      <c r="CC156" s="133"/>
      <c r="CD156" s="133"/>
      <c r="CE156" s="133"/>
      <c r="CH156" s="9"/>
      <c r="CI156" s="135"/>
      <c r="CJ156" s="135"/>
      <c r="CK156" s="135"/>
      <c r="CL156" s="135"/>
      <c r="CM156" s="135"/>
    </row>
    <row r="157" spans="2:91" ht="15.75" customHeight="1" x14ac:dyDescent="0.25">
      <c r="B157" s="64"/>
      <c r="C157" s="64"/>
      <c r="D157" s="64"/>
      <c r="E157" s="64"/>
      <c r="F157" s="64"/>
      <c r="I157" s="64"/>
      <c r="J157" s="64"/>
      <c r="K157" s="64"/>
      <c r="L157" s="64"/>
      <c r="M157" s="64"/>
      <c r="P157" s="64"/>
      <c r="Q157" s="64"/>
      <c r="R157" s="64"/>
      <c r="S157" s="64"/>
      <c r="T157" s="64"/>
      <c r="W157" s="64"/>
      <c r="X157" s="64"/>
      <c r="Y157" s="64"/>
      <c r="Z157" s="64"/>
      <c r="AA157" s="64"/>
      <c r="AD157" s="64"/>
      <c r="AE157" s="64"/>
      <c r="AF157" s="64"/>
      <c r="AG157" s="64"/>
      <c r="AH157" s="64"/>
      <c r="BE157" s="9"/>
      <c r="BF157" s="130"/>
      <c r="BG157" s="130"/>
      <c r="BH157" s="130"/>
      <c r="BI157" s="130"/>
      <c r="BJ157" s="130"/>
      <c r="BL157" s="9"/>
      <c r="BM157" s="131"/>
      <c r="BN157" s="131"/>
      <c r="BO157" s="131"/>
      <c r="BP157" s="131"/>
      <c r="BQ157" s="131"/>
      <c r="BS157" s="9"/>
      <c r="BT157" s="132"/>
      <c r="BU157" s="132"/>
      <c r="BV157" s="132"/>
      <c r="BW157" s="132"/>
      <c r="BX157" s="132"/>
      <c r="BZ157" s="13"/>
      <c r="CA157" s="133"/>
      <c r="CB157" s="133"/>
      <c r="CC157" s="133"/>
      <c r="CD157" s="133"/>
      <c r="CE157" s="133"/>
      <c r="CH157" s="9"/>
      <c r="CI157" s="135"/>
      <c r="CJ157" s="135"/>
      <c r="CK157" s="135"/>
      <c r="CL157" s="135"/>
      <c r="CM157" s="135"/>
    </row>
    <row r="158" spans="2:91" ht="15.75" customHeight="1" x14ac:dyDescent="0.25">
      <c r="B158" s="64"/>
      <c r="C158" s="64"/>
      <c r="D158" s="64"/>
      <c r="E158" s="64"/>
      <c r="F158" s="64"/>
      <c r="I158" s="64"/>
      <c r="J158" s="64"/>
      <c r="K158" s="64"/>
      <c r="L158" s="64"/>
      <c r="M158" s="64"/>
      <c r="P158" s="64"/>
      <c r="Q158" s="64"/>
      <c r="R158" s="64"/>
      <c r="S158" s="64"/>
      <c r="T158" s="64"/>
      <c r="W158" s="64"/>
      <c r="X158" s="64"/>
      <c r="Y158" s="64"/>
      <c r="Z158" s="64"/>
      <c r="AA158" s="64"/>
      <c r="AD158" s="64"/>
      <c r="AE158" s="64"/>
      <c r="AF158" s="64"/>
      <c r="AG158" s="64"/>
      <c r="AH158" s="64"/>
      <c r="BE158" s="9"/>
      <c r="BF158" s="130"/>
      <c r="BG158" s="130"/>
      <c r="BH158" s="130"/>
      <c r="BI158" s="130"/>
      <c r="BJ158" s="130"/>
      <c r="BL158" s="9"/>
      <c r="BM158" s="131"/>
      <c r="BN158" s="131"/>
      <c r="BO158" s="131"/>
      <c r="BP158" s="131"/>
      <c r="BQ158" s="131"/>
      <c r="BS158" s="9"/>
      <c r="BT158" s="132"/>
      <c r="BU158" s="132"/>
      <c r="BV158" s="132"/>
      <c r="BW158" s="132"/>
      <c r="BX158" s="132"/>
      <c r="BZ158" s="13"/>
      <c r="CA158" s="133"/>
      <c r="CB158" s="133"/>
      <c r="CC158" s="133"/>
      <c r="CD158" s="133"/>
      <c r="CE158" s="133"/>
      <c r="CH158" s="9"/>
      <c r="CI158" s="135"/>
      <c r="CJ158" s="135"/>
      <c r="CK158" s="135"/>
      <c r="CL158" s="135"/>
      <c r="CM158" s="135"/>
    </row>
    <row r="159" spans="2:91" ht="15.75" customHeight="1" x14ac:dyDescent="0.25">
      <c r="B159" s="64"/>
      <c r="C159" s="64"/>
      <c r="D159" s="64"/>
      <c r="E159" s="64"/>
      <c r="F159" s="64"/>
      <c r="I159" s="64"/>
      <c r="J159" s="64"/>
      <c r="K159" s="64"/>
      <c r="L159" s="64"/>
      <c r="M159" s="64"/>
      <c r="P159" s="64"/>
      <c r="Q159" s="64"/>
      <c r="R159" s="64"/>
      <c r="S159" s="64"/>
      <c r="T159" s="64"/>
      <c r="W159" s="64"/>
      <c r="X159" s="64"/>
      <c r="Y159" s="64"/>
      <c r="Z159" s="64"/>
      <c r="AA159" s="64"/>
      <c r="AD159" s="64"/>
      <c r="AE159" s="64"/>
      <c r="AF159" s="64"/>
      <c r="AG159" s="64"/>
      <c r="AH159" s="64"/>
      <c r="BE159" s="9"/>
      <c r="BF159" s="130"/>
      <c r="BG159" s="130"/>
      <c r="BH159" s="130"/>
      <c r="BI159" s="130"/>
      <c r="BJ159" s="130"/>
      <c r="BL159" s="9"/>
      <c r="BM159" s="131"/>
      <c r="BN159" s="131"/>
      <c r="BO159" s="131"/>
      <c r="BP159" s="131"/>
      <c r="BQ159" s="131"/>
      <c r="BS159" s="9"/>
      <c r="BT159" s="132"/>
      <c r="BU159" s="132"/>
      <c r="BV159" s="132"/>
      <c r="BW159" s="132"/>
      <c r="BX159" s="132"/>
      <c r="BZ159" s="13"/>
      <c r="CA159" s="133"/>
      <c r="CB159" s="133"/>
      <c r="CC159" s="133"/>
      <c r="CD159" s="133"/>
      <c r="CE159" s="133"/>
      <c r="CH159" s="9"/>
      <c r="CI159" s="135"/>
      <c r="CJ159" s="135"/>
      <c r="CK159" s="135"/>
      <c r="CL159" s="135"/>
      <c r="CM159" s="135"/>
    </row>
    <row r="160" spans="2:91" ht="15.75" customHeight="1" x14ac:dyDescent="0.25">
      <c r="B160" s="64"/>
      <c r="C160" s="64"/>
      <c r="D160" s="64"/>
      <c r="E160" s="64"/>
      <c r="F160" s="64"/>
      <c r="I160" s="64"/>
      <c r="J160" s="64"/>
      <c r="K160" s="64"/>
      <c r="L160" s="64"/>
      <c r="M160" s="64"/>
      <c r="P160" s="64"/>
      <c r="Q160" s="64"/>
      <c r="R160" s="64"/>
      <c r="S160" s="64"/>
      <c r="T160" s="64"/>
      <c r="W160" s="64"/>
      <c r="X160" s="64"/>
      <c r="Y160" s="64"/>
      <c r="Z160" s="64"/>
      <c r="AA160" s="64"/>
      <c r="AD160" s="64"/>
      <c r="AE160" s="64"/>
      <c r="AF160" s="64"/>
      <c r="AG160" s="64"/>
      <c r="AH160" s="64"/>
      <c r="BE160" s="9"/>
      <c r="BF160" s="130"/>
      <c r="BG160" s="130"/>
      <c r="BH160" s="130"/>
      <c r="BI160" s="130"/>
      <c r="BJ160" s="130"/>
      <c r="BL160" s="9"/>
      <c r="BM160" s="131"/>
      <c r="BN160" s="131"/>
      <c r="BO160" s="131"/>
      <c r="BP160" s="131"/>
      <c r="BQ160" s="131"/>
      <c r="BS160" s="9"/>
      <c r="BT160" s="132"/>
      <c r="BU160" s="132"/>
      <c r="BV160" s="132"/>
      <c r="BW160" s="132"/>
      <c r="BX160" s="132"/>
      <c r="BZ160" s="13"/>
      <c r="CA160" s="133"/>
      <c r="CB160" s="133"/>
      <c r="CC160" s="133"/>
      <c r="CD160" s="133"/>
      <c r="CE160" s="133"/>
      <c r="CH160" s="9"/>
      <c r="CI160" s="135"/>
      <c r="CJ160" s="135"/>
      <c r="CK160" s="135"/>
      <c r="CL160" s="135"/>
      <c r="CM160" s="135"/>
    </row>
    <row r="161" spans="2:91" ht="15.75" customHeight="1" x14ac:dyDescent="0.25">
      <c r="B161" s="64"/>
      <c r="C161" s="64"/>
      <c r="D161" s="64"/>
      <c r="E161" s="64"/>
      <c r="F161" s="64"/>
      <c r="I161" s="64"/>
      <c r="J161" s="64"/>
      <c r="K161" s="64"/>
      <c r="L161" s="64"/>
      <c r="M161" s="64"/>
      <c r="P161" s="64"/>
      <c r="Q161" s="64"/>
      <c r="R161" s="64"/>
      <c r="S161" s="64"/>
      <c r="T161" s="64"/>
      <c r="W161" s="64"/>
      <c r="X161" s="64"/>
      <c r="Y161" s="64"/>
      <c r="Z161" s="64"/>
      <c r="AA161" s="64"/>
      <c r="AD161" s="64"/>
      <c r="AE161" s="64"/>
      <c r="AF161" s="64"/>
      <c r="AG161" s="64"/>
      <c r="AH161" s="64"/>
      <c r="BE161" s="9"/>
      <c r="BF161" s="130"/>
      <c r="BG161" s="130"/>
      <c r="BH161" s="130"/>
      <c r="BI161" s="130"/>
      <c r="BJ161" s="130"/>
      <c r="BL161" s="9"/>
      <c r="BM161" s="131"/>
      <c r="BN161" s="131"/>
      <c r="BO161" s="131"/>
      <c r="BP161" s="131"/>
      <c r="BQ161" s="131"/>
      <c r="BS161" s="9"/>
      <c r="BT161" s="132"/>
      <c r="BU161" s="132"/>
      <c r="BV161" s="132"/>
      <c r="BW161" s="132"/>
      <c r="BX161" s="132"/>
      <c r="BZ161" s="13"/>
      <c r="CA161" s="133"/>
      <c r="CB161" s="133"/>
      <c r="CC161" s="133"/>
      <c r="CD161" s="133"/>
      <c r="CE161" s="133"/>
      <c r="CH161" s="9"/>
      <c r="CI161" s="135"/>
      <c r="CJ161" s="135"/>
      <c r="CK161" s="135"/>
      <c r="CL161" s="135"/>
      <c r="CM161" s="135"/>
    </row>
    <row r="162" spans="2:91" ht="15.75" customHeight="1" x14ac:dyDescent="0.25">
      <c r="B162" s="64"/>
      <c r="C162" s="64"/>
      <c r="D162" s="64"/>
      <c r="E162" s="64"/>
      <c r="F162" s="64"/>
      <c r="I162" s="64"/>
      <c r="J162" s="64"/>
      <c r="K162" s="64"/>
      <c r="L162" s="64"/>
      <c r="M162" s="64"/>
      <c r="P162" s="64"/>
      <c r="Q162" s="64"/>
      <c r="R162" s="64"/>
      <c r="S162" s="64"/>
      <c r="T162" s="64"/>
      <c r="W162" s="64"/>
      <c r="X162" s="64"/>
      <c r="Y162" s="64"/>
      <c r="Z162" s="64"/>
      <c r="AA162" s="64"/>
      <c r="AD162" s="64"/>
      <c r="AE162" s="64"/>
      <c r="AF162" s="64"/>
      <c r="AG162" s="64"/>
      <c r="AH162" s="64"/>
      <c r="BE162" s="9"/>
      <c r="BF162" s="130"/>
      <c r="BG162" s="130"/>
      <c r="BH162" s="130"/>
      <c r="BI162" s="130"/>
      <c r="BJ162" s="130"/>
      <c r="BL162" s="9"/>
      <c r="BM162" s="131"/>
      <c r="BN162" s="131"/>
      <c r="BO162" s="131"/>
      <c r="BP162" s="131"/>
      <c r="BQ162" s="131"/>
      <c r="BS162" s="9"/>
      <c r="BT162" s="132"/>
      <c r="BU162" s="132"/>
      <c r="BV162" s="132"/>
      <c r="BW162" s="132"/>
      <c r="BX162" s="132"/>
      <c r="BZ162" s="13"/>
      <c r="CA162" s="133"/>
      <c r="CB162" s="133"/>
      <c r="CC162" s="133"/>
      <c r="CD162" s="133"/>
      <c r="CE162" s="133"/>
      <c r="CH162" s="9"/>
      <c r="CI162" s="135"/>
      <c r="CJ162" s="135"/>
      <c r="CK162" s="135"/>
      <c r="CL162" s="135"/>
      <c r="CM162" s="135"/>
    </row>
    <row r="163" spans="2:91" ht="15.75" customHeight="1" x14ac:dyDescent="0.25">
      <c r="B163" s="64"/>
      <c r="C163" s="64"/>
      <c r="D163" s="64"/>
      <c r="E163" s="64"/>
      <c r="F163" s="64"/>
      <c r="I163" s="64"/>
      <c r="J163" s="64"/>
      <c r="K163" s="64"/>
      <c r="L163" s="64"/>
      <c r="M163" s="64"/>
      <c r="P163" s="64"/>
      <c r="Q163" s="64"/>
      <c r="R163" s="64"/>
      <c r="S163" s="64"/>
      <c r="T163" s="64"/>
      <c r="W163" s="64"/>
      <c r="X163" s="64"/>
      <c r="Y163" s="64"/>
      <c r="Z163" s="64"/>
      <c r="AA163" s="64"/>
      <c r="AD163" s="64"/>
      <c r="AE163" s="64"/>
      <c r="AF163" s="64"/>
      <c r="AG163" s="64"/>
      <c r="AH163" s="64"/>
      <c r="BE163" s="9"/>
      <c r="BF163" s="130"/>
      <c r="BG163" s="130"/>
      <c r="BH163" s="130"/>
      <c r="BI163" s="130"/>
      <c r="BJ163" s="130"/>
      <c r="BL163" s="9"/>
      <c r="BM163" s="131"/>
      <c r="BN163" s="131"/>
      <c r="BO163" s="131"/>
      <c r="BP163" s="131"/>
      <c r="BQ163" s="131"/>
      <c r="BS163" s="9"/>
      <c r="BT163" s="132"/>
      <c r="BU163" s="132"/>
      <c r="BV163" s="132"/>
      <c r="BW163" s="132"/>
      <c r="BX163" s="132"/>
      <c r="BZ163" s="13"/>
      <c r="CA163" s="133"/>
      <c r="CB163" s="133"/>
      <c r="CC163" s="133"/>
      <c r="CD163" s="133"/>
      <c r="CE163" s="133"/>
      <c r="CH163" s="9"/>
      <c r="CI163" s="135"/>
      <c r="CJ163" s="135"/>
      <c r="CK163" s="135"/>
      <c r="CL163" s="135"/>
      <c r="CM163" s="135"/>
    </row>
    <row r="164" spans="2:91" ht="15.75" customHeight="1" x14ac:dyDescent="0.25">
      <c r="B164" s="64"/>
      <c r="C164" s="64"/>
      <c r="D164" s="64"/>
      <c r="E164" s="64"/>
      <c r="F164" s="64"/>
      <c r="I164" s="64"/>
      <c r="J164" s="64"/>
      <c r="K164" s="64"/>
      <c r="L164" s="64"/>
      <c r="M164" s="64"/>
      <c r="P164" s="64"/>
      <c r="Q164" s="64"/>
      <c r="R164" s="64"/>
      <c r="S164" s="64"/>
      <c r="T164" s="64"/>
      <c r="W164" s="64"/>
      <c r="X164" s="64"/>
      <c r="Y164" s="64"/>
      <c r="Z164" s="64"/>
      <c r="AA164" s="64"/>
      <c r="AD164" s="64"/>
      <c r="AE164" s="64"/>
      <c r="AF164" s="64"/>
      <c r="AG164" s="64"/>
      <c r="AH164" s="64"/>
      <c r="BE164" s="9"/>
      <c r="BF164" s="130"/>
      <c r="BG164" s="130"/>
      <c r="BH164" s="130"/>
      <c r="BI164" s="130"/>
      <c r="BJ164" s="130"/>
      <c r="BL164" s="9"/>
      <c r="BM164" s="131"/>
      <c r="BN164" s="131"/>
      <c r="BO164" s="131"/>
      <c r="BP164" s="131"/>
      <c r="BQ164" s="131"/>
      <c r="BS164" s="9"/>
      <c r="BT164" s="132"/>
      <c r="BU164" s="132"/>
      <c r="BV164" s="132"/>
      <c r="BW164" s="132"/>
      <c r="BX164" s="132"/>
      <c r="BZ164" s="13"/>
      <c r="CA164" s="133"/>
      <c r="CB164" s="133"/>
      <c r="CC164" s="133"/>
      <c r="CD164" s="133"/>
      <c r="CE164" s="133"/>
      <c r="CH164" s="9"/>
      <c r="CI164" s="135"/>
      <c r="CJ164" s="135"/>
      <c r="CK164" s="135"/>
      <c r="CL164" s="135"/>
      <c r="CM164" s="135"/>
    </row>
    <row r="165" spans="2:91" ht="15.75" customHeight="1" x14ac:dyDescent="0.25">
      <c r="B165" s="64"/>
      <c r="C165" s="64"/>
      <c r="D165" s="64"/>
      <c r="E165" s="64"/>
      <c r="F165" s="64"/>
      <c r="I165" s="64"/>
      <c r="J165" s="64"/>
      <c r="K165" s="64"/>
      <c r="L165" s="64"/>
      <c r="M165" s="64"/>
      <c r="P165" s="64"/>
      <c r="Q165" s="64"/>
      <c r="R165" s="64"/>
      <c r="S165" s="64"/>
      <c r="T165" s="64"/>
      <c r="W165" s="64"/>
      <c r="X165" s="64"/>
      <c r="Y165" s="64"/>
      <c r="Z165" s="64"/>
      <c r="AA165" s="64"/>
      <c r="BE165" s="9"/>
      <c r="BF165" s="130"/>
      <c r="BG165" s="130"/>
      <c r="BH165" s="130"/>
      <c r="BI165" s="130"/>
      <c r="BJ165" s="130"/>
      <c r="BL165" s="9"/>
      <c r="BM165" s="131"/>
      <c r="BN165" s="131"/>
      <c r="BO165" s="131"/>
      <c r="BP165" s="131"/>
      <c r="BQ165" s="131"/>
      <c r="BS165" s="9"/>
      <c r="BT165" s="132"/>
      <c r="BU165" s="132"/>
      <c r="BV165" s="132"/>
      <c r="BW165" s="132"/>
      <c r="BX165" s="132"/>
      <c r="BZ165" s="13"/>
      <c r="CA165" s="133"/>
      <c r="CB165" s="133"/>
      <c r="CC165" s="133"/>
      <c r="CD165" s="133"/>
      <c r="CE165" s="133"/>
      <c r="CH165" s="9"/>
      <c r="CI165" s="135"/>
      <c r="CJ165" s="135"/>
      <c r="CK165" s="135"/>
      <c r="CL165" s="135"/>
      <c r="CM165" s="135"/>
    </row>
    <row r="166" spans="2:91" ht="15.75" customHeight="1" x14ac:dyDescent="0.25">
      <c r="B166" s="64"/>
      <c r="C166" s="64"/>
      <c r="D166" s="64"/>
      <c r="E166" s="64"/>
      <c r="F166" s="64"/>
      <c r="I166" s="64"/>
      <c r="J166" s="64"/>
      <c r="K166" s="64"/>
      <c r="L166" s="64"/>
      <c r="M166" s="64"/>
      <c r="P166" s="64"/>
      <c r="Q166" s="64"/>
      <c r="R166" s="64"/>
      <c r="S166" s="64"/>
      <c r="T166" s="64"/>
      <c r="W166" s="64"/>
      <c r="X166" s="64"/>
      <c r="Y166" s="64"/>
      <c r="Z166" s="64"/>
      <c r="AA166" s="64"/>
      <c r="BE166" s="9"/>
      <c r="BF166" s="130"/>
      <c r="BG166" s="130"/>
      <c r="BH166" s="130"/>
      <c r="BI166" s="130"/>
      <c r="BJ166" s="130"/>
      <c r="BL166" s="9"/>
      <c r="BM166" s="131"/>
      <c r="BN166" s="131"/>
      <c r="BO166" s="131"/>
      <c r="BP166" s="131"/>
      <c r="BQ166" s="131"/>
      <c r="BS166" s="9"/>
      <c r="BT166" s="132"/>
      <c r="BU166" s="132"/>
      <c r="BV166" s="132"/>
      <c r="BW166" s="132"/>
      <c r="BX166" s="132"/>
      <c r="BZ166" s="13"/>
      <c r="CA166" s="133"/>
      <c r="CB166" s="133"/>
      <c r="CC166" s="133"/>
      <c r="CD166" s="133"/>
      <c r="CE166" s="133"/>
      <c r="CH166" s="9"/>
      <c r="CI166" s="135"/>
      <c r="CJ166" s="135"/>
      <c r="CK166" s="135"/>
      <c r="CL166" s="135"/>
      <c r="CM166" s="135"/>
    </row>
    <row r="167" spans="2:91" ht="15.75" customHeight="1" x14ac:dyDescent="0.2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P167" s="64"/>
      <c r="Q167" s="64"/>
      <c r="R167" s="64"/>
      <c r="S167" s="64"/>
      <c r="T167" s="64"/>
      <c r="W167" s="64"/>
      <c r="X167" s="64"/>
      <c r="Y167" s="64"/>
      <c r="Z167" s="64"/>
      <c r="AA167" s="64"/>
      <c r="BE167" s="9"/>
      <c r="BF167" s="130"/>
      <c r="BG167" s="130"/>
      <c r="BH167" s="130"/>
      <c r="BI167" s="130"/>
      <c r="BJ167" s="130"/>
      <c r="BL167" s="9"/>
      <c r="BM167" s="131"/>
      <c r="BN167" s="131"/>
      <c r="BO167" s="131"/>
      <c r="BP167" s="131"/>
      <c r="BQ167" s="131"/>
      <c r="BS167" s="9"/>
      <c r="BT167" s="132"/>
      <c r="BU167" s="132"/>
      <c r="BV167" s="132"/>
      <c r="BW167" s="132"/>
      <c r="BX167" s="132"/>
      <c r="BZ167" s="13"/>
      <c r="CA167" s="133"/>
      <c r="CB167" s="133"/>
      <c r="CC167" s="133"/>
      <c r="CD167" s="133"/>
      <c r="CE167" s="133"/>
      <c r="CH167" s="9"/>
      <c r="CI167" s="135"/>
      <c r="CJ167" s="135"/>
      <c r="CK167" s="135"/>
      <c r="CL167" s="135"/>
      <c r="CM167" s="135"/>
    </row>
    <row r="168" spans="2:91" ht="15.75" customHeight="1" x14ac:dyDescent="0.25">
      <c r="B168" s="64"/>
      <c r="C168" s="64"/>
      <c r="D168" s="64"/>
      <c r="E168" s="64"/>
      <c r="F168" s="64"/>
      <c r="I168" s="64"/>
      <c r="J168" s="64"/>
      <c r="K168" s="64"/>
      <c r="L168" s="64"/>
      <c r="M168" s="64"/>
      <c r="P168" s="64"/>
      <c r="Q168" s="64"/>
      <c r="R168" s="64"/>
      <c r="S168" s="64"/>
      <c r="T168" s="64"/>
      <c r="W168" s="64"/>
      <c r="X168" s="64"/>
      <c r="Y168" s="64"/>
      <c r="Z168" s="64"/>
      <c r="AA168" s="64"/>
      <c r="BE168" s="9"/>
      <c r="BF168" s="130"/>
      <c r="BG168" s="130"/>
      <c r="BH168" s="130"/>
      <c r="BI168" s="130"/>
      <c r="BJ168" s="130"/>
      <c r="BL168" s="9"/>
      <c r="BM168" s="131"/>
      <c r="BN168" s="131"/>
      <c r="BO168" s="131"/>
      <c r="BP168" s="131"/>
      <c r="BQ168" s="131"/>
      <c r="BS168" s="9"/>
      <c r="BT168" s="132"/>
      <c r="BU168" s="132"/>
      <c r="BV168" s="132"/>
      <c r="BW168" s="132"/>
      <c r="BX168" s="132"/>
      <c r="BZ168" s="13"/>
      <c r="CA168" s="133"/>
      <c r="CB168" s="133"/>
      <c r="CC168" s="133"/>
      <c r="CD168" s="133"/>
      <c r="CE168" s="133"/>
      <c r="CH168" s="9"/>
      <c r="CI168" s="135"/>
      <c r="CJ168" s="135"/>
      <c r="CK168" s="135"/>
      <c r="CL168" s="135"/>
      <c r="CM168" s="135"/>
    </row>
    <row r="169" spans="2:91" ht="15.75" customHeight="1" x14ac:dyDescent="0.25">
      <c r="B169" s="64"/>
      <c r="C169" s="64"/>
      <c r="D169" s="64"/>
      <c r="E169" s="64"/>
      <c r="F169" s="64"/>
      <c r="I169" s="64"/>
      <c r="J169" s="64"/>
      <c r="K169" s="64"/>
      <c r="L169" s="64"/>
      <c r="M169" s="64"/>
      <c r="P169" s="64"/>
      <c r="Q169" s="64"/>
      <c r="R169" s="64"/>
      <c r="S169" s="64"/>
      <c r="T169" s="64"/>
      <c r="W169" s="64"/>
      <c r="X169" s="64"/>
      <c r="Y169" s="64"/>
      <c r="Z169" s="64"/>
      <c r="AA169" s="64"/>
      <c r="BE169" s="9"/>
      <c r="BF169" s="130"/>
      <c r="BG169" s="130"/>
      <c r="BH169" s="130"/>
      <c r="BI169" s="130"/>
      <c r="BJ169" s="130"/>
      <c r="BL169" s="9"/>
      <c r="BM169" s="131"/>
      <c r="BN169" s="131"/>
      <c r="BO169" s="131"/>
      <c r="BP169" s="131"/>
      <c r="BQ169" s="131"/>
      <c r="BS169" s="9"/>
      <c r="BT169" s="132"/>
      <c r="BU169" s="132"/>
      <c r="BV169" s="132"/>
      <c r="BW169" s="132"/>
      <c r="BX169" s="132"/>
      <c r="BZ169" s="13"/>
      <c r="CA169" s="133"/>
      <c r="CB169" s="133"/>
      <c r="CC169" s="133"/>
      <c r="CD169" s="133"/>
      <c r="CE169" s="133"/>
      <c r="CH169" s="9"/>
      <c r="CI169" s="135"/>
      <c r="CJ169" s="135"/>
      <c r="CK169" s="135"/>
      <c r="CL169" s="135"/>
      <c r="CM169" s="135"/>
    </row>
    <row r="170" spans="2:91" ht="15.75" customHeight="1" x14ac:dyDescent="0.25">
      <c r="B170" s="64"/>
      <c r="C170" s="64"/>
      <c r="D170" s="64"/>
      <c r="E170" s="64"/>
      <c r="F170" s="64"/>
      <c r="I170" s="64"/>
      <c r="J170" s="64"/>
      <c r="K170" s="64"/>
      <c r="L170" s="64"/>
      <c r="M170" s="64"/>
      <c r="P170" s="64"/>
      <c r="Q170" s="64"/>
      <c r="R170" s="64"/>
      <c r="S170" s="64"/>
      <c r="T170" s="64"/>
      <c r="W170" s="64"/>
      <c r="X170" s="64"/>
      <c r="Y170" s="64"/>
      <c r="Z170" s="64"/>
      <c r="AA170" s="64"/>
      <c r="BE170" s="9"/>
      <c r="BF170" s="130"/>
      <c r="BG170" s="130"/>
      <c r="BH170" s="130"/>
      <c r="BI170" s="130"/>
      <c r="BJ170" s="130"/>
      <c r="BL170" s="9"/>
      <c r="BM170" s="131"/>
      <c r="BN170" s="131"/>
      <c r="BO170" s="131"/>
      <c r="BP170" s="131"/>
      <c r="BQ170" s="131"/>
      <c r="BS170" s="9"/>
      <c r="BT170" s="132"/>
      <c r="BU170" s="132"/>
      <c r="BV170" s="132"/>
      <c r="BW170" s="132"/>
      <c r="BX170" s="132"/>
      <c r="BZ170" s="13"/>
      <c r="CA170" s="133"/>
      <c r="CB170" s="133"/>
      <c r="CC170" s="133"/>
      <c r="CD170" s="133"/>
      <c r="CE170" s="133"/>
      <c r="CH170" s="9"/>
      <c r="CI170" s="135"/>
      <c r="CJ170" s="135"/>
      <c r="CK170" s="135"/>
      <c r="CL170" s="135"/>
      <c r="CM170" s="135"/>
    </row>
    <row r="171" spans="2:91" ht="15.75" customHeight="1" x14ac:dyDescent="0.25">
      <c r="B171" s="64"/>
      <c r="C171" s="64"/>
      <c r="D171" s="64"/>
      <c r="E171" s="64"/>
      <c r="F171" s="64"/>
      <c r="I171" s="64"/>
      <c r="J171" s="64"/>
      <c r="K171" s="64"/>
      <c r="L171" s="64"/>
      <c r="M171" s="64"/>
      <c r="P171" s="64"/>
      <c r="Q171" s="64"/>
      <c r="R171" s="64"/>
      <c r="S171" s="64"/>
      <c r="T171" s="64"/>
      <c r="W171" s="64"/>
      <c r="X171" s="64"/>
      <c r="Y171" s="64"/>
      <c r="Z171" s="64"/>
      <c r="AA171" s="64"/>
      <c r="BE171" s="9"/>
      <c r="BF171" s="130"/>
      <c r="BG171" s="130"/>
      <c r="BH171" s="130"/>
      <c r="BI171" s="130"/>
      <c r="BJ171" s="130"/>
      <c r="BL171" s="9"/>
      <c r="BM171" s="131"/>
      <c r="BN171" s="131"/>
      <c r="BO171" s="131"/>
      <c r="BP171" s="131"/>
      <c r="BQ171" s="131"/>
      <c r="BS171" s="9"/>
      <c r="BT171" s="132"/>
      <c r="BU171" s="132"/>
      <c r="BV171" s="132"/>
      <c r="BW171" s="132"/>
      <c r="BX171" s="132"/>
      <c r="BZ171" s="13"/>
      <c r="CA171" s="133"/>
      <c r="CB171" s="133"/>
      <c r="CC171" s="133"/>
      <c r="CD171" s="133"/>
      <c r="CE171" s="133"/>
      <c r="CH171" s="9"/>
      <c r="CI171" s="135"/>
      <c r="CJ171" s="135"/>
      <c r="CK171" s="135"/>
      <c r="CL171" s="135"/>
      <c r="CM171" s="135"/>
    </row>
    <row r="172" spans="2:91" ht="15.75" customHeight="1" x14ac:dyDescent="0.25">
      <c r="B172" s="64"/>
      <c r="C172" s="64"/>
      <c r="D172" s="64"/>
      <c r="E172" s="64"/>
      <c r="F172" s="64"/>
      <c r="I172" s="64"/>
      <c r="J172" s="64"/>
      <c r="K172" s="64"/>
      <c r="L172" s="64"/>
      <c r="M172" s="64"/>
      <c r="P172" s="64"/>
      <c r="Q172" s="64"/>
      <c r="R172" s="64"/>
      <c r="S172" s="64"/>
      <c r="T172" s="64"/>
      <c r="W172" s="64"/>
      <c r="X172" s="64"/>
      <c r="Y172" s="64"/>
      <c r="Z172" s="64"/>
      <c r="AA172" s="64"/>
      <c r="BE172" s="9"/>
      <c r="BF172" s="130"/>
      <c r="BG172" s="130"/>
      <c r="BH172" s="130"/>
      <c r="BI172" s="130"/>
      <c r="BJ172" s="130"/>
      <c r="BL172" s="9"/>
      <c r="BM172" s="131"/>
      <c r="BN172" s="131"/>
      <c r="BO172" s="131"/>
      <c r="BP172" s="131"/>
      <c r="BQ172" s="131"/>
      <c r="BS172" s="9"/>
      <c r="BT172" s="132"/>
      <c r="BU172" s="132"/>
      <c r="BV172" s="132"/>
      <c r="BW172" s="132"/>
      <c r="BX172" s="132"/>
      <c r="BZ172" s="13"/>
      <c r="CA172" s="133"/>
      <c r="CB172" s="133"/>
      <c r="CC172" s="133"/>
      <c r="CD172" s="133"/>
      <c r="CE172" s="133"/>
      <c r="CH172" s="9"/>
      <c r="CI172" s="135"/>
      <c r="CJ172" s="135"/>
      <c r="CK172" s="135"/>
      <c r="CL172" s="135"/>
      <c r="CM172" s="135"/>
    </row>
    <row r="173" spans="2:91" ht="15.75" customHeight="1" x14ac:dyDescent="0.25">
      <c r="B173" s="64"/>
      <c r="C173" s="64"/>
      <c r="D173" s="64"/>
      <c r="E173" s="64"/>
      <c r="F173" s="64"/>
      <c r="I173" s="64"/>
      <c r="J173" s="64"/>
      <c r="K173" s="64"/>
      <c r="L173" s="64"/>
      <c r="M173" s="64"/>
      <c r="P173" s="64"/>
      <c r="Q173" s="64"/>
      <c r="R173" s="64"/>
      <c r="S173" s="64"/>
      <c r="T173" s="64"/>
      <c r="W173" s="64"/>
      <c r="X173" s="64"/>
      <c r="Y173" s="64"/>
      <c r="Z173" s="64"/>
      <c r="AA173" s="64"/>
      <c r="BE173" s="9"/>
      <c r="BF173" s="130"/>
      <c r="BG173" s="130"/>
      <c r="BH173" s="130"/>
      <c r="BI173" s="130"/>
      <c r="BJ173" s="130"/>
      <c r="BL173" s="9"/>
      <c r="BM173" s="131"/>
      <c r="BN173" s="131"/>
      <c r="BO173" s="131"/>
      <c r="BP173" s="131"/>
      <c r="BQ173" s="131"/>
      <c r="BS173" s="9"/>
      <c r="BT173" s="132"/>
      <c r="BU173" s="132"/>
      <c r="BV173" s="132"/>
      <c r="BW173" s="132"/>
      <c r="BX173" s="132"/>
      <c r="BZ173" s="13"/>
      <c r="CA173" s="133"/>
      <c r="CB173" s="133"/>
      <c r="CC173" s="133"/>
      <c r="CD173" s="133"/>
      <c r="CE173" s="133"/>
      <c r="CH173" s="9"/>
      <c r="CI173" s="135"/>
      <c r="CJ173" s="135"/>
      <c r="CK173" s="135"/>
      <c r="CL173" s="135"/>
      <c r="CM173" s="135"/>
    </row>
    <row r="174" spans="2:91" ht="15.75" customHeight="1" x14ac:dyDescent="0.25">
      <c r="B174" s="64"/>
      <c r="C174" s="64"/>
      <c r="D174" s="64"/>
      <c r="E174" s="64"/>
      <c r="F174" s="64"/>
      <c r="I174" s="64"/>
      <c r="J174" s="64"/>
      <c r="K174" s="64"/>
      <c r="L174" s="64"/>
      <c r="M174" s="64"/>
      <c r="P174" s="64"/>
      <c r="Q174" s="64"/>
      <c r="R174" s="64"/>
      <c r="S174" s="64"/>
      <c r="T174" s="64"/>
      <c r="W174" s="64"/>
      <c r="X174" s="64"/>
      <c r="Y174" s="64"/>
      <c r="Z174" s="64"/>
      <c r="AA174" s="64"/>
      <c r="BE174" s="9"/>
      <c r="BF174" s="130"/>
      <c r="BG174" s="130"/>
      <c r="BH174" s="130"/>
      <c r="BI174" s="130"/>
      <c r="BJ174" s="130"/>
      <c r="BL174" s="9"/>
      <c r="BM174" s="131"/>
      <c r="BN174" s="131"/>
      <c r="BO174" s="131"/>
      <c r="BP174" s="131"/>
      <c r="BQ174" s="131"/>
      <c r="BS174" s="9"/>
      <c r="BT174" s="132"/>
      <c r="BU174" s="132"/>
      <c r="BV174" s="132"/>
      <c r="BW174" s="132"/>
      <c r="BX174" s="132"/>
      <c r="BZ174" s="13"/>
      <c r="CA174" s="133"/>
      <c r="CB174" s="133"/>
      <c r="CC174" s="133"/>
      <c r="CD174" s="133"/>
      <c r="CE174" s="133"/>
      <c r="CH174" s="9"/>
      <c r="CI174" s="135"/>
      <c r="CJ174" s="135"/>
      <c r="CK174" s="135"/>
      <c r="CL174" s="135"/>
      <c r="CM174" s="135"/>
    </row>
    <row r="175" spans="2:91" ht="15.75" customHeight="1" x14ac:dyDescent="0.25">
      <c r="B175" s="64"/>
      <c r="C175" s="64"/>
      <c r="D175" s="64"/>
      <c r="E175" s="64"/>
      <c r="F175" s="64"/>
      <c r="I175" s="64"/>
      <c r="J175" s="64"/>
      <c r="K175" s="64"/>
      <c r="L175" s="64"/>
      <c r="M175" s="64"/>
      <c r="P175" s="64"/>
      <c r="Q175" s="64"/>
      <c r="R175" s="64"/>
      <c r="S175" s="64"/>
      <c r="T175" s="64"/>
      <c r="W175" s="64"/>
      <c r="X175" s="64"/>
      <c r="Y175" s="64"/>
      <c r="Z175" s="64"/>
      <c r="AA175" s="64"/>
      <c r="BE175" s="9"/>
      <c r="BF175" s="130"/>
      <c r="BG175" s="130"/>
      <c r="BH175" s="130"/>
      <c r="BI175" s="130"/>
      <c r="BJ175" s="130"/>
      <c r="BL175" s="9"/>
      <c r="BM175" s="131"/>
      <c r="BN175" s="131"/>
      <c r="BO175" s="131"/>
      <c r="BP175" s="131"/>
      <c r="BQ175" s="131"/>
      <c r="BS175" s="9"/>
      <c r="BT175" s="132"/>
      <c r="BU175" s="132"/>
      <c r="BV175" s="132"/>
      <c r="BW175" s="132"/>
      <c r="BX175" s="132"/>
      <c r="BZ175" s="13"/>
      <c r="CA175" s="133"/>
      <c r="CB175" s="133"/>
      <c r="CC175" s="133"/>
      <c r="CD175" s="133"/>
      <c r="CE175" s="133"/>
      <c r="CH175" s="9"/>
      <c r="CI175" s="135"/>
      <c r="CJ175" s="135"/>
      <c r="CK175" s="135"/>
      <c r="CL175" s="135"/>
      <c r="CM175" s="135"/>
    </row>
    <row r="176" spans="2:91" ht="15.75" customHeight="1" x14ac:dyDescent="0.25">
      <c r="B176" s="64"/>
      <c r="C176" s="64"/>
      <c r="D176" s="64"/>
      <c r="E176" s="64"/>
      <c r="F176" s="64"/>
      <c r="I176" s="64"/>
      <c r="J176" s="64"/>
      <c r="K176" s="64"/>
      <c r="L176" s="64"/>
      <c r="M176" s="64"/>
      <c r="P176" s="64"/>
      <c r="Q176" s="64"/>
      <c r="R176" s="64"/>
      <c r="S176" s="64"/>
      <c r="T176" s="64"/>
      <c r="W176" s="64"/>
      <c r="X176" s="64"/>
      <c r="Y176" s="64"/>
      <c r="Z176" s="64"/>
      <c r="AA176" s="64"/>
      <c r="BE176" s="9"/>
      <c r="BF176" s="130"/>
      <c r="BG176" s="130"/>
      <c r="BH176" s="130"/>
      <c r="BI176" s="130"/>
      <c r="BJ176" s="130"/>
      <c r="BL176" s="9"/>
      <c r="BM176" s="131"/>
      <c r="BN176" s="131"/>
      <c r="BO176" s="131"/>
      <c r="BP176" s="131"/>
      <c r="BQ176" s="131"/>
      <c r="BS176" s="9"/>
      <c r="BT176" s="132"/>
      <c r="BU176" s="132"/>
      <c r="BV176" s="132"/>
      <c r="BW176" s="132"/>
      <c r="BX176" s="132"/>
      <c r="BZ176" s="13"/>
      <c r="CA176" s="133"/>
      <c r="CB176" s="133"/>
      <c r="CC176" s="133"/>
      <c r="CD176" s="133"/>
      <c r="CE176" s="133"/>
      <c r="CH176" s="9"/>
      <c r="CI176" s="135"/>
      <c r="CJ176" s="135"/>
      <c r="CK176" s="135"/>
      <c r="CL176" s="135"/>
      <c r="CM176" s="135"/>
    </row>
    <row r="177" spans="2:91" ht="15.75" customHeight="1" x14ac:dyDescent="0.25">
      <c r="B177" s="64"/>
      <c r="C177" s="64"/>
      <c r="D177" s="64"/>
      <c r="E177" s="64"/>
      <c r="F177" s="64"/>
      <c r="I177" s="64"/>
      <c r="J177" s="64"/>
      <c r="K177" s="64"/>
      <c r="L177" s="64"/>
      <c r="M177" s="64"/>
      <c r="P177" s="64"/>
      <c r="Q177" s="64"/>
      <c r="R177" s="64"/>
      <c r="S177" s="64"/>
      <c r="T177" s="64"/>
      <c r="W177" s="64"/>
      <c r="X177" s="64"/>
      <c r="Y177" s="64"/>
      <c r="Z177" s="64"/>
      <c r="AA177" s="64"/>
      <c r="BE177" s="9"/>
      <c r="BF177" s="130"/>
      <c r="BG177" s="130"/>
      <c r="BH177" s="130"/>
      <c r="BI177" s="130"/>
      <c r="BJ177" s="130"/>
      <c r="BL177" s="9"/>
      <c r="BM177" s="131"/>
      <c r="BN177" s="131"/>
      <c r="BO177" s="131"/>
      <c r="BP177" s="131"/>
      <c r="BQ177" s="131"/>
      <c r="BS177" s="9"/>
      <c r="BT177" s="132"/>
      <c r="BU177" s="132"/>
      <c r="BV177" s="132"/>
      <c r="BW177" s="132"/>
      <c r="BX177" s="132"/>
      <c r="BZ177" s="13"/>
      <c r="CA177" s="133"/>
      <c r="CB177" s="133"/>
      <c r="CC177" s="133"/>
      <c r="CD177" s="133"/>
      <c r="CE177" s="133"/>
      <c r="CH177" s="9"/>
      <c r="CI177" s="135"/>
      <c r="CJ177" s="135"/>
      <c r="CK177" s="135"/>
      <c r="CL177" s="135"/>
      <c r="CM177" s="135"/>
    </row>
    <row r="178" spans="2:91" ht="15.75" customHeight="1" x14ac:dyDescent="0.25">
      <c r="B178" s="64"/>
      <c r="C178" s="64"/>
      <c r="D178" s="64"/>
      <c r="E178" s="64"/>
      <c r="F178" s="64"/>
      <c r="I178" s="64"/>
      <c r="J178" s="64"/>
      <c r="K178" s="64"/>
      <c r="L178" s="64"/>
      <c r="M178" s="64"/>
      <c r="P178" s="64"/>
      <c r="Q178" s="64"/>
      <c r="R178" s="64"/>
      <c r="S178" s="64"/>
      <c r="T178" s="64"/>
      <c r="W178" s="64"/>
      <c r="X178" s="64"/>
      <c r="Y178" s="64"/>
      <c r="Z178" s="64"/>
      <c r="AA178" s="64"/>
      <c r="BE178" s="9"/>
      <c r="BF178" s="130"/>
      <c r="BG178" s="130"/>
      <c r="BH178" s="130"/>
      <c r="BI178" s="130"/>
      <c r="BJ178" s="130"/>
      <c r="BL178" s="9"/>
      <c r="BM178" s="131"/>
      <c r="BN178" s="131"/>
      <c r="BO178" s="131"/>
      <c r="BP178" s="131"/>
      <c r="BQ178" s="131"/>
      <c r="BS178" s="9"/>
      <c r="BT178" s="132"/>
      <c r="BU178" s="132"/>
      <c r="BV178" s="132"/>
      <c r="BW178" s="132"/>
      <c r="BX178" s="132"/>
      <c r="BZ178" s="13"/>
      <c r="CA178" s="133"/>
      <c r="CB178" s="133"/>
      <c r="CC178" s="133"/>
      <c r="CD178" s="133"/>
      <c r="CE178" s="133"/>
      <c r="CH178" s="9"/>
      <c r="CI178" s="135"/>
      <c r="CJ178" s="135"/>
      <c r="CK178" s="135"/>
      <c r="CL178" s="135"/>
      <c r="CM178" s="135"/>
    </row>
    <row r="179" spans="2:91" ht="15.75" customHeight="1" x14ac:dyDescent="0.25">
      <c r="B179" s="64"/>
      <c r="C179" s="64"/>
      <c r="D179" s="64"/>
      <c r="E179" s="64"/>
      <c r="F179" s="64"/>
      <c r="I179" s="64"/>
      <c r="J179" s="64"/>
      <c r="K179" s="64"/>
      <c r="L179" s="64"/>
      <c r="M179" s="64"/>
      <c r="P179" s="64"/>
      <c r="Q179" s="64"/>
      <c r="R179" s="64"/>
      <c r="S179" s="64"/>
      <c r="T179" s="64"/>
      <c r="W179" s="64"/>
      <c r="X179" s="64"/>
      <c r="Y179" s="64"/>
      <c r="Z179" s="64"/>
      <c r="AA179" s="64"/>
      <c r="BE179" s="9"/>
      <c r="BF179" s="130"/>
      <c r="BG179" s="130"/>
      <c r="BH179" s="130"/>
      <c r="BI179" s="130"/>
      <c r="BJ179" s="130"/>
      <c r="BL179" s="9"/>
      <c r="BM179" s="131"/>
      <c r="BN179" s="131"/>
      <c r="BO179" s="131"/>
      <c r="BP179" s="131"/>
      <c r="BQ179" s="131"/>
      <c r="BS179" s="9"/>
      <c r="BT179" s="132"/>
      <c r="BU179" s="132"/>
      <c r="BV179" s="132"/>
      <c r="BW179" s="132"/>
      <c r="BX179" s="132"/>
      <c r="BZ179" s="13"/>
      <c r="CA179" s="133"/>
      <c r="CB179" s="133"/>
      <c r="CC179" s="133"/>
      <c r="CD179" s="133"/>
      <c r="CE179" s="133"/>
      <c r="CH179" s="9"/>
      <c r="CI179" s="135"/>
      <c r="CJ179" s="135"/>
      <c r="CK179" s="135"/>
      <c r="CL179" s="135"/>
      <c r="CM179" s="135"/>
    </row>
    <row r="180" spans="2:91" ht="15.75" customHeight="1" x14ac:dyDescent="0.25">
      <c r="B180" s="64"/>
      <c r="C180" s="64"/>
      <c r="D180" s="64"/>
      <c r="E180" s="64"/>
      <c r="F180" s="64"/>
      <c r="I180" s="64"/>
      <c r="J180" s="64"/>
      <c r="K180" s="64"/>
      <c r="L180" s="64"/>
      <c r="M180" s="64"/>
      <c r="P180" s="64"/>
      <c r="Q180" s="64"/>
      <c r="R180" s="64"/>
      <c r="S180" s="64"/>
      <c r="T180" s="64"/>
      <c r="W180" s="64"/>
      <c r="X180" s="64"/>
      <c r="Y180" s="64"/>
      <c r="Z180" s="64"/>
      <c r="AA180" s="64"/>
      <c r="BE180" s="9"/>
      <c r="BF180" s="130"/>
      <c r="BG180" s="130"/>
      <c r="BH180" s="130"/>
      <c r="BI180" s="130"/>
      <c r="BJ180" s="130"/>
      <c r="BL180" s="9"/>
      <c r="BM180" s="131"/>
      <c r="BN180" s="131"/>
      <c r="BO180" s="131"/>
      <c r="BP180" s="131"/>
      <c r="BQ180" s="131"/>
      <c r="BS180" s="9"/>
      <c r="BT180" s="132"/>
      <c r="BU180" s="132"/>
      <c r="BV180" s="132"/>
      <c r="BW180" s="132"/>
      <c r="BX180" s="132"/>
      <c r="BZ180" s="13"/>
      <c r="CA180" s="133"/>
      <c r="CB180" s="133"/>
      <c r="CC180" s="133"/>
      <c r="CD180" s="133"/>
      <c r="CE180" s="133"/>
      <c r="CH180" s="9"/>
      <c r="CI180" s="135"/>
      <c r="CJ180" s="135"/>
      <c r="CK180" s="135"/>
      <c r="CL180" s="135"/>
      <c r="CM180" s="135"/>
    </row>
    <row r="181" spans="2:91" ht="15.75" customHeight="1" x14ac:dyDescent="0.25">
      <c r="B181" s="64"/>
      <c r="C181" s="64"/>
      <c r="D181" s="64"/>
      <c r="E181" s="64"/>
      <c r="F181" s="64"/>
      <c r="I181" s="64"/>
      <c r="J181" s="64"/>
      <c r="K181" s="64"/>
      <c r="L181" s="64"/>
      <c r="M181" s="64"/>
      <c r="P181" s="64"/>
      <c r="Q181" s="64"/>
      <c r="R181" s="64"/>
      <c r="S181" s="64"/>
      <c r="T181" s="64"/>
      <c r="W181" s="64"/>
      <c r="X181" s="64"/>
      <c r="Y181" s="64"/>
      <c r="Z181" s="64"/>
      <c r="AA181" s="64"/>
      <c r="BE181" s="9"/>
      <c r="BF181" s="130"/>
      <c r="BG181" s="130"/>
      <c r="BH181" s="130"/>
      <c r="BI181" s="130"/>
      <c r="BJ181" s="130"/>
      <c r="BL181" s="9"/>
      <c r="BM181" s="131"/>
      <c r="BN181" s="131"/>
      <c r="BO181" s="131"/>
      <c r="BP181" s="131"/>
      <c r="BQ181" s="131"/>
      <c r="BS181" s="9"/>
      <c r="BT181" s="132"/>
      <c r="BU181" s="132"/>
      <c r="BV181" s="132"/>
      <c r="BW181" s="132"/>
      <c r="BX181" s="132"/>
      <c r="CH181" s="9"/>
      <c r="CI181" s="135"/>
      <c r="CJ181" s="135"/>
      <c r="CK181" s="135"/>
      <c r="CL181" s="135"/>
      <c r="CM181" s="135"/>
    </row>
    <row r="182" spans="2:91" ht="15.75" customHeight="1" x14ac:dyDescent="0.25">
      <c r="B182" s="64"/>
      <c r="C182" s="64"/>
      <c r="D182" s="64"/>
      <c r="E182" s="64"/>
      <c r="F182" s="64"/>
      <c r="I182" s="64"/>
      <c r="J182" s="64"/>
      <c r="K182" s="64"/>
      <c r="L182" s="64"/>
      <c r="M182" s="64"/>
      <c r="P182" s="64"/>
      <c r="Q182" s="64"/>
      <c r="R182" s="64"/>
      <c r="S182" s="64"/>
      <c r="T182" s="64"/>
      <c r="W182" s="64"/>
      <c r="X182" s="64"/>
      <c r="Y182" s="64"/>
      <c r="Z182" s="64"/>
      <c r="AA182" s="64"/>
      <c r="BE182" s="9"/>
      <c r="BF182" s="130"/>
      <c r="BG182" s="130"/>
      <c r="BH182" s="130"/>
      <c r="BI182" s="130"/>
      <c r="BJ182" s="130"/>
      <c r="BS182" s="9"/>
      <c r="BT182" s="132"/>
      <c r="BU182" s="132"/>
      <c r="BV182" s="132"/>
      <c r="BW182" s="132"/>
      <c r="BX182" s="132"/>
      <c r="CH182" s="9"/>
      <c r="CI182" s="135"/>
      <c r="CJ182" s="135"/>
      <c r="CK182" s="135"/>
      <c r="CL182" s="135"/>
      <c r="CM182" s="135"/>
    </row>
    <row r="183" spans="2:91" ht="15.75" customHeight="1" x14ac:dyDescent="0.25">
      <c r="B183" s="64"/>
      <c r="C183" s="64"/>
      <c r="D183" s="64"/>
      <c r="E183" s="64"/>
      <c r="F183" s="64"/>
      <c r="I183" s="64"/>
      <c r="J183" s="64"/>
      <c r="K183" s="64"/>
      <c r="L183" s="64"/>
      <c r="M183" s="64"/>
      <c r="P183" s="64"/>
      <c r="Q183" s="64"/>
      <c r="R183" s="64"/>
      <c r="S183" s="64"/>
      <c r="T183" s="64"/>
      <c r="W183" s="64"/>
      <c r="X183" s="64"/>
      <c r="Y183" s="64"/>
      <c r="Z183" s="64"/>
      <c r="AA183" s="64"/>
      <c r="BE183" s="9"/>
      <c r="BF183" s="130"/>
      <c r="BG183" s="130"/>
      <c r="BH183" s="130"/>
      <c r="BI183" s="130"/>
      <c r="BJ183" s="130"/>
      <c r="BS183" s="9"/>
      <c r="BT183" s="132"/>
      <c r="BU183" s="132"/>
      <c r="BV183" s="132"/>
      <c r="BW183" s="132"/>
      <c r="BX183" s="132"/>
      <c r="CH183" s="9"/>
      <c r="CI183" s="135"/>
      <c r="CJ183" s="135"/>
      <c r="CK183" s="135"/>
      <c r="CL183" s="135"/>
      <c r="CM183" s="135"/>
    </row>
    <row r="184" spans="2:91" ht="15.75" customHeight="1" x14ac:dyDescent="0.25">
      <c r="B184" s="64"/>
      <c r="C184" s="64"/>
      <c r="D184" s="64"/>
      <c r="E184" s="64"/>
      <c r="F184" s="64"/>
      <c r="I184" s="64"/>
      <c r="J184" s="64"/>
      <c r="K184" s="64"/>
      <c r="L184" s="64"/>
      <c r="M184" s="64"/>
      <c r="P184" s="64"/>
      <c r="Q184" s="64"/>
      <c r="R184" s="64"/>
      <c r="S184" s="64"/>
      <c r="T184" s="64"/>
      <c r="W184" s="64"/>
      <c r="X184" s="64"/>
      <c r="Y184" s="64"/>
      <c r="Z184" s="64"/>
      <c r="AA184" s="64"/>
      <c r="BE184" s="9"/>
      <c r="BF184" s="130"/>
      <c r="BG184" s="130"/>
      <c r="BH184" s="130"/>
      <c r="BI184" s="130"/>
      <c r="BJ184" s="130"/>
      <c r="BS184" s="9"/>
      <c r="BT184" s="132"/>
      <c r="BU184" s="132"/>
      <c r="BV184" s="132"/>
      <c r="BW184" s="132"/>
      <c r="BX184" s="132"/>
      <c r="CH184" s="9"/>
      <c r="CI184" s="135"/>
      <c r="CJ184" s="135"/>
      <c r="CK184" s="135"/>
      <c r="CL184" s="135"/>
      <c r="CM184" s="135"/>
    </row>
    <row r="185" spans="2:91" ht="15.75" customHeight="1" x14ac:dyDescent="0.25">
      <c r="B185" s="64"/>
      <c r="C185" s="64"/>
      <c r="D185" s="64"/>
      <c r="E185" s="64"/>
      <c r="F185" s="64"/>
      <c r="I185" s="64"/>
      <c r="J185" s="64"/>
      <c r="K185" s="64"/>
      <c r="L185" s="64"/>
      <c r="M185" s="64"/>
      <c r="P185" s="64"/>
      <c r="Q185" s="64"/>
      <c r="R185" s="64"/>
      <c r="S185" s="64"/>
      <c r="T185" s="64"/>
      <c r="W185" s="64"/>
      <c r="X185" s="64"/>
      <c r="Y185" s="64"/>
      <c r="Z185" s="64"/>
      <c r="AA185" s="64"/>
      <c r="BE185" s="9"/>
      <c r="BF185" s="130"/>
      <c r="BG185" s="130"/>
      <c r="BH185" s="130"/>
      <c r="BI185" s="130"/>
      <c r="BJ185" s="130"/>
      <c r="BS185" s="9"/>
      <c r="BT185" s="132"/>
      <c r="BU185" s="132"/>
      <c r="BV185" s="132"/>
      <c r="BW185" s="132"/>
      <c r="BX185" s="132"/>
      <c r="CH185" s="9"/>
      <c r="CI185" s="135"/>
      <c r="CJ185" s="135"/>
      <c r="CK185" s="135"/>
      <c r="CL185" s="135"/>
      <c r="CM185" s="135"/>
    </row>
    <row r="186" spans="2:91" ht="15.75" customHeight="1" x14ac:dyDescent="0.25">
      <c r="B186" s="64"/>
      <c r="C186" s="64"/>
      <c r="D186" s="64"/>
      <c r="E186" s="64"/>
      <c r="F186" s="64"/>
      <c r="I186" s="64"/>
      <c r="J186" s="64"/>
      <c r="K186" s="64"/>
      <c r="L186" s="64"/>
      <c r="M186" s="64"/>
      <c r="P186" s="64"/>
      <c r="Q186" s="64"/>
      <c r="R186" s="64"/>
      <c r="S186" s="64"/>
      <c r="T186" s="64"/>
      <c r="W186" s="64"/>
      <c r="X186" s="64"/>
      <c r="Y186" s="64"/>
      <c r="Z186" s="64"/>
      <c r="AA186" s="64"/>
      <c r="BE186" s="9"/>
      <c r="BF186" s="130"/>
      <c r="BG186" s="130"/>
      <c r="BH186" s="130"/>
      <c r="BI186" s="130"/>
      <c r="BJ186" s="130"/>
      <c r="BS186" s="9"/>
      <c r="BT186" s="132"/>
      <c r="BU186" s="132"/>
      <c r="BV186" s="132"/>
      <c r="BW186" s="132"/>
      <c r="BX186" s="132"/>
      <c r="CH186" s="9"/>
      <c r="CI186" s="135"/>
      <c r="CJ186" s="135"/>
      <c r="CK186" s="135"/>
      <c r="CL186" s="135"/>
      <c r="CM186" s="135"/>
    </row>
    <row r="187" spans="2:91" ht="15.75" customHeight="1" x14ac:dyDescent="0.25">
      <c r="B187" s="64"/>
      <c r="C187" s="64"/>
      <c r="D187" s="64"/>
      <c r="E187" s="64"/>
      <c r="F187" s="64"/>
      <c r="I187" s="64"/>
      <c r="J187" s="64"/>
      <c r="K187" s="64"/>
      <c r="L187" s="64"/>
      <c r="M187" s="64"/>
      <c r="W187" s="64"/>
      <c r="X187" s="64"/>
      <c r="Y187" s="64"/>
      <c r="Z187" s="64"/>
      <c r="AA187" s="64"/>
      <c r="BE187" s="9"/>
      <c r="BF187" s="130"/>
      <c r="BG187" s="130"/>
      <c r="BH187" s="130"/>
      <c r="BI187" s="130"/>
      <c r="BJ187" s="130"/>
      <c r="CH187" s="9"/>
      <c r="CI187" s="135"/>
      <c r="CJ187" s="135"/>
      <c r="CK187" s="135"/>
      <c r="CL187" s="135"/>
      <c r="CM187" s="135"/>
    </row>
    <row r="188" spans="2:91" ht="15.75" customHeight="1" x14ac:dyDescent="0.25">
      <c r="B188" s="64"/>
      <c r="C188" s="64"/>
      <c r="D188" s="64"/>
      <c r="E188" s="64"/>
      <c r="F188" s="64"/>
      <c r="I188" s="64"/>
      <c r="J188" s="64"/>
      <c r="K188" s="64"/>
      <c r="L188" s="64"/>
      <c r="M188" s="64"/>
      <c r="W188" s="64"/>
      <c r="X188" s="64"/>
      <c r="Y188" s="64"/>
      <c r="Z188" s="64"/>
      <c r="AA188" s="64"/>
      <c r="CH188" s="9"/>
      <c r="CI188" s="135"/>
      <c r="CJ188" s="135"/>
      <c r="CK188" s="135"/>
      <c r="CL188" s="135"/>
      <c r="CM188" s="135"/>
    </row>
    <row r="189" spans="2:91" ht="15.75" customHeight="1" x14ac:dyDescent="0.25">
      <c r="B189" s="64"/>
      <c r="C189" s="64"/>
      <c r="D189" s="64"/>
      <c r="E189" s="64"/>
      <c r="F189" s="64"/>
      <c r="I189" s="64"/>
      <c r="J189" s="64"/>
      <c r="K189" s="64"/>
      <c r="L189" s="64"/>
      <c r="M189" s="64"/>
      <c r="W189" s="64"/>
      <c r="X189" s="64"/>
      <c r="Y189" s="64"/>
      <c r="Z189" s="64"/>
      <c r="AA189" s="64"/>
    </row>
    <row r="190" spans="2:91" ht="15.75" customHeight="1" x14ac:dyDescent="0.25">
      <c r="B190" s="64"/>
      <c r="C190" s="64"/>
      <c r="D190" s="64"/>
      <c r="E190" s="64"/>
      <c r="F190" s="64"/>
      <c r="I190" s="64"/>
      <c r="J190" s="64"/>
      <c r="K190" s="64"/>
      <c r="L190" s="64"/>
      <c r="M190" s="64"/>
      <c r="W190" s="64"/>
      <c r="X190" s="64"/>
      <c r="Y190" s="64"/>
      <c r="Z190" s="64"/>
      <c r="AA190" s="64"/>
    </row>
    <row r="191" spans="2:91" ht="15.75" customHeight="1" x14ac:dyDescent="0.25">
      <c r="B191" s="64"/>
      <c r="C191" s="64"/>
      <c r="D191" s="64"/>
      <c r="E191" s="64"/>
      <c r="F191" s="64"/>
      <c r="I191" s="64"/>
      <c r="J191" s="64"/>
      <c r="K191" s="64"/>
      <c r="L191" s="64"/>
      <c r="M191" s="64"/>
      <c r="W191" s="64"/>
      <c r="X191" s="64"/>
      <c r="Y191" s="64"/>
      <c r="Z191" s="64"/>
      <c r="AA191" s="64"/>
    </row>
    <row r="192" spans="2:91" ht="15.75" customHeight="1" x14ac:dyDescent="0.25">
      <c r="B192" s="64"/>
      <c r="C192" s="64"/>
      <c r="D192" s="64"/>
      <c r="E192" s="64"/>
      <c r="F192" s="64"/>
      <c r="I192" s="64"/>
      <c r="J192" s="64"/>
      <c r="K192" s="64"/>
      <c r="L192" s="64"/>
      <c r="M192" s="64"/>
      <c r="W192" s="64"/>
      <c r="X192" s="64"/>
      <c r="Y192" s="64"/>
      <c r="Z192" s="64"/>
      <c r="AA192" s="64"/>
    </row>
    <row r="193" spans="2:27" ht="15.75" customHeight="1" x14ac:dyDescent="0.25">
      <c r="B193" s="64"/>
      <c r="C193" s="64"/>
      <c r="D193" s="64"/>
      <c r="E193" s="64"/>
      <c r="F193" s="64"/>
      <c r="I193" s="64"/>
      <c r="J193" s="64"/>
      <c r="K193" s="64"/>
      <c r="L193" s="64"/>
      <c r="M193" s="64"/>
      <c r="W193" s="64"/>
      <c r="X193" s="64"/>
      <c r="Y193" s="64"/>
      <c r="Z193" s="64"/>
      <c r="AA193" s="64"/>
    </row>
    <row r="194" spans="2:27" ht="15.75" customHeight="1" x14ac:dyDescent="0.25">
      <c r="B194" s="64"/>
      <c r="C194" s="64"/>
      <c r="D194" s="64"/>
      <c r="E194" s="64"/>
      <c r="F194" s="64"/>
      <c r="I194" s="64"/>
      <c r="J194" s="64"/>
      <c r="K194" s="64"/>
      <c r="L194" s="64"/>
      <c r="M194" s="64"/>
      <c r="W194" s="64"/>
      <c r="X194" s="64"/>
      <c r="Y194" s="64"/>
      <c r="Z194" s="64"/>
      <c r="AA194" s="64"/>
    </row>
    <row r="195" spans="2:27" ht="15.75" customHeight="1" x14ac:dyDescent="0.25">
      <c r="B195" s="64"/>
      <c r="C195" s="64"/>
      <c r="D195" s="64"/>
      <c r="E195" s="64"/>
      <c r="F195" s="64"/>
      <c r="I195" s="64"/>
      <c r="J195" s="64"/>
      <c r="K195" s="64"/>
      <c r="L195" s="64"/>
      <c r="M195" s="64"/>
      <c r="W195" s="64"/>
      <c r="X195" s="64"/>
      <c r="Y195" s="64"/>
      <c r="Z195" s="64"/>
      <c r="AA195" s="64"/>
    </row>
    <row r="196" spans="2:27" ht="15.75" customHeight="1" x14ac:dyDescent="0.25">
      <c r="B196" s="64"/>
      <c r="C196" s="64"/>
      <c r="D196" s="64"/>
      <c r="E196" s="64"/>
      <c r="F196" s="64"/>
      <c r="I196" s="64"/>
      <c r="J196" s="64"/>
      <c r="K196" s="64"/>
      <c r="L196" s="64"/>
      <c r="M196" s="64"/>
      <c r="W196" s="64"/>
      <c r="X196" s="64"/>
      <c r="Y196" s="64"/>
      <c r="Z196" s="64"/>
      <c r="AA196" s="64"/>
    </row>
    <row r="197" spans="2:27" ht="15.75" customHeight="1" x14ac:dyDescent="0.25">
      <c r="B197" s="64"/>
      <c r="C197" s="64"/>
      <c r="D197" s="64"/>
      <c r="E197" s="64"/>
      <c r="F197" s="64"/>
      <c r="I197" s="64"/>
      <c r="J197" s="64"/>
      <c r="K197" s="64"/>
      <c r="L197" s="64"/>
      <c r="M197" s="64"/>
      <c r="W197" s="64"/>
      <c r="X197" s="64"/>
      <c r="Y197" s="64"/>
      <c r="Z197" s="64"/>
      <c r="AA197" s="64"/>
    </row>
    <row r="198" spans="2:27" ht="15.75" customHeight="1" x14ac:dyDescent="0.25">
      <c r="B198" s="64"/>
      <c r="C198" s="64"/>
      <c r="D198" s="64"/>
      <c r="E198" s="64"/>
      <c r="F198" s="64"/>
      <c r="I198" s="64"/>
      <c r="J198" s="64"/>
      <c r="K198" s="64"/>
      <c r="L198" s="64"/>
      <c r="M198" s="64"/>
      <c r="W198" s="64"/>
      <c r="X198" s="64"/>
      <c r="Y198" s="64"/>
      <c r="Z198" s="64"/>
      <c r="AA198" s="64"/>
    </row>
    <row r="199" spans="2:27" ht="15.75" customHeight="1" x14ac:dyDescent="0.25">
      <c r="B199" s="64"/>
      <c r="C199" s="64"/>
      <c r="D199" s="64"/>
      <c r="E199" s="64"/>
      <c r="F199" s="64"/>
      <c r="I199" s="64"/>
      <c r="J199" s="64"/>
      <c r="K199" s="64"/>
      <c r="L199" s="64"/>
      <c r="M199" s="64"/>
      <c r="W199" s="64"/>
      <c r="X199" s="64"/>
      <c r="Y199" s="64"/>
      <c r="Z199" s="64"/>
      <c r="AA199" s="64"/>
    </row>
    <row r="200" spans="2:27" ht="15.75" customHeight="1" x14ac:dyDescent="0.25">
      <c r="B200" s="64"/>
      <c r="C200" s="64"/>
      <c r="D200" s="64"/>
      <c r="E200" s="64"/>
      <c r="F200" s="64"/>
      <c r="I200" s="64"/>
      <c r="J200" s="64"/>
      <c r="K200" s="64"/>
      <c r="L200" s="64"/>
      <c r="M200" s="64"/>
      <c r="W200" s="64"/>
      <c r="X200" s="64"/>
      <c r="Y200" s="64"/>
      <c r="Z200" s="64"/>
      <c r="AA200" s="64"/>
    </row>
    <row r="201" spans="2:27" ht="15.75" customHeight="1" x14ac:dyDescent="0.25">
      <c r="B201" s="64"/>
      <c r="C201" s="64"/>
      <c r="D201" s="64"/>
      <c r="E201" s="64"/>
      <c r="F201" s="64"/>
      <c r="I201" s="64"/>
      <c r="J201" s="64"/>
      <c r="K201" s="64"/>
      <c r="L201" s="64"/>
      <c r="M201" s="64"/>
      <c r="W201" s="64"/>
      <c r="X201" s="64"/>
      <c r="Y201" s="64"/>
      <c r="Z201" s="64"/>
      <c r="AA201" s="64"/>
    </row>
    <row r="202" spans="2:27" ht="15.75" customHeight="1" x14ac:dyDescent="0.25">
      <c r="B202" s="64"/>
      <c r="C202" s="64"/>
      <c r="D202" s="64"/>
      <c r="E202" s="64"/>
      <c r="F202" s="64"/>
      <c r="I202" s="64"/>
      <c r="J202" s="64"/>
      <c r="K202" s="64"/>
      <c r="L202" s="64"/>
      <c r="M202" s="64"/>
      <c r="W202" s="64"/>
      <c r="X202" s="64"/>
      <c r="Y202" s="64"/>
      <c r="Z202" s="64"/>
      <c r="AA202" s="64"/>
    </row>
    <row r="203" spans="2:27" ht="15.75" customHeight="1" x14ac:dyDescent="0.25">
      <c r="B203" s="64"/>
      <c r="C203" s="64"/>
      <c r="D203" s="64"/>
      <c r="E203" s="64"/>
      <c r="F203" s="64"/>
      <c r="I203" s="64"/>
      <c r="J203" s="64"/>
      <c r="K203" s="64"/>
      <c r="L203" s="64"/>
      <c r="M203" s="64"/>
      <c r="W203" s="64"/>
      <c r="X203" s="64"/>
      <c r="Y203" s="64"/>
      <c r="Z203" s="64"/>
      <c r="AA203" s="64"/>
    </row>
    <row r="204" spans="2:27" ht="15.75" customHeight="1" x14ac:dyDescent="0.25">
      <c r="B204" s="64"/>
      <c r="C204" s="64"/>
      <c r="D204" s="64"/>
      <c r="E204" s="64"/>
      <c r="F204" s="64"/>
      <c r="I204" s="64"/>
      <c r="J204" s="64"/>
      <c r="K204" s="64"/>
      <c r="L204" s="64"/>
      <c r="M204" s="64"/>
      <c r="W204" s="64"/>
      <c r="X204" s="64"/>
      <c r="Y204" s="64"/>
      <c r="Z204" s="64"/>
      <c r="AA204" s="64"/>
    </row>
    <row r="205" spans="2:27" ht="15.75" customHeight="1" x14ac:dyDescent="0.25">
      <c r="B205" s="64"/>
      <c r="C205" s="64"/>
      <c r="D205" s="64"/>
      <c r="E205" s="64"/>
      <c r="F205" s="64"/>
      <c r="I205" s="64"/>
      <c r="J205" s="64"/>
      <c r="K205" s="64"/>
      <c r="L205" s="64"/>
      <c r="M205" s="64"/>
      <c r="W205" s="64"/>
      <c r="X205" s="64"/>
      <c r="Y205" s="64"/>
      <c r="Z205" s="64"/>
      <c r="AA205" s="64"/>
    </row>
    <row r="206" spans="2:27" ht="15.75" customHeight="1" x14ac:dyDescent="0.25">
      <c r="B206" s="64"/>
      <c r="C206" s="64"/>
      <c r="D206" s="64"/>
      <c r="E206" s="64"/>
      <c r="F206" s="64"/>
      <c r="I206" s="64"/>
      <c r="J206" s="64"/>
      <c r="K206" s="64"/>
      <c r="L206" s="64"/>
      <c r="M206" s="64"/>
      <c r="W206" s="64"/>
      <c r="X206" s="64"/>
      <c r="Y206" s="64"/>
      <c r="Z206" s="64"/>
      <c r="AA206" s="64"/>
    </row>
    <row r="207" spans="2:27" ht="15.75" customHeight="1" x14ac:dyDescent="0.25">
      <c r="I207" s="64"/>
      <c r="J207" s="64"/>
      <c r="K207" s="64"/>
      <c r="L207" s="64"/>
      <c r="M207" s="64"/>
      <c r="W207" s="64"/>
      <c r="X207" s="64"/>
      <c r="Y207" s="64"/>
      <c r="Z207" s="64"/>
      <c r="AA207" s="64"/>
    </row>
    <row r="208" spans="2:27" ht="15.75" customHeight="1" x14ac:dyDescent="0.25">
      <c r="I208" s="64"/>
      <c r="J208" s="64"/>
      <c r="K208" s="64"/>
      <c r="L208" s="64"/>
      <c r="M208" s="64"/>
      <c r="W208" s="64"/>
      <c r="X208" s="64"/>
      <c r="Y208" s="64"/>
      <c r="Z208" s="64"/>
      <c r="AA208" s="64"/>
    </row>
    <row r="209" spans="9:27" ht="15.75" customHeight="1" x14ac:dyDescent="0.25">
      <c r="I209" s="64"/>
      <c r="J209" s="64"/>
      <c r="K209" s="64"/>
      <c r="L209" s="64"/>
      <c r="M209" s="64"/>
      <c r="W209" s="64"/>
      <c r="X209" s="64"/>
      <c r="Y209" s="64"/>
      <c r="Z209" s="64"/>
      <c r="AA209" s="64"/>
    </row>
    <row r="210" spans="9:27" ht="15.75" customHeight="1" x14ac:dyDescent="0.25">
      <c r="I210" s="64"/>
      <c r="J210" s="64"/>
      <c r="K210" s="64"/>
      <c r="L210" s="64"/>
      <c r="M210" s="64"/>
      <c r="W210" s="64"/>
      <c r="X210" s="64"/>
      <c r="Y210" s="64"/>
      <c r="Z210" s="64"/>
      <c r="AA210" s="64"/>
    </row>
    <row r="211" spans="9:27" ht="15.75" customHeight="1" x14ac:dyDescent="0.25">
      <c r="I211" s="64"/>
      <c r="J211" s="64"/>
      <c r="K211" s="64"/>
      <c r="L211" s="64"/>
      <c r="M211" s="64"/>
      <c r="W211" s="64"/>
      <c r="X211" s="64"/>
      <c r="Y211" s="64"/>
      <c r="Z211" s="64"/>
      <c r="AA211" s="64"/>
    </row>
    <row r="212" spans="9:27" ht="15.75" customHeight="1" x14ac:dyDescent="0.25">
      <c r="I212" s="64"/>
      <c r="J212" s="64"/>
      <c r="K212" s="64"/>
      <c r="L212" s="64"/>
      <c r="M212" s="64"/>
      <c r="W212" s="64"/>
      <c r="X212" s="64"/>
      <c r="Y212" s="64"/>
      <c r="Z212" s="64"/>
      <c r="AA212" s="64"/>
    </row>
    <row r="213" spans="9:27" ht="15.75" customHeight="1" x14ac:dyDescent="0.25">
      <c r="I213" s="64"/>
      <c r="J213" s="64"/>
      <c r="K213" s="64"/>
      <c r="L213" s="64"/>
      <c r="M213" s="64"/>
      <c r="W213" s="64"/>
      <c r="X213" s="64"/>
      <c r="Y213" s="64"/>
      <c r="Z213" s="64"/>
      <c r="AA213" s="64"/>
    </row>
    <row r="214" spans="9:27" ht="15.75" customHeight="1" x14ac:dyDescent="0.25">
      <c r="I214" s="64"/>
      <c r="J214" s="64"/>
      <c r="K214" s="64"/>
      <c r="L214" s="64"/>
      <c r="M214" s="64"/>
      <c r="W214" s="64"/>
      <c r="X214" s="64"/>
      <c r="Y214" s="64"/>
      <c r="Z214" s="64"/>
      <c r="AA214" s="64"/>
    </row>
    <row r="215" spans="9:27" ht="15.75" customHeight="1" x14ac:dyDescent="0.25">
      <c r="I215" s="64"/>
      <c r="J215" s="64"/>
      <c r="K215" s="64"/>
      <c r="L215" s="64"/>
      <c r="M215" s="64"/>
      <c r="W215" s="64"/>
      <c r="X215" s="64"/>
      <c r="Y215" s="64"/>
      <c r="Z215" s="64"/>
      <c r="AA215" s="64"/>
    </row>
    <row r="216" spans="9:27" ht="15.75" customHeight="1" x14ac:dyDescent="0.25">
      <c r="I216" s="64"/>
      <c r="J216" s="64"/>
      <c r="K216" s="64"/>
      <c r="L216" s="64"/>
      <c r="M216" s="64"/>
      <c r="W216" s="64"/>
      <c r="X216" s="64"/>
      <c r="Y216" s="64"/>
      <c r="Z216" s="64"/>
      <c r="AA216" s="64"/>
    </row>
    <row r="217" spans="9:27" ht="15.75" customHeight="1" x14ac:dyDescent="0.25">
      <c r="I217" s="64"/>
      <c r="J217" s="64"/>
      <c r="K217" s="64"/>
      <c r="L217" s="64"/>
      <c r="M217" s="64"/>
      <c r="W217" s="64"/>
      <c r="X217" s="64"/>
      <c r="Y217" s="64"/>
      <c r="Z217" s="64"/>
      <c r="AA217" s="64"/>
    </row>
    <row r="218" spans="9:27" ht="15.75" customHeight="1" x14ac:dyDescent="0.25">
      <c r="I218" s="64"/>
      <c r="J218" s="64"/>
      <c r="K218" s="64"/>
      <c r="L218" s="64"/>
      <c r="M218" s="64"/>
      <c r="W218" s="64"/>
      <c r="X218" s="64"/>
      <c r="Y218" s="64"/>
      <c r="Z218" s="64"/>
      <c r="AA218" s="64"/>
    </row>
    <row r="219" spans="9:27" ht="15.75" customHeight="1" x14ac:dyDescent="0.25">
      <c r="I219" s="64"/>
      <c r="J219" s="64"/>
      <c r="K219" s="64"/>
      <c r="L219" s="64"/>
      <c r="M219" s="64"/>
      <c r="W219" s="64"/>
      <c r="X219" s="64"/>
      <c r="Y219" s="64"/>
      <c r="Z219" s="64"/>
      <c r="AA219" s="64"/>
    </row>
    <row r="220" spans="9:27" ht="15.75" customHeight="1" x14ac:dyDescent="0.25">
      <c r="I220" s="64"/>
      <c r="J220" s="64"/>
      <c r="K220" s="64"/>
      <c r="L220" s="64"/>
      <c r="M220" s="64"/>
      <c r="W220" s="64"/>
      <c r="X220" s="64"/>
      <c r="Y220" s="64"/>
      <c r="Z220" s="64"/>
      <c r="AA220" s="64"/>
    </row>
    <row r="221" spans="9:27" ht="15.75" customHeight="1" x14ac:dyDescent="0.25">
      <c r="I221" s="64"/>
      <c r="J221" s="64"/>
      <c r="K221" s="64"/>
      <c r="L221" s="64"/>
      <c r="M221" s="64"/>
      <c r="W221" s="64"/>
      <c r="X221" s="64"/>
      <c r="Y221" s="64"/>
      <c r="Z221" s="64"/>
      <c r="AA221" s="64"/>
    </row>
    <row r="222" spans="9:27" ht="15.75" customHeight="1" x14ac:dyDescent="0.25">
      <c r="I222" s="64"/>
      <c r="J222" s="64"/>
      <c r="K222" s="64"/>
      <c r="L222" s="64"/>
      <c r="M222" s="64"/>
      <c r="W222" s="64"/>
      <c r="X222" s="64"/>
      <c r="Y222" s="64"/>
      <c r="Z222" s="64"/>
      <c r="AA222" s="64"/>
    </row>
    <row r="223" spans="9:27" ht="15.75" customHeight="1" x14ac:dyDescent="0.25">
      <c r="I223" s="64"/>
      <c r="J223" s="64"/>
      <c r="K223" s="64"/>
      <c r="L223" s="64"/>
      <c r="M223" s="64"/>
      <c r="W223" s="64"/>
      <c r="X223" s="64"/>
      <c r="Y223" s="64"/>
      <c r="Z223" s="64"/>
      <c r="AA223" s="64"/>
    </row>
    <row r="224" spans="9:27" ht="15.75" customHeight="1" x14ac:dyDescent="0.25">
      <c r="I224" s="64"/>
      <c r="J224" s="64"/>
      <c r="K224" s="64"/>
      <c r="L224" s="64"/>
      <c r="M224" s="64"/>
      <c r="W224" s="64"/>
      <c r="X224" s="64"/>
      <c r="Y224" s="64"/>
      <c r="Z224" s="64"/>
      <c r="AA224" s="64"/>
    </row>
    <row r="225" spans="9:27" ht="15.75" customHeight="1" x14ac:dyDescent="0.25">
      <c r="I225" s="64"/>
      <c r="J225" s="64"/>
      <c r="K225" s="64"/>
      <c r="L225" s="64"/>
      <c r="M225" s="64"/>
      <c r="W225" s="64"/>
      <c r="X225" s="64"/>
      <c r="Y225" s="64"/>
      <c r="Z225" s="64"/>
      <c r="AA225" s="64"/>
    </row>
    <row r="226" spans="9:27" ht="15.75" customHeight="1" x14ac:dyDescent="0.25">
      <c r="I226" s="64"/>
      <c r="J226" s="64"/>
      <c r="K226" s="64"/>
      <c r="L226" s="64"/>
      <c r="M226" s="64"/>
      <c r="W226" s="64"/>
      <c r="X226" s="64"/>
      <c r="Y226" s="64"/>
      <c r="Z226" s="64"/>
      <c r="AA226" s="64"/>
    </row>
    <row r="227" spans="9:27" ht="15.75" customHeight="1" x14ac:dyDescent="0.25">
      <c r="I227" s="64"/>
      <c r="J227" s="64"/>
      <c r="K227" s="64"/>
      <c r="L227" s="64"/>
      <c r="M227" s="64"/>
      <c r="W227" s="64"/>
      <c r="X227" s="64"/>
      <c r="Y227" s="64"/>
      <c r="Z227" s="64"/>
      <c r="AA227" s="64"/>
    </row>
    <row r="228" spans="9:27" ht="15.75" customHeight="1" x14ac:dyDescent="0.25">
      <c r="I228" s="64"/>
      <c r="J228" s="64"/>
      <c r="K228" s="64"/>
      <c r="L228" s="64"/>
      <c r="M228" s="64"/>
      <c r="W228" s="64"/>
      <c r="X228" s="64"/>
      <c r="Y228" s="64"/>
      <c r="Z228" s="64"/>
      <c r="AA228" s="64"/>
    </row>
    <row r="229" spans="9:27" ht="15.75" customHeight="1" x14ac:dyDescent="0.25">
      <c r="I229" s="64"/>
      <c r="J229" s="64"/>
      <c r="K229" s="64"/>
      <c r="L229" s="64"/>
      <c r="M229" s="64"/>
      <c r="W229" s="64"/>
      <c r="X229" s="64"/>
      <c r="Y229" s="64"/>
      <c r="Z229" s="64"/>
      <c r="AA229" s="64"/>
    </row>
    <row r="230" spans="9:27" ht="15.75" customHeight="1" x14ac:dyDescent="0.25">
      <c r="I230" s="64"/>
      <c r="J230" s="64"/>
      <c r="K230" s="64"/>
      <c r="L230" s="64"/>
      <c r="M230" s="64"/>
      <c r="W230" s="64"/>
      <c r="X230" s="64"/>
      <c r="Y230" s="64"/>
      <c r="Z230" s="64"/>
      <c r="AA230" s="64"/>
    </row>
    <row r="231" spans="9:27" ht="15.75" customHeight="1" x14ac:dyDescent="0.25">
      <c r="I231" s="64"/>
      <c r="J231" s="64"/>
      <c r="K231" s="64"/>
      <c r="L231" s="64"/>
      <c r="M231" s="64"/>
      <c r="W231" s="64"/>
      <c r="X231" s="64"/>
      <c r="Y231" s="64"/>
      <c r="Z231" s="64"/>
      <c r="AA231" s="64"/>
    </row>
    <row r="232" spans="9:27" ht="15.75" customHeight="1" x14ac:dyDescent="0.25">
      <c r="I232" s="64"/>
      <c r="J232" s="64"/>
      <c r="K232" s="64"/>
      <c r="L232" s="64"/>
      <c r="M232" s="64"/>
      <c r="W232" s="64"/>
      <c r="X232" s="64"/>
      <c r="Y232" s="64"/>
      <c r="Z232" s="64"/>
      <c r="AA232" s="64"/>
    </row>
    <row r="233" spans="9:27" ht="15.75" customHeight="1" x14ac:dyDescent="0.25">
      <c r="I233" s="64"/>
      <c r="J233" s="64"/>
      <c r="K233" s="64"/>
      <c r="L233" s="64"/>
      <c r="M233" s="64"/>
      <c r="W233" s="64"/>
      <c r="X233" s="64"/>
      <c r="Y233" s="64"/>
      <c r="Z233" s="64"/>
      <c r="AA233" s="64"/>
    </row>
    <row r="234" spans="9:27" ht="15.75" customHeight="1" x14ac:dyDescent="0.25">
      <c r="I234" s="64"/>
      <c r="J234" s="64"/>
      <c r="K234" s="64"/>
      <c r="L234" s="64"/>
      <c r="M234" s="64"/>
      <c r="W234" s="64"/>
      <c r="X234" s="64"/>
      <c r="Y234" s="64"/>
      <c r="Z234" s="64"/>
      <c r="AA234" s="64"/>
    </row>
    <row r="235" spans="9:27" ht="15.75" customHeight="1" x14ac:dyDescent="0.25">
      <c r="I235" s="64"/>
      <c r="J235" s="64"/>
      <c r="K235" s="64"/>
      <c r="L235" s="64"/>
      <c r="M235" s="64"/>
      <c r="W235" s="64"/>
      <c r="X235" s="64"/>
      <c r="Y235" s="64"/>
      <c r="Z235" s="64"/>
      <c r="AA235" s="64"/>
    </row>
    <row r="236" spans="9:27" ht="15.75" customHeight="1" x14ac:dyDescent="0.25">
      <c r="I236" s="64"/>
      <c r="J236" s="64"/>
      <c r="K236" s="64"/>
      <c r="L236" s="64"/>
      <c r="M236" s="64"/>
      <c r="W236" s="64"/>
      <c r="X236" s="64"/>
      <c r="Y236" s="64"/>
      <c r="Z236" s="64"/>
      <c r="AA236" s="64"/>
    </row>
    <row r="237" spans="9:27" ht="15.75" customHeight="1" x14ac:dyDescent="0.25">
      <c r="I237" s="64"/>
      <c r="J237" s="64"/>
      <c r="K237" s="64"/>
      <c r="L237" s="64"/>
      <c r="M237" s="64"/>
      <c r="W237" s="64"/>
      <c r="X237" s="64"/>
      <c r="Y237" s="64"/>
      <c r="Z237" s="64"/>
      <c r="AA237" s="64"/>
    </row>
    <row r="238" spans="9:27" ht="15.75" customHeight="1" x14ac:dyDescent="0.25">
      <c r="I238" s="64"/>
      <c r="J238" s="64"/>
      <c r="K238" s="64"/>
      <c r="L238" s="64"/>
      <c r="M238" s="64"/>
      <c r="W238" s="64"/>
      <c r="X238" s="64"/>
      <c r="Y238" s="64"/>
      <c r="Z238" s="64"/>
      <c r="AA238" s="64"/>
    </row>
    <row r="239" spans="9:27" ht="15.75" customHeight="1" x14ac:dyDescent="0.25">
      <c r="I239" s="64"/>
      <c r="J239" s="64"/>
      <c r="K239" s="64"/>
      <c r="L239" s="64"/>
      <c r="M239" s="64"/>
      <c r="W239" s="64"/>
      <c r="X239" s="64"/>
      <c r="Y239" s="64"/>
      <c r="Z239" s="64"/>
      <c r="AA239" s="64"/>
    </row>
    <row r="240" spans="9:27" ht="15.75" customHeight="1" x14ac:dyDescent="0.25">
      <c r="I240" s="64"/>
      <c r="J240" s="64"/>
      <c r="K240" s="64"/>
      <c r="L240" s="64"/>
      <c r="M240" s="64"/>
      <c r="W240" s="64"/>
      <c r="X240" s="64"/>
      <c r="Y240" s="64"/>
      <c r="Z240" s="64"/>
      <c r="AA240" s="64"/>
    </row>
    <row r="241" spans="1:27" ht="15.75" customHeight="1" x14ac:dyDescent="0.25">
      <c r="I241" s="64"/>
      <c r="J241" s="64"/>
      <c r="K241" s="64"/>
      <c r="L241" s="64"/>
      <c r="M241" s="64"/>
      <c r="W241" s="64"/>
      <c r="X241" s="64"/>
      <c r="Y241" s="64"/>
      <c r="Z241" s="64"/>
      <c r="AA241" s="64"/>
    </row>
    <row r="242" spans="1:27" ht="15.75" customHeight="1" x14ac:dyDescent="0.25">
      <c r="I242" s="64"/>
      <c r="J242" s="64"/>
      <c r="K242" s="64"/>
      <c r="L242" s="64"/>
      <c r="M242" s="64"/>
      <c r="W242" s="64"/>
      <c r="X242" s="64"/>
      <c r="Y242" s="64"/>
      <c r="Z242" s="64"/>
      <c r="AA242" s="64"/>
    </row>
    <row r="243" spans="1:27" ht="15.75" customHeight="1" x14ac:dyDescent="0.25">
      <c r="I243" s="64"/>
      <c r="J243" s="64"/>
      <c r="K243" s="64"/>
      <c r="L243" s="64"/>
      <c r="M243" s="64"/>
      <c r="W243" s="64"/>
      <c r="X243" s="64"/>
      <c r="Y243" s="64"/>
      <c r="Z243" s="64"/>
      <c r="AA243" s="64"/>
    </row>
    <row r="244" spans="1:27" ht="15.75" customHeight="1" x14ac:dyDescent="0.25">
      <c r="I244" s="64"/>
      <c r="J244" s="64"/>
      <c r="K244" s="64"/>
      <c r="L244" s="64"/>
      <c r="M244" s="64"/>
      <c r="W244" s="64"/>
      <c r="X244" s="64"/>
      <c r="Y244" s="64"/>
      <c r="Z244" s="64"/>
      <c r="AA244" s="64"/>
    </row>
    <row r="245" spans="1:27" ht="15.75" customHeight="1" x14ac:dyDescent="0.25">
      <c r="I245" s="64"/>
      <c r="J245" s="64"/>
      <c r="K245" s="64"/>
      <c r="L245" s="64"/>
      <c r="M245" s="64"/>
      <c r="W245" s="64"/>
      <c r="X245" s="64"/>
      <c r="Y245" s="64"/>
      <c r="Z245" s="64"/>
      <c r="AA245" s="64"/>
    </row>
    <row r="246" spans="1:27" ht="15.75" customHeight="1" x14ac:dyDescent="0.25">
      <c r="I246" s="64"/>
      <c r="J246" s="64"/>
      <c r="K246" s="64"/>
      <c r="L246" s="64"/>
      <c r="M246" s="64"/>
      <c r="W246" s="64"/>
      <c r="X246" s="64"/>
      <c r="Y246" s="64"/>
      <c r="Z246" s="64"/>
      <c r="AA246" s="64"/>
    </row>
    <row r="247" spans="1:27" ht="15.75" customHeight="1" x14ac:dyDescent="0.25">
      <c r="I247" s="64"/>
      <c r="J247" s="64"/>
      <c r="K247" s="64"/>
      <c r="L247" s="64"/>
      <c r="M247" s="64"/>
      <c r="W247" s="64"/>
      <c r="X247" s="64"/>
      <c r="Y247" s="64"/>
      <c r="Z247" s="64"/>
      <c r="AA247" s="64"/>
    </row>
    <row r="248" spans="1:27" ht="15.75" customHeight="1" x14ac:dyDescent="0.25">
      <c r="I248" s="64"/>
      <c r="J248" s="64"/>
      <c r="K248" s="64"/>
      <c r="L248" s="64"/>
      <c r="M248" s="64"/>
      <c r="W248" s="64"/>
      <c r="X248" s="64"/>
      <c r="Y248" s="64"/>
      <c r="Z248" s="64"/>
      <c r="AA248" s="64"/>
    </row>
    <row r="249" spans="1:27" ht="15.75" customHeight="1" x14ac:dyDescent="0.25">
      <c r="I249" s="64"/>
      <c r="J249" s="64"/>
      <c r="K249" s="64"/>
      <c r="L249" s="64"/>
      <c r="M249" s="64"/>
      <c r="W249" s="64"/>
      <c r="X249" s="64"/>
      <c r="Y249" s="64"/>
      <c r="Z249" s="64"/>
      <c r="AA249" s="64"/>
    </row>
    <row r="250" spans="1:27" ht="15.75" customHeight="1" x14ac:dyDescent="0.25">
      <c r="I250" s="64"/>
      <c r="J250" s="64"/>
      <c r="K250" s="64"/>
      <c r="L250" s="64"/>
      <c r="M250" s="64"/>
      <c r="W250" s="64"/>
      <c r="X250" s="64"/>
      <c r="Y250" s="64"/>
      <c r="Z250" s="64"/>
      <c r="AA250" s="64"/>
    </row>
    <row r="251" spans="1:27" ht="15.75" customHeight="1" x14ac:dyDescent="0.25">
      <c r="I251" s="64"/>
      <c r="J251" s="64"/>
      <c r="K251" s="64"/>
      <c r="L251" s="64"/>
      <c r="M251" s="64"/>
      <c r="W251" s="64"/>
      <c r="X251" s="64"/>
      <c r="Y251" s="64"/>
      <c r="Z251" s="64"/>
      <c r="AA251" s="64"/>
    </row>
    <row r="252" spans="1:27" ht="15.75" customHeight="1" x14ac:dyDescent="0.25">
      <c r="I252" s="64"/>
      <c r="J252" s="64"/>
      <c r="K252" s="64"/>
      <c r="L252" s="64"/>
      <c r="M252" s="64"/>
      <c r="W252" s="64"/>
      <c r="X252" s="64"/>
      <c r="Y252" s="64"/>
      <c r="Z252" s="64"/>
      <c r="AA252" s="64"/>
    </row>
    <row r="253" spans="1:27" ht="15.75" customHeight="1" x14ac:dyDescent="0.25">
      <c r="H253" s="13"/>
      <c r="I253" s="64"/>
      <c r="J253" s="64"/>
      <c r="K253" s="64"/>
      <c r="L253" s="64"/>
      <c r="M253" s="64"/>
      <c r="W253" s="64"/>
      <c r="X253" s="64"/>
      <c r="Y253" s="64"/>
      <c r="Z253" s="64"/>
      <c r="AA253" s="64"/>
    </row>
    <row r="254" spans="1:27" ht="15.75" customHeight="1" x14ac:dyDescent="0.25">
      <c r="A254" s="13"/>
      <c r="B254" s="13"/>
      <c r="C254" s="13"/>
      <c r="D254" s="13"/>
      <c r="E254" s="13"/>
      <c r="F254" s="13"/>
      <c r="H254" s="9"/>
      <c r="I254" s="64"/>
      <c r="J254" s="64"/>
      <c r="K254" s="64"/>
      <c r="L254" s="64"/>
      <c r="M254" s="64"/>
      <c r="W254" s="64"/>
      <c r="X254" s="64"/>
      <c r="Y254" s="64"/>
      <c r="Z254" s="64"/>
      <c r="AA254" s="64"/>
    </row>
    <row r="255" spans="1:27" ht="15.75" customHeight="1" x14ac:dyDescent="0.25">
      <c r="A255" s="9"/>
      <c r="B255" s="9"/>
      <c r="C255" s="9"/>
      <c r="D255" s="9"/>
      <c r="E255" s="9"/>
      <c r="F255" s="9"/>
      <c r="I255" s="64"/>
      <c r="J255" s="64"/>
      <c r="K255" s="64"/>
      <c r="L255" s="64"/>
      <c r="M255" s="64"/>
      <c r="W255" s="64"/>
      <c r="X255" s="64"/>
      <c r="Y255" s="64"/>
      <c r="Z255" s="64"/>
      <c r="AA255" s="64"/>
    </row>
    <row r="256" spans="1:27" ht="15.75" customHeight="1" x14ac:dyDescent="0.25">
      <c r="I256" s="64"/>
      <c r="J256" s="64"/>
      <c r="K256" s="64"/>
      <c r="L256" s="64"/>
      <c r="M256" s="64"/>
      <c r="W256" s="64"/>
      <c r="X256" s="64"/>
      <c r="Y256" s="64"/>
      <c r="Z256" s="64"/>
      <c r="AA256" s="64"/>
    </row>
    <row r="257" spans="9:27" ht="15.75" customHeight="1" x14ac:dyDescent="0.25">
      <c r="I257" s="64"/>
      <c r="J257" s="64"/>
      <c r="K257" s="64"/>
      <c r="L257" s="64"/>
      <c r="M257" s="64"/>
      <c r="W257" s="64"/>
      <c r="X257" s="64"/>
      <c r="Y257" s="64"/>
      <c r="Z257" s="64"/>
      <c r="AA257" s="64"/>
    </row>
    <row r="258" spans="9:27" ht="15.75" customHeight="1" x14ac:dyDescent="0.25">
      <c r="I258" s="64"/>
      <c r="J258" s="64"/>
      <c r="K258" s="64"/>
      <c r="L258" s="64"/>
      <c r="M258" s="64"/>
      <c r="W258" s="64"/>
      <c r="X258" s="64"/>
      <c r="Y258" s="64"/>
      <c r="Z258" s="64"/>
      <c r="AA258" s="64"/>
    </row>
    <row r="259" spans="9:27" ht="15.75" customHeight="1" x14ac:dyDescent="0.25">
      <c r="I259" s="64"/>
      <c r="J259" s="64"/>
      <c r="K259" s="64"/>
      <c r="L259" s="64"/>
      <c r="M259" s="64"/>
      <c r="W259" s="64"/>
      <c r="X259" s="64"/>
      <c r="Y259" s="64"/>
      <c r="Z259" s="64"/>
      <c r="AA259" s="64"/>
    </row>
    <row r="260" spans="9:27" ht="15.75" customHeight="1" x14ac:dyDescent="0.25">
      <c r="I260" s="64"/>
      <c r="J260" s="64"/>
      <c r="K260" s="64"/>
      <c r="L260" s="64"/>
      <c r="M260" s="64"/>
      <c r="W260" s="64"/>
      <c r="X260" s="64"/>
      <c r="Y260" s="64"/>
      <c r="Z260" s="64"/>
      <c r="AA260" s="64"/>
    </row>
    <row r="261" spans="9:27" ht="15.75" customHeight="1" x14ac:dyDescent="0.25">
      <c r="I261" s="64"/>
      <c r="J261" s="64"/>
      <c r="K261" s="64"/>
      <c r="L261" s="64"/>
      <c r="M261" s="64"/>
      <c r="W261" s="64"/>
      <c r="X261" s="64"/>
      <c r="Y261" s="64"/>
      <c r="Z261" s="64"/>
      <c r="AA261" s="64"/>
    </row>
    <row r="262" spans="9:27" ht="15.75" customHeight="1" x14ac:dyDescent="0.25">
      <c r="I262" s="64"/>
      <c r="J262" s="64"/>
      <c r="K262" s="64"/>
      <c r="L262" s="64"/>
      <c r="M262" s="64"/>
      <c r="W262" s="64"/>
      <c r="X262" s="64"/>
      <c r="Y262" s="64"/>
      <c r="Z262" s="64"/>
      <c r="AA262" s="64"/>
    </row>
    <row r="263" spans="9:27" ht="15.75" customHeight="1" x14ac:dyDescent="0.25">
      <c r="I263" s="64"/>
      <c r="J263" s="64"/>
      <c r="K263" s="64"/>
      <c r="L263" s="64"/>
      <c r="M263" s="64"/>
      <c r="W263" s="64"/>
      <c r="X263" s="64"/>
      <c r="Y263" s="64"/>
      <c r="Z263" s="64"/>
      <c r="AA263" s="64"/>
    </row>
    <row r="264" spans="9:27" ht="15.75" customHeight="1" x14ac:dyDescent="0.25">
      <c r="I264" s="64"/>
      <c r="J264" s="64"/>
      <c r="K264" s="64"/>
      <c r="L264" s="64"/>
      <c r="M264" s="64"/>
    </row>
    <row r="265" spans="9:27" ht="15.75" customHeight="1" x14ac:dyDescent="0.25">
      <c r="I265" s="64"/>
      <c r="J265" s="64"/>
      <c r="K265" s="64"/>
      <c r="L265" s="64"/>
      <c r="M265" s="64"/>
    </row>
    <row r="266" spans="9:27" ht="15.75" customHeight="1" x14ac:dyDescent="0.25">
      <c r="I266" s="64"/>
      <c r="J266" s="64"/>
      <c r="K266" s="64"/>
      <c r="L266" s="64"/>
      <c r="M266" s="64"/>
    </row>
    <row r="267" spans="9:27" ht="15.75" customHeight="1" x14ac:dyDescent="0.25">
      <c r="I267" s="64"/>
      <c r="J267" s="64"/>
      <c r="K267" s="64"/>
      <c r="L267" s="64"/>
      <c r="M267" s="64"/>
    </row>
    <row r="268" spans="9:27" ht="15.75" customHeight="1" x14ac:dyDescent="0.25">
      <c r="I268" s="64"/>
      <c r="J268" s="64"/>
      <c r="K268" s="64"/>
      <c r="L268" s="64"/>
      <c r="M268" s="64"/>
    </row>
    <row r="269" spans="9:27" ht="15.75" customHeight="1" x14ac:dyDescent="0.25">
      <c r="I269" s="64"/>
      <c r="J269" s="64"/>
      <c r="K269" s="64"/>
      <c r="L269" s="64"/>
      <c r="M269" s="64"/>
    </row>
    <row r="270" spans="9:27" ht="15.75" customHeight="1" x14ac:dyDescent="0.25">
      <c r="I270" s="64"/>
      <c r="J270" s="64"/>
      <c r="K270" s="64"/>
      <c r="L270" s="64"/>
      <c r="M270" s="64"/>
    </row>
    <row r="271" spans="9:27" ht="15.75" customHeight="1" x14ac:dyDescent="0.25">
      <c r="I271" s="64"/>
      <c r="J271" s="64"/>
      <c r="K271" s="64"/>
      <c r="L271" s="64"/>
      <c r="M271" s="64"/>
    </row>
    <row r="272" spans="9:27" ht="15.75" customHeight="1" x14ac:dyDescent="0.25">
      <c r="I272" s="64"/>
      <c r="J272" s="64"/>
      <c r="K272" s="64"/>
      <c r="L272" s="64"/>
      <c r="M272" s="64"/>
    </row>
    <row r="273" spans="9:13" ht="15.75" customHeight="1" x14ac:dyDescent="0.25">
      <c r="I273" s="64"/>
      <c r="J273" s="64"/>
      <c r="K273" s="64"/>
      <c r="L273" s="64"/>
      <c r="M273" s="64"/>
    </row>
    <row r="274" spans="9:13" ht="15.75" customHeight="1" x14ac:dyDescent="0.25">
      <c r="I274" s="64"/>
      <c r="J274" s="64"/>
      <c r="K274" s="64"/>
      <c r="L274" s="64"/>
      <c r="M274" s="64"/>
    </row>
    <row r="275" spans="9:13" ht="15.75" customHeight="1" x14ac:dyDescent="0.25">
      <c r="I275" s="64"/>
      <c r="J275" s="64"/>
      <c r="K275" s="64"/>
      <c r="L275" s="64"/>
      <c r="M275" s="64"/>
    </row>
    <row r="276" spans="9:13" ht="15.75" customHeight="1" x14ac:dyDescent="0.25">
      <c r="I276" s="64"/>
      <c r="J276" s="64"/>
      <c r="K276" s="64"/>
      <c r="L276" s="64"/>
      <c r="M276" s="64"/>
    </row>
    <row r="277" spans="9:13" ht="15.75" customHeight="1" x14ac:dyDescent="0.25">
      <c r="I277" s="64"/>
      <c r="J277" s="64"/>
      <c r="K277" s="64"/>
      <c r="L277" s="64"/>
      <c r="M277" s="64"/>
    </row>
    <row r="278" spans="9:13" ht="15.75" customHeight="1" x14ac:dyDescent="0.25">
      <c r="I278" s="64"/>
      <c r="J278" s="64"/>
      <c r="K278" s="64"/>
      <c r="L278" s="64"/>
      <c r="M278" s="64"/>
    </row>
    <row r="279" spans="9:13" ht="15.75" customHeight="1" x14ac:dyDescent="0.25">
      <c r="I279" s="64"/>
      <c r="J279" s="64"/>
      <c r="K279" s="64"/>
      <c r="L279" s="64"/>
      <c r="M279" s="64"/>
    </row>
    <row r="280" spans="9:13" ht="15.75" customHeight="1" x14ac:dyDescent="0.25">
      <c r="I280" s="64"/>
      <c r="J280" s="64"/>
      <c r="K280" s="64"/>
      <c r="L280" s="64"/>
      <c r="M280" s="64"/>
    </row>
    <row r="281" spans="9:13" ht="15.75" customHeight="1" x14ac:dyDescent="0.25">
      <c r="I281" s="64"/>
      <c r="J281" s="64"/>
      <c r="K281" s="64"/>
      <c r="L281" s="64"/>
      <c r="M281" s="64"/>
    </row>
    <row r="282" spans="9:13" ht="15.75" customHeight="1" x14ac:dyDescent="0.25">
      <c r="I282" s="64"/>
      <c r="J282" s="64"/>
      <c r="K282" s="64"/>
      <c r="L282" s="64"/>
      <c r="M282" s="64"/>
    </row>
    <row r="283" spans="9:13" ht="15.75" customHeight="1" x14ac:dyDescent="0.25">
      <c r="I283" s="64"/>
      <c r="J283" s="64"/>
      <c r="K283" s="64"/>
      <c r="L283" s="64"/>
      <c r="M283" s="64"/>
    </row>
    <row r="284" spans="9:13" ht="15.75" customHeight="1" x14ac:dyDescent="0.25">
      <c r="I284" s="64"/>
      <c r="J284" s="64"/>
      <c r="K284" s="64"/>
      <c r="L284" s="64"/>
      <c r="M284" s="64"/>
    </row>
    <row r="285" spans="9:13" ht="15.75" customHeight="1" x14ac:dyDescent="0.25">
      <c r="I285" s="64"/>
      <c r="J285" s="64"/>
      <c r="K285" s="64"/>
      <c r="L285" s="64"/>
      <c r="M285" s="64"/>
    </row>
    <row r="286" spans="9:13" ht="15.75" customHeight="1" x14ac:dyDescent="0.25">
      <c r="I286" s="64"/>
      <c r="J286" s="64"/>
      <c r="K286" s="64"/>
      <c r="L286" s="64"/>
      <c r="M286" s="64"/>
    </row>
    <row r="287" spans="9:13" ht="15.75" customHeight="1" x14ac:dyDescent="0.25">
      <c r="I287" s="64"/>
      <c r="J287" s="64"/>
      <c r="K287" s="64"/>
      <c r="L287" s="64"/>
      <c r="M287" s="64"/>
    </row>
    <row r="288" spans="9:13" ht="15.75" customHeight="1" x14ac:dyDescent="0.25">
      <c r="I288" s="64"/>
      <c r="J288" s="64"/>
      <c r="K288" s="64"/>
      <c r="L288" s="64"/>
      <c r="M288" s="64"/>
    </row>
    <row r="289" spans="9:13" ht="15.75" customHeight="1" x14ac:dyDescent="0.25">
      <c r="I289" s="64"/>
      <c r="J289" s="64"/>
      <c r="K289" s="64"/>
      <c r="L289" s="64"/>
      <c r="M289" s="64"/>
    </row>
    <row r="290" spans="9:13" ht="15.75" customHeight="1" x14ac:dyDescent="0.25">
      <c r="I290" s="64"/>
      <c r="J290" s="64"/>
      <c r="K290" s="64"/>
      <c r="L290" s="64"/>
      <c r="M290" s="64"/>
    </row>
    <row r="291" spans="9:13" ht="15.75" customHeight="1" x14ac:dyDescent="0.25">
      <c r="I291" s="64"/>
      <c r="J291" s="64"/>
      <c r="K291" s="64"/>
      <c r="L291" s="64"/>
      <c r="M291" s="64"/>
    </row>
    <row r="292" spans="9:13" ht="15.75" customHeight="1" x14ac:dyDescent="0.25">
      <c r="I292" s="64"/>
      <c r="J292" s="64"/>
      <c r="K292" s="64"/>
      <c r="L292" s="64"/>
      <c r="M292" s="64"/>
    </row>
    <row r="293" spans="9:13" ht="15.75" customHeight="1" x14ac:dyDescent="0.25">
      <c r="I293" s="64"/>
      <c r="J293" s="64"/>
      <c r="K293" s="64"/>
      <c r="L293" s="64"/>
      <c r="M293" s="64"/>
    </row>
    <row r="294" spans="9:13" ht="15.75" customHeight="1" x14ac:dyDescent="0.25">
      <c r="I294" s="64"/>
      <c r="J294" s="64"/>
      <c r="K294" s="64"/>
      <c r="L294" s="64"/>
      <c r="M294" s="64"/>
    </row>
    <row r="295" spans="9:13" ht="15.75" customHeight="1" x14ac:dyDescent="0.25">
      <c r="I295" s="64"/>
      <c r="J295" s="64"/>
      <c r="K295" s="64"/>
      <c r="L295" s="64"/>
      <c r="M295" s="64"/>
    </row>
    <row r="296" spans="9:13" ht="15.75" customHeight="1" x14ac:dyDescent="0.25">
      <c r="I296" s="64"/>
      <c r="J296" s="64"/>
      <c r="K296" s="64"/>
      <c r="L296" s="64"/>
      <c r="M296" s="64"/>
    </row>
    <row r="297" spans="9:13" ht="15.75" customHeight="1" x14ac:dyDescent="0.25">
      <c r="I297" s="64"/>
      <c r="J297" s="64"/>
      <c r="K297" s="64"/>
      <c r="L297" s="64"/>
      <c r="M297" s="64"/>
    </row>
    <row r="298" spans="9:13" ht="15.75" customHeight="1" x14ac:dyDescent="0.25">
      <c r="I298" s="64"/>
      <c r="J298" s="64"/>
      <c r="K298" s="64"/>
      <c r="L298" s="64"/>
      <c r="M298" s="64"/>
    </row>
    <row r="299" spans="9:13" ht="15.75" customHeight="1" x14ac:dyDescent="0.25">
      <c r="I299" s="64"/>
      <c r="J299" s="64"/>
      <c r="K299" s="64"/>
      <c r="L299" s="64"/>
      <c r="M299" s="64"/>
    </row>
    <row r="300" spans="9:13" ht="15.75" customHeight="1" x14ac:dyDescent="0.25">
      <c r="I300" s="64"/>
      <c r="J300" s="64"/>
      <c r="K300" s="64"/>
      <c r="L300" s="64"/>
      <c r="M300" s="64"/>
    </row>
    <row r="301" spans="9:13" ht="15.75" customHeight="1" x14ac:dyDescent="0.25">
      <c r="I301" s="124"/>
      <c r="J301" s="124"/>
      <c r="K301" s="124"/>
      <c r="L301" s="124"/>
      <c r="M301" s="124"/>
    </row>
    <row r="302" spans="9:13" ht="15.75" customHeight="1" x14ac:dyDescent="0.25">
      <c r="I302" s="58"/>
      <c r="J302" s="58"/>
      <c r="K302" s="58"/>
      <c r="L302" s="58"/>
      <c r="M302" s="58"/>
    </row>
    <row r="303" spans="9:13" ht="15.75" customHeight="1" x14ac:dyDescent="0.25">
      <c r="I303" s="58"/>
      <c r="J303" s="58"/>
      <c r="K303" s="58"/>
      <c r="L303" s="58"/>
      <c r="M303" s="58"/>
    </row>
    <row r="304" spans="9:13" ht="15.75" customHeight="1" x14ac:dyDescent="0.25">
      <c r="I304" s="58"/>
      <c r="J304" s="58"/>
      <c r="K304" s="58"/>
      <c r="L304" s="58"/>
      <c r="M304" s="58"/>
    </row>
    <row r="305" spans="9:13" ht="15.75" customHeight="1" x14ac:dyDescent="0.25">
      <c r="I305" s="58"/>
      <c r="J305" s="58"/>
      <c r="K305" s="58"/>
      <c r="L305" s="58"/>
      <c r="M305" s="58"/>
    </row>
    <row r="306" spans="9:13" ht="15.75" customHeight="1" x14ac:dyDescent="0.25">
      <c r="I306" s="58"/>
      <c r="J306" s="58"/>
      <c r="K306" s="58"/>
      <c r="L306" s="58"/>
      <c r="M306" s="58"/>
    </row>
    <row r="307" spans="9:13" ht="15.75" customHeight="1" x14ac:dyDescent="0.25">
      <c r="I307" s="58"/>
      <c r="J307" s="58"/>
      <c r="K307" s="58"/>
      <c r="L307" s="58"/>
      <c r="M307" s="58"/>
    </row>
    <row r="308" spans="9:13" ht="15.75" customHeight="1" x14ac:dyDescent="0.25">
      <c r="I308" s="58"/>
      <c r="J308" s="58"/>
      <c r="K308" s="58"/>
      <c r="L308" s="58"/>
      <c r="M308" s="58"/>
    </row>
    <row r="309" spans="9:13" ht="15.75" customHeight="1" x14ac:dyDescent="0.25">
      <c r="I309" s="58"/>
      <c r="J309" s="58"/>
      <c r="K309" s="58"/>
      <c r="L309" s="58"/>
      <c r="M309" s="58"/>
    </row>
    <row r="310" spans="9:13" ht="15.75" customHeight="1" x14ac:dyDescent="0.25">
      <c r="I310" s="58"/>
      <c r="J310" s="58"/>
      <c r="K310" s="58"/>
      <c r="L310" s="58"/>
      <c r="M310" s="58"/>
    </row>
    <row r="311" spans="9:13" ht="15.75" customHeight="1" x14ac:dyDescent="0.25">
      <c r="I311" s="58"/>
      <c r="J311" s="58"/>
      <c r="K311" s="58"/>
      <c r="L311" s="58"/>
      <c r="M311" s="58"/>
    </row>
    <row r="312" spans="9:13" ht="15.75" customHeight="1" x14ac:dyDescent="0.25">
      <c r="I312" s="58"/>
      <c r="J312" s="58"/>
      <c r="K312" s="58"/>
      <c r="L312" s="58"/>
      <c r="M312" s="58"/>
    </row>
    <row r="313" spans="9:13" ht="15.75" customHeight="1" x14ac:dyDescent="0.25">
      <c r="I313" s="58"/>
      <c r="J313" s="58"/>
      <c r="K313" s="58"/>
      <c r="L313" s="58"/>
      <c r="M313" s="58"/>
    </row>
    <row r="314" spans="9:13" ht="15.75" customHeight="1" x14ac:dyDescent="0.25">
      <c r="I314" s="58"/>
      <c r="J314" s="58"/>
      <c r="K314" s="58"/>
      <c r="L314" s="58"/>
      <c r="M314" s="58"/>
    </row>
    <row r="315" spans="9:13" ht="15.75" customHeight="1" x14ac:dyDescent="0.25">
      <c r="I315" s="58"/>
      <c r="J315" s="58"/>
      <c r="K315" s="58"/>
      <c r="L315" s="58"/>
      <c r="M315" s="58"/>
    </row>
    <row r="316" spans="9:13" ht="15.75" customHeight="1" x14ac:dyDescent="0.25">
      <c r="I316" s="58"/>
      <c r="J316" s="58"/>
      <c r="K316" s="58"/>
      <c r="L316" s="58"/>
      <c r="M316" s="58"/>
    </row>
    <row r="317" spans="9:13" ht="15.75" customHeight="1" x14ac:dyDescent="0.25">
      <c r="I317" s="58"/>
      <c r="J317" s="58"/>
      <c r="K317" s="58"/>
      <c r="L317" s="58"/>
      <c r="M317" s="58"/>
    </row>
    <row r="318" spans="9:13" ht="15.75" customHeight="1" x14ac:dyDescent="0.25">
      <c r="I318" s="58"/>
      <c r="J318" s="58"/>
      <c r="K318" s="58"/>
      <c r="L318" s="58"/>
      <c r="M318" s="58"/>
    </row>
    <row r="319" spans="9:13" ht="15.75" customHeight="1" x14ac:dyDescent="0.25">
      <c r="I319" s="58"/>
      <c r="J319" s="58"/>
      <c r="K319" s="58"/>
      <c r="L319" s="58"/>
      <c r="M319" s="58"/>
    </row>
    <row r="320" spans="9:13" ht="15.75" customHeight="1" x14ac:dyDescent="0.25">
      <c r="I320" s="58"/>
      <c r="J320" s="58"/>
      <c r="K320" s="58"/>
      <c r="L320" s="58"/>
      <c r="M320" s="58"/>
    </row>
    <row r="321" spans="9:13" ht="15.75" customHeight="1" x14ac:dyDescent="0.25">
      <c r="I321" s="58"/>
      <c r="J321" s="58"/>
      <c r="K321" s="58"/>
      <c r="L321" s="58"/>
      <c r="M321" s="58"/>
    </row>
    <row r="322" spans="9:13" ht="15.75" customHeight="1" x14ac:dyDescent="0.25">
      <c r="I322" s="58"/>
      <c r="J322" s="58"/>
      <c r="K322" s="58"/>
      <c r="L322" s="58"/>
      <c r="M322" s="58"/>
    </row>
    <row r="323" spans="9:13" ht="15.75" customHeight="1" x14ac:dyDescent="0.25">
      <c r="I323" s="58"/>
      <c r="J323" s="58"/>
      <c r="K323" s="58"/>
      <c r="L323" s="58"/>
      <c r="M323" s="58"/>
    </row>
    <row r="324" spans="9:13" ht="15.75" customHeight="1" x14ac:dyDescent="0.25">
      <c r="I324" s="58"/>
      <c r="J324" s="58"/>
      <c r="K324" s="58"/>
      <c r="L324" s="58"/>
      <c r="M324" s="58"/>
    </row>
    <row r="325" spans="9:13" ht="15.75" customHeight="1" x14ac:dyDescent="0.25">
      <c r="I325" s="58"/>
      <c r="J325" s="58"/>
      <c r="K325" s="58"/>
      <c r="L325" s="58"/>
      <c r="M325" s="58"/>
    </row>
    <row r="326" spans="9:13" ht="15.75" customHeight="1" x14ac:dyDescent="0.25">
      <c r="I326" s="58"/>
      <c r="J326" s="58"/>
      <c r="K326" s="58"/>
      <c r="L326" s="58"/>
      <c r="M326" s="58"/>
    </row>
    <row r="327" spans="9:13" ht="15.75" customHeight="1" x14ac:dyDescent="0.25">
      <c r="I327" s="58"/>
      <c r="J327" s="58"/>
      <c r="K327" s="58"/>
      <c r="L327" s="58"/>
      <c r="M327" s="58"/>
    </row>
    <row r="328" spans="9:13" ht="15.75" customHeight="1" x14ac:dyDescent="0.25">
      <c r="I328" s="58"/>
      <c r="J328" s="58"/>
      <c r="K328" s="58"/>
      <c r="L328" s="58"/>
      <c r="M328" s="58"/>
    </row>
    <row r="329" spans="9:13" ht="15.75" customHeight="1" x14ac:dyDescent="0.25">
      <c r="I329" s="58"/>
      <c r="J329" s="58"/>
      <c r="K329" s="58"/>
      <c r="L329" s="58"/>
      <c r="M329" s="58"/>
    </row>
    <row r="330" spans="9:13" ht="15.75" customHeight="1" x14ac:dyDescent="0.25">
      <c r="I330" s="58"/>
      <c r="J330" s="58"/>
      <c r="K330" s="58"/>
      <c r="L330" s="58"/>
      <c r="M330" s="58"/>
    </row>
    <row r="331" spans="9:13" ht="15.75" customHeight="1" x14ac:dyDescent="0.25">
      <c r="I331" s="58"/>
      <c r="J331" s="58"/>
      <c r="K331" s="58"/>
      <c r="L331" s="58"/>
      <c r="M331" s="58"/>
    </row>
    <row r="332" spans="9:13" ht="15.75" customHeight="1" x14ac:dyDescent="0.25">
      <c r="I332" s="58"/>
      <c r="J332" s="58"/>
      <c r="K332" s="58"/>
      <c r="L332" s="58"/>
      <c r="M332" s="58"/>
    </row>
    <row r="333" spans="9:13" ht="15.75" customHeight="1" x14ac:dyDescent="0.25">
      <c r="I333" s="58"/>
      <c r="J333" s="58"/>
      <c r="K333" s="58"/>
      <c r="L333" s="58"/>
      <c r="M333" s="58"/>
    </row>
    <row r="334" spans="9:13" ht="15.75" customHeight="1" x14ac:dyDescent="0.25">
      <c r="I334" s="58"/>
      <c r="J334" s="58"/>
      <c r="K334" s="58"/>
      <c r="L334" s="58"/>
      <c r="M334" s="58"/>
    </row>
    <row r="335" spans="9:13" ht="15.75" customHeight="1" x14ac:dyDescent="0.25">
      <c r="I335" s="58"/>
      <c r="J335" s="58"/>
      <c r="K335" s="58"/>
      <c r="L335" s="58"/>
      <c r="M335" s="58"/>
    </row>
    <row r="336" spans="9:13" ht="15.75" customHeight="1" x14ac:dyDescent="0.25">
      <c r="I336" s="58"/>
      <c r="J336" s="58"/>
      <c r="K336" s="58"/>
      <c r="L336" s="58"/>
      <c r="M336" s="58"/>
    </row>
    <row r="337" spans="9:13" ht="15.75" customHeight="1" x14ac:dyDescent="0.25">
      <c r="I337" s="58"/>
      <c r="J337" s="58"/>
      <c r="K337" s="58"/>
      <c r="L337" s="58"/>
      <c r="M337" s="58"/>
    </row>
    <row r="338" spans="9:13" ht="15.75" customHeight="1" x14ac:dyDescent="0.25">
      <c r="I338" s="58"/>
      <c r="J338" s="58"/>
      <c r="K338" s="58"/>
      <c r="L338" s="58"/>
      <c r="M338" s="58"/>
    </row>
    <row r="339" spans="9:13" ht="15.75" customHeight="1" x14ac:dyDescent="0.25">
      <c r="I339" s="58"/>
      <c r="J339" s="58"/>
      <c r="K339" s="58"/>
      <c r="L339" s="58"/>
      <c r="M339" s="58"/>
    </row>
    <row r="340" spans="9:13" ht="15.75" customHeight="1" x14ac:dyDescent="0.25">
      <c r="I340" s="58"/>
      <c r="J340" s="58"/>
      <c r="K340" s="58"/>
      <c r="L340" s="58"/>
      <c r="M340" s="58"/>
    </row>
    <row r="341" spans="9:13" ht="15.75" customHeight="1" x14ac:dyDescent="0.25">
      <c r="I341" s="58"/>
      <c r="J341" s="58"/>
      <c r="K341" s="58"/>
      <c r="L341" s="58"/>
      <c r="M341" s="58"/>
    </row>
    <row r="342" spans="9:13" ht="15.75" customHeight="1" x14ac:dyDescent="0.25">
      <c r="I342" s="58"/>
      <c r="J342" s="58"/>
      <c r="K342" s="58"/>
      <c r="L342" s="58"/>
      <c r="M342" s="58"/>
    </row>
    <row r="343" spans="9:13" ht="15.75" customHeight="1" x14ac:dyDescent="0.25">
      <c r="I343" s="58"/>
      <c r="J343" s="58"/>
      <c r="K343" s="58"/>
      <c r="L343" s="58"/>
      <c r="M343" s="58"/>
    </row>
    <row r="344" spans="9:13" ht="15.75" customHeight="1" x14ac:dyDescent="0.25">
      <c r="I344" s="58"/>
      <c r="J344" s="58"/>
      <c r="K344" s="58"/>
      <c r="L344" s="58"/>
      <c r="M344" s="58"/>
    </row>
    <row r="345" spans="9:13" ht="15.75" customHeight="1" x14ac:dyDescent="0.25">
      <c r="I345" s="58"/>
      <c r="J345" s="58"/>
      <c r="K345" s="58"/>
      <c r="L345" s="58"/>
      <c r="M345" s="58"/>
    </row>
    <row r="346" spans="9:13" ht="15.75" customHeight="1" x14ac:dyDescent="0.25"/>
    <row r="347" spans="9:13" ht="15.75" customHeight="1" x14ac:dyDescent="0.25"/>
    <row r="348" spans="9:13" ht="15.75" customHeight="1" x14ac:dyDescent="0.25"/>
    <row r="349" spans="9:13" ht="15.75" customHeight="1" x14ac:dyDescent="0.25"/>
    <row r="350" spans="9:13" ht="15.75" customHeight="1" x14ac:dyDescent="0.25"/>
    <row r="351" spans="9:13" ht="15.75" customHeight="1" x14ac:dyDescent="0.25"/>
    <row r="352" spans="9:13" ht="15.75" customHeight="1" x14ac:dyDescent="0.25"/>
    <row r="353" spans="1:13" ht="15.75" customHeight="1" x14ac:dyDescent="0.25"/>
    <row r="354" spans="1:13" ht="15.75" customHeight="1" x14ac:dyDescent="0.25"/>
    <row r="355" spans="1:13" ht="15.75" customHeight="1" x14ac:dyDescent="0.25"/>
    <row r="356" spans="1:13" ht="15.75" customHeight="1" x14ac:dyDescent="0.25"/>
    <row r="357" spans="1:13" ht="15.75" customHeight="1" x14ac:dyDescent="0.25"/>
    <row r="358" spans="1:13" ht="15.75" customHeight="1" x14ac:dyDescent="0.25"/>
    <row r="359" spans="1:13" ht="15.75" customHeight="1" x14ac:dyDescent="0.25"/>
    <row r="360" spans="1:13" ht="15.75" customHeight="1" x14ac:dyDescent="0.25"/>
    <row r="361" spans="1:13" ht="15.75" customHeight="1" x14ac:dyDescent="0.25"/>
    <row r="362" spans="1:13" ht="15.75" customHeight="1" x14ac:dyDescent="0.25"/>
    <row r="363" spans="1:13" ht="15.75" customHeight="1" x14ac:dyDescent="0.25"/>
    <row r="364" spans="1:13" ht="15.75" customHeight="1" x14ac:dyDescent="0.25"/>
    <row r="365" spans="1:13" ht="15.75" customHeight="1" x14ac:dyDescent="0.25">
      <c r="A365" s="1"/>
      <c r="H365" s="13"/>
      <c r="I365" s="13"/>
      <c r="J365" s="13"/>
      <c r="K365" s="13"/>
      <c r="L365" s="13"/>
      <c r="M365" s="13"/>
    </row>
    <row r="366" spans="1:13" ht="15.75" customHeight="1" x14ac:dyDescent="0.25">
      <c r="A366" s="1"/>
      <c r="H366" s="13"/>
      <c r="I366" s="13"/>
      <c r="J366" s="13"/>
      <c r="K366" s="13"/>
      <c r="L366" s="13"/>
      <c r="M366" s="13"/>
    </row>
    <row r="367" spans="1:13" ht="15.75" customHeight="1" x14ac:dyDescent="0.25">
      <c r="A367" s="1"/>
    </row>
    <row r="368" spans="1:1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spans="1:13" ht="15.75" customHeight="1" x14ac:dyDescent="0.25"/>
    <row r="450" spans="1:13" ht="15.75" customHeight="1" x14ac:dyDescent="0.25"/>
    <row r="451" spans="1:13" ht="15.75" customHeight="1" x14ac:dyDescent="0.25"/>
    <row r="452" spans="1:13" ht="15.75" customHeight="1" x14ac:dyDescent="0.25"/>
    <row r="453" spans="1:13" ht="15.75" customHeight="1" x14ac:dyDescent="0.25"/>
    <row r="454" spans="1:13" ht="15.75" customHeight="1" x14ac:dyDescent="0.25"/>
    <row r="455" spans="1:13" ht="15.75" customHeight="1" x14ac:dyDescent="0.25"/>
    <row r="456" spans="1:13" ht="15.75" customHeight="1" x14ac:dyDescent="0.25">
      <c r="H456" s="13"/>
      <c r="I456" s="13"/>
      <c r="J456" s="13"/>
      <c r="K456" s="13"/>
      <c r="L456" s="13"/>
      <c r="M456" s="13"/>
    </row>
    <row r="457" spans="1:13" ht="15.75" customHeight="1" x14ac:dyDescent="0.25">
      <c r="A457" s="13"/>
      <c r="B457" s="13"/>
      <c r="C457" s="13"/>
      <c r="D457" s="13"/>
      <c r="E457" s="13"/>
      <c r="F457" s="13"/>
      <c r="H457" s="13"/>
      <c r="I457" s="13"/>
      <c r="J457" s="13"/>
      <c r="K457" s="13"/>
      <c r="L457" s="13"/>
      <c r="M457" s="13"/>
    </row>
    <row r="458" spans="1:13" ht="15.75" customHeight="1" x14ac:dyDescent="0.25">
      <c r="A458" s="13"/>
      <c r="B458" s="13"/>
      <c r="C458" s="13"/>
      <c r="D458" s="13"/>
      <c r="E458" s="13"/>
      <c r="F458" s="13"/>
    </row>
    <row r="459" spans="1:13" ht="15.75" customHeight="1" x14ac:dyDescent="0.25"/>
    <row r="460" spans="1:13" ht="15.75" customHeight="1" x14ac:dyDescent="0.25"/>
    <row r="461" spans="1:13" ht="15.75" customHeight="1" x14ac:dyDescent="0.25"/>
    <row r="462" spans="1:13" ht="15.75" customHeight="1" x14ac:dyDescent="0.25"/>
    <row r="463" spans="1:13" ht="15.75" customHeight="1" x14ac:dyDescent="0.25"/>
    <row r="464" spans="1:13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spans="1:13" ht="15.75" customHeight="1" x14ac:dyDescent="0.25"/>
    <row r="562" spans="1:13" ht="15.75" customHeight="1" x14ac:dyDescent="0.25"/>
    <row r="563" spans="1:13" ht="15.75" customHeight="1" x14ac:dyDescent="0.25"/>
    <row r="564" spans="1:13" ht="15.75" customHeight="1" x14ac:dyDescent="0.25"/>
    <row r="565" spans="1:13" ht="15.75" customHeight="1" x14ac:dyDescent="0.25"/>
    <row r="566" spans="1:13" ht="15.75" customHeight="1" x14ac:dyDescent="0.25"/>
    <row r="567" spans="1:13" ht="15.75" customHeight="1" x14ac:dyDescent="0.25"/>
    <row r="568" spans="1:13" ht="15.75" customHeight="1" x14ac:dyDescent="0.25"/>
    <row r="569" spans="1:13" ht="15.75" customHeight="1" x14ac:dyDescent="0.25"/>
    <row r="570" spans="1:13" ht="15.75" customHeight="1" x14ac:dyDescent="0.25"/>
    <row r="571" spans="1:13" ht="15.75" customHeight="1" x14ac:dyDescent="0.25"/>
    <row r="572" spans="1:13" ht="15.75" customHeight="1" x14ac:dyDescent="0.25"/>
    <row r="573" spans="1:13" ht="15.75" customHeight="1" x14ac:dyDescent="0.25"/>
    <row r="574" spans="1:13" ht="15.75" customHeight="1" x14ac:dyDescent="0.25">
      <c r="H574" s="9"/>
      <c r="I574" s="9"/>
      <c r="J574" s="9"/>
      <c r="K574" s="9"/>
      <c r="L574" s="9"/>
      <c r="M574" s="9"/>
    </row>
    <row r="575" spans="1:13" ht="15.75" customHeight="1" x14ac:dyDescent="0.25">
      <c r="A575" s="9"/>
      <c r="B575" s="9"/>
      <c r="C575" s="9"/>
      <c r="D575" s="9"/>
      <c r="E575" s="9"/>
      <c r="F575" s="9"/>
      <c r="H575" s="9"/>
      <c r="I575" s="9"/>
      <c r="J575" s="9"/>
      <c r="K575" s="9"/>
      <c r="L575" s="9"/>
      <c r="M575" s="9"/>
    </row>
    <row r="576" spans="1:13" ht="15.75" customHeight="1" x14ac:dyDescent="0.25">
      <c r="A576" s="9"/>
      <c r="B576" s="9"/>
      <c r="C576" s="9"/>
      <c r="D576" s="9"/>
      <c r="E576" s="9"/>
      <c r="F576" s="9"/>
      <c r="H576" s="241"/>
      <c r="I576" s="187"/>
      <c r="J576" s="187"/>
      <c r="K576" s="187"/>
      <c r="L576" s="243"/>
      <c r="M576" s="187"/>
    </row>
    <row r="577" spans="8:13" ht="15.75" customHeight="1" x14ac:dyDescent="0.25">
      <c r="H577" s="295"/>
      <c r="I577" s="228"/>
      <c r="J577" s="187"/>
      <c r="K577" s="187"/>
      <c r="L577" s="187"/>
      <c r="M577" s="187"/>
    </row>
    <row r="578" spans="8:13" ht="15.75" customHeight="1" x14ac:dyDescent="0.25">
      <c r="H578" s="187"/>
      <c r="I578" s="4"/>
      <c r="J578" s="4"/>
      <c r="K578" s="4"/>
      <c r="L578" s="4"/>
      <c r="M578" s="4"/>
    </row>
    <row r="579" spans="8:13" ht="15.75" customHeight="1" x14ac:dyDescent="0.25">
      <c r="H579" s="24"/>
      <c r="I579" s="24"/>
      <c r="J579" s="24"/>
      <c r="K579" s="24"/>
      <c r="L579" s="24"/>
      <c r="M579" s="24"/>
    </row>
    <row r="580" spans="8:13" ht="15.75" customHeight="1" x14ac:dyDescent="0.25">
      <c r="H580" s="22"/>
      <c r="I580" s="23"/>
      <c r="J580" s="23"/>
      <c r="K580" s="23"/>
      <c r="L580" s="23"/>
      <c r="M580" s="23"/>
    </row>
    <row r="581" spans="8:13" ht="15.75" customHeight="1" x14ac:dyDescent="0.25">
      <c r="H581" s="22"/>
      <c r="I581" s="23"/>
      <c r="J581" s="23"/>
      <c r="K581" s="23"/>
      <c r="L581" s="23"/>
      <c r="M581" s="23"/>
    </row>
    <row r="582" spans="8:13" ht="15.75" customHeight="1" x14ac:dyDescent="0.25">
      <c r="H582" s="22"/>
      <c r="I582" s="23"/>
      <c r="J582" s="23"/>
      <c r="K582" s="23"/>
      <c r="L582" s="23"/>
      <c r="M582" s="23"/>
    </row>
    <row r="583" spans="8:13" ht="15.75" customHeight="1" x14ac:dyDescent="0.25">
      <c r="H583" s="22"/>
      <c r="I583" s="23"/>
      <c r="J583" s="23"/>
      <c r="K583" s="23"/>
      <c r="L583" s="23"/>
      <c r="M583" s="23"/>
    </row>
    <row r="584" spans="8:13" ht="15.75" customHeight="1" x14ac:dyDescent="0.25">
      <c r="H584" s="22"/>
      <c r="I584" s="23"/>
      <c r="J584" s="23"/>
      <c r="K584" s="23"/>
      <c r="L584" s="23"/>
      <c r="M584" s="23"/>
    </row>
    <row r="585" spans="8:13" ht="15.75" customHeight="1" x14ac:dyDescent="0.25">
      <c r="H585" s="22"/>
      <c r="I585" s="23"/>
      <c r="J585" s="23"/>
      <c r="K585" s="23"/>
      <c r="L585" s="23"/>
      <c r="M585" s="23"/>
    </row>
    <row r="586" spans="8:13" ht="15.75" customHeight="1" x14ac:dyDescent="0.25">
      <c r="H586" s="22"/>
      <c r="I586" s="23"/>
      <c r="J586" s="23"/>
      <c r="K586" s="23"/>
      <c r="L586" s="23"/>
      <c r="M586" s="23"/>
    </row>
    <row r="587" spans="8:13" ht="15.75" customHeight="1" x14ac:dyDescent="0.25">
      <c r="H587" s="22"/>
      <c r="I587" s="23"/>
      <c r="J587" s="23"/>
      <c r="K587" s="23"/>
      <c r="L587" s="23"/>
      <c r="M587" s="23"/>
    </row>
    <row r="588" spans="8:13" ht="15.75" customHeight="1" x14ac:dyDescent="0.25">
      <c r="H588" s="22"/>
      <c r="I588" s="23"/>
      <c r="J588" s="23"/>
      <c r="K588" s="23"/>
      <c r="L588" s="23"/>
      <c r="M588" s="23"/>
    </row>
    <row r="589" spans="8:13" ht="15.75" customHeight="1" x14ac:dyDescent="0.25">
      <c r="I589" s="3"/>
      <c r="J589" s="3"/>
      <c r="K589" s="3"/>
      <c r="L589" s="3"/>
      <c r="M589" s="3"/>
    </row>
    <row r="590" spans="8:13" ht="15.75" customHeight="1" x14ac:dyDescent="0.25">
      <c r="H590" s="22"/>
      <c r="I590" s="22"/>
      <c r="J590" s="22"/>
      <c r="K590" s="22"/>
      <c r="L590" s="22"/>
      <c r="M590" s="22"/>
    </row>
    <row r="591" spans="8:13" ht="15.75" customHeight="1" x14ac:dyDescent="0.25">
      <c r="H591" s="22"/>
      <c r="I591" s="23"/>
      <c r="J591" s="23"/>
      <c r="K591" s="23"/>
      <c r="L591" s="23"/>
      <c r="M591" s="23"/>
    </row>
    <row r="592" spans="8:13" ht="15.75" customHeight="1" x14ac:dyDescent="0.25">
      <c r="H592" s="22"/>
      <c r="I592" s="23"/>
      <c r="J592" s="23"/>
      <c r="K592" s="23"/>
      <c r="L592" s="23"/>
      <c r="M592" s="23"/>
    </row>
    <row r="593" spans="7:13" ht="15.75" customHeight="1" x14ac:dyDescent="0.25">
      <c r="H593" s="22"/>
      <c r="I593" s="23"/>
      <c r="J593" s="23"/>
      <c r="K593" s="23"/>
      <c r="L593" s="23"/>
      <c r="M593" s="23"/>
    </row>
    <row r="594" spans="7:13" ht="15.75" customHeight="1" x14ac:dyDescent="0.25">
      <c r="H594" s="22"/>
      <c r="I594" s="23"/>
      <c r="J594" s="23"/>
      <c r="K594" s="23"/>
      <c r="L594" s="23"/>
      <c r="M594" s="23"/>
    </row>
    <row r="595" spans="7:13" ht="15.75" customHeight="1" x14ac:dyDescent="0.25">
      <c r="H595" s="22"/>
      <c r="I595" s="23"/>
      <c r="J595" s="23"/>
      <c r="K595" s="23"/>
      <c r="L595" s="23"/>
      <c r="M595" s="23"/>
    </row>
    <row r="596" spans="7:13" ht="15.75" customHeight="1" x14ac:dyDescent="0.25">
      <c r="H596" s="22"/>
      <c r="I596" s="23"/>
      <c r="J596" s="23"/>
      <c r="K596" s="23"/>
      <c r="L596" s="23"/>
      <c r="M596" s="23"/>
    </row>
    <row r="597" spans="7:13" ht="15.75" customHeight="1" x14ac:dyDescent="0.25">
      <c r="H597" s="22"/>
      <c r="I597" s="23"/>
      <c r="J597" s="23"/>
      <c r="K597" s="23"/>
      <c r="L597" s="23"/>
      <c r="M597" s="23"/>
    </row>
    <row r="598" spans="7:13" ht="15.75" customHeight="1" x14ac:dyDescent="0.25">
      <c r="H598" s="22"/>
      <c r="I598" s="23"/>
      <c r="J598" s="23"/>
      <c r="K598" s="23"/>
      <c r="L598" s="23"/>
      <c r="M598" s="23"/>
    </row>
    <row r="599" spans="7:13" ht="15.75" customHeight="1" x14ac:dyDescent="0.25">
      <c r="H599" s="22"/>
      <c r="I599" s="23"/>
      <c r="J599" s="23"/>
      <c r="K599" s="23"/>
      <c r="L599" s="23"/>
      <c r="M599" s="23"/>
    </row>
    <row r="600" spans="7:13" ht="15.75" customHeight="1" x14ac:dyDescent="0.25"/>
    <row r="601" spans="7:13" ht="15.75" customHeight="1" x14ac:dyDescent="0.25">
      <c r="H601" s="22"/>
      <c r="I601" s="22"/>
      <c r="J601" s="22"/>
      <c r="K601" s="22"/>
      <c r="L601" s="22"/>
      <c r="M601" s="22"/>
    </row>
    <row r="602" spans="7:13" ht="15.75" customHeight="1" x14ac:dyDescent="0.25">
      <c r="G602" s="3"/>
      <c r="H602" s="22"/>
      <c r="I602" s="23"/>
      <c r="J602" s="23"/>
      <c r="K602" s="23"/>
      <c r="L602" s="23"/>
      <c r="M602" s="23"/>
    </row>
    <row r="603" spans="7:13" ht="15.75" customHeight="1" x14ac:dyDescent="0.25">
      <c r="H603" s="22"/>
      <c r="I603" s="23"/>
      <c r="J603" s="23"/>
      <c r="K603" s="23"/>
      <c r="L603" s="23"/>
      <c r="M603" s="23"/>
    </row>
    <row r="604" spans="7:13" ht="15.75" customHeight="1" x14ac:dyDescent="0.25">
      <c r="H604" s="22"/>
      <c r="I604" s="23"/>
      <c r="J604" s="23"/>
      <c r="K604" s="23"/>
      <c r="L604" s="23"/>
      <c r="M604" s="23"/>
    </row>
    <row r="605" spans="7:13" ht="15.75" customHeight="1" x14ac:dyDescent="0.25">
      <c r="H605" s="22"/>
      <c r="I605" s="23"/>
      <c r="J605" s="23"/>
      <c r="K605" s="23"/>
      <c r="L605" s="23"/>
      <c r="M605" s="23"/>
    </row>
    <row r="606" spans="7:13" ht="15.75" customHeight="1" x14ac:dyDescent="0.25">
      <c r="H606" s="22"/>
      <c r="I606" s="23"/>
      <c r="J606" s="23"/>
      <c r="K606" s="23"/>
      <c r="L606" s="23"/>
      <c r="M606" s="23"/>
    </row>
    <row r="607" spans="7:13" ht="15.75" customHeight="1" x14ac:dyDescent="0.25">
      <c r="H607" s="22"/>
      <c r="I607" s="23"/>
      <c r="J607" s="23"/>
      <c r="K607" s="23"/>
      <c r="L607" s="23"/>
      <c r="M607" s="23"/>
    </row>
    <row r="608" spans="7:13" ht="15.75" customHeight="1" x14ac:dyDescent="0.25">
      <c r="H608" s="22"/>
      <c r="I608" s="23"/>
      <c r="J608" s="23"/>
      <c r="K608" s="23"/>
      <c r="L608" s="23"/>
      <c r="M608" s="23"/>
    </row>
    <row r="609" spans="8:13" ht="15.75" customHeight="1" x14ac:dyDescent="0.25">
      <c r="H609" s="22"/>
      <c r="I609" s="23"/>
      <c r="J609" s="23"/>
      <c r="K609" s="23"/>
      <c r="L609" s="23"/>
      <c r="M609" s="23"/>
    </row>
    <row r="610" spans="8:13" ht="15.75" customHeight="1" x14ac:dyDescent="0.25">
      <c r="H610" s="22"/>
      <c r="I610" s="23"/>
      <c r="J610" s="23"/>
      <c r="K610" s="23"/>
      <c r="L610" s="23"/>
      <c r="M610" s="23"/>
    </row>
    <row r="611" spans="8:13" ht="15.75" customHeight="1" x14ac:dyDescent="0.25"/>
    <row r="612" spans="8:13" ht="15.75" customHeight="1" x14ac:dyDescent="0.25">
      <c r="H612" s="22"/>
      <c r="I612" s="22"/>
      <c r="J612" s="22"/>
      <c r="K612" s="22"/>
      <c r="L612" s="22"/>
      <c r="M612" s="22"/>
    </row>
    <row r="613" spans="8:13" ht="15.75" customHeight="1" x14ac:dyDescent="0.25">
      <c r="H613" s="22"/>
      <c r="I613" s="23"/>
      <c r="J613" s="23"/>
      <c r="K613" s="23"/>
      <c r="L613" s="23"/>
      <c r="M613" s="23"/>
    </row>
    <row r="614" spans="8:13" ht="15.75" customHeight="1" x14ac:dyDescent="0.25">
      <c r="H614" s="22"/>
      <c r="I614" s="23"/>
      <c r="J614" s="23"/>
      <c r="K614" s="23"/>
      <c r="L614" s="23"/>
      <c r="M614" s="23"/>
    </row>
    <row r="615" spans="8:13" ht="15.75" customHeight="1" x14ac:dyDescent="0.25">
      <c r="H615" s="22"/>
      <c r="I615" s="23"/>
      <c r="J615" s="23"/>
      <c r="K615" s="23"/>
      <c r="L615" s="23"/>
      <c r="M615" s="23"/>
    </row>
    <row r="616" spans="8:13" ht="15.75" customHeight="1" x14ac:dyDescent="0.25">
      <c r="H616" s="22"/>
      <c r="I616" s="23"/>
      <c r="J616" s="23"/>
      <c r="K616" s="23"/>
      <c r="L616" s="23"/>
      <c r="M616" s="23"/>
    </row>
    <row r="617" spans="8:13" ht="15.75" customHeight="1" x14ac:dyDescent="0.25">
      <c r="H617" s="22"/>
      <c r="I617" s="23"/>
      <c r="J617" s="23"/>
      <c r="K617" s="23"/>
      <c r="L617" s="23"/>
      <c r="M617" s="23"/>
    </row>
    <row r="618" spans="8:13" ht="15.75" customHeight="1" x14ac:dyDescent="0.25">
      <c r="H618" s="22"/>
      <c r="I618" s="23"/>
      <c r="J618" s="23"/>
      <c r="K618" s="23"/>
      <c r="L618" s="23"/>
      <c r="M618" s="23"/>
    </row>
    <row r="619" spans="8:13" ht="15.75" customHeight="1" x14ac:dyDescent="0.25">
      <c r="H619" s="22"/>
      <c r="I619" s="23"/>
      <c r="J619" s="23"/>
      <c r="K619" s="23"/>
      <c r="L619" s="23"/>
      <c r="M619" s="23"/>
    </row>
    <row r="620" spans="8:13" ht="15.75" customHeight="1" x14ac:dyDescent="0.25">
      <c r="H620" s="22"/>
      <c r="I620" s="23"/>
      <c r="J620" s="23"/>
      <c r="K620" s="23"/>
      <c r="L620" s="23"/>
      <c r="M620" s="23"/>
    </row>
    <row r="621" spans="8:13" ht="15.75" customHeight="1" x14ac:dyDescent="0.25">
      <c r="H621" s="22"/>
      <c r="I621" s="23"/>
      <c r="J621" s="23"/>
      <c r="K621" s="23"/>
      <c r="L621" s="23"/>
      <c r="M621" s="23"/>
    </row>
    <row r="622" spans="8:13" ht="15.75" customHeight="1" x14ac:dyDescent="0.25">
      <c r="H622" s="22"/>
      <c r="I622" s="23"/>
      <c r="J622" s="23"/>
      <c r="K622" s="23"/>
      <c r="L622" s="23"/>
      <c r="M622" s="23"/>
    </row>
    <row r="623" spans="8:13" ht="15.75" customHeight="1" x14ac:dyDescent="0.25">
      <c r="H623" s="22"/>
      <c r="I623" s="23"/>
      <c r="J623" s="23"/>
      <c r="K623" s="23"/>
      <c r="L623" s="23"/>
      <c r="M623" s="23"/>
    </row>
    <row r="624" spans="8:13" ht="15.75" customHeight="1" x14ac:dyDescent="0.25">
      <c r="H624" s="22"/>
      <c r="I624" s="23"/>
      <c r="J624" s="23"/>
      <c r="K624" s="23"/>
      <c r="L624" s="23"/>
      <c r="M624" s="23"/>
    </row>
    <row r="625" spans="8:13" ht="15.75" customHeight="1" x14ac:dyDescent="0.25">
      <c r="H625" s="22"/>
      <c r="I625" s="23"/>
      <c r="J625" s="23"/>
      <c r="K625" s="23"/>
      <c r="L625" s="23"/>
      <c r="M625" s="23"/>
    </row>
    <row r="626" spans="8:13" ht="15.75" customHeight="1" x14ac:dyDescent="0.25">
      <c r="H626" s="22"/>
      <c r="I626" s="23"/>
      <c r="J626" s="23"/>
      <c r="K626" s="23"/>
      <c r="L626" s="23"/>
      <c r="M626" s="23"/>
    </row>
    <row r="627" spans="8:13" ht="15.75" customHeight="1" x14ac:dyDescent="0.25">
      <c r="H627" s="22"/>
      <c r="I627" s="23"/>
      <c r="J627" s="23"/>
      <c r="K627" s="23"/>
      <c r="L627" s="23"/>
      <c r="M627" s="23"/>
    </row>
    <row r="628" spans="8:13" ht="15.75" customHeight="1" x14ac:dyDescent="0.25">
      <c r="H628" s="22"/>
      <c r="I628" s="23"/>
      <c r="J628" s="23"/>
      <c r="K628" s="23"/>
      <c r="L628" s="23"/>
      <c r="M628" s="23"/>
    </row>
    <row r="629" spans="8:13" ht="15.75" customHeight="1" x14ac:dyDescent="0.25">
      <c r="H629" s="22"/>
      <c r="I629" s="23"/>
      <c r="J629" s="23"/>
      <c r="K629" s="23"/>
      <c r="L629" s="23"/>
      <c r="M629" s="23"/>
    </row>
    <row r="630" spans="8:13" ht="15.75" customHeight="1" x14ac:dyDescent="0.25">
      <c r="H630" s="22"/>
      <c r="I630" s="23"/>
      <c r="J630" s="23"/>
      <c r="K630" s="23"/>
      <c r="L630" s="23"/>
      <c r="M630" s="23"/>
    </row>
    <row r="631" spans="8:13" ht="15.75" customHeight="1" x14ac:dyDescent="0.25">
      <c r="H631" s="22"/>
      <c r="I631" s="23"/>
      <c r="J631" s="23"/>
      <c r="K631" s="23"/>
      <c r="L631" s="23"/>
      <c r="M631" s="23"/>
    </row>
    <row r="632" spans="8:13" ht="15.75" customHeight="1" x14ac:dyDescent="0.25">
      <c r="H632" s="22"/>
      <c r="I632" s="23"/>
      <c r="J632" s="23"/>
      <c r="K632" s="23"/>
      <c r="L632" s="23"/>
      <c r="M632" s="23"/>
    </row>
    <row r="633" spans="8:13" ht="15.75" customHeight="1" x14ac:dyDescent="0.25">
      <c r="H633" s="22"/>
      <c r="I633" s="23"/>
      <c r="J633" s="23"/>
      <c r="K633" s="23"/>
      <c r="L633" s="23"/>
      <c r="M633" s="23"/>
    </row>
    <row r="634" spans="8:13" ht="15.75" customHeight="1" x14ac:dyDescent="0.25">
      <c r="H634" s="22"/>
      <c r="I634" s="23"/>
      <c r="J634" s="23"/>
      <c r="K634" s="23"/>
      <c r="L634" s="23"/>
      <c r="M634" s="23"/>
    </row>
    <row r="635" spans="8:13" ht="15.75" customHeight="1" x14ac:dyDescent="0.25">
      <c r="H635" s="22"/>
      <c r="I635" s="23"/>
      <c r="J635" s="23"/>
      <c r="K635" s="23"/>
      <c r="L635" s="23"/>
      <c r="M635" s="23"/>
    </row>
    <row r="636" spans="8:13" ht="15.75" customHeight="1" x14ac:dyDescent="0.25">
      <c r="H636" s="22"/>
      <c r="I636" s="23"/>
      <c r="J636" s="23"/>
      <c r="K636" s="23"/>
      <c r="L636" s="23"/>
      <c r="M636" s="23"/>
    </row>
    <row r="637" spans="8:13" ht="15.75" customHeight="1" x14ac:dyDescent="0.25">
      <c r="H637" s="22"/>
      <c r="I637" s="23"/>
      <c r="J637" s="23"/>
      <c r="K637" s="23"/>
      <c r="L637" s="23"/>
      <c r="M637" s="23"/>
    </row>
    <row r="638" spans="8:13" ht="15.75" customHeight="1" x14ac:dyDescent="0.25">
      <c r="H638" s="22"/>
      <c r="I638" s="23"/>
      <c r="J638" s="23"/>
      <c r="K638" s="23"/>
      <c r="L638" s="23"/>
      <c r="M638" s="23"/>
    </row>
    <row r="639" spans="8:13" ht="15.75" customHeight="1" x14ac:dyDescent="0.25">
      <c r="H639" s="22"/>
      <c r="I639" s="23"/>
      <c r="J639" s="23"/>
      <c r="K639" s="23"/>
      <c r="L639" s="23"/>
      <c r="M639" s="23"/>
    </row>
    <row r="640" spans="8:13" ht="15.75" customHeight="1" x14ac:dyDescent="0.25">
      <c r="H640" s="22"/>
      <c r="I640" s="23"/>
      <c r="J640" s="23"/>
      <c r="K640" s="23"/>
      <c r="L640" s="23"/>
      <c r="M640" s="23"/>
    </row>
    <row r="641" spans="8:13" ht="15.75" customHeight="1" x14ac:dyDescent="0.25">
      <c r="H641" s="22"/>
      <c r="I641" s="23"/>
      <c r="J641" s="23"/>
      <c r="K641" s="23"/>
      <c r="L641" s="23"/>
      <c r="M641" s="23"/>
    </row>
    <row r="642" spans="8:13" ht="15.75" customHeight="1" x14ac:dyDescent="0.25">
      <c r="H642" s="22"/>
      <c r="I642" s="23"/>
      <c r="J642" s="23"/>
      <c r="K642" s="23"/>
      <c r="L642" s="23"/>
      <c r="M642" s="23"/>
    </row>
    <row r="643" spans="8:13" ht="15.75" customHeight="1" x14ac:dyDescent="0.25">
      <c r="H643" s="22"/>
      <c r="I643" s="23"/>
      <c r="J643" s="23"/>
      <c r="K643" s="23"/>
      <c r="L643" s="23"/>
      <c r="M643" s="23"/>
    </row>
    <row r="644" spans="8:13" ht="15.75" customHeight="1" x14ac:dyDescent="0.25">
      <c r="H644" s="22"/>
      <c r="I644" s="23"/>
      <c r="J644" s="23"/>
      <c r="K644" s="23"/>
      <c r="L644" s="23"/>
      <c r="M644" s="23"/>
    </row>
    <row r="645" spans="8:13" ht="15.75" customHeight="1" x14ac:dyDescent="0.25">
      <c r="H645" s="22"/>
      <c r="I645" s="23"/>
      <c r="J645" s="23"/>
      <c r="K645" s="23"/>
      <c r="L645" s="23"/>
      <c r="M645" s="23"/>
    </row>
    <row r="646" spans="8:13" ht="15.75" customHeight="1" x14ac:dyDescent="0.25">
      <c r="H646" s="22"/>
      <c r="I646" s="23"/>
      <c r="J646" s="23"/>
      <c r="K646" s="23"/>
      <c r="L646" s="23"/>
      <c r="M646" s="23"/>
    </row>
    <row r="647" spans="8:13" ht="15.75" customHeight="1" x14ac:dyDescent="0.25">
      <c r="H647" s="22"/>
      <c r="I647" s="23"/>
      <c r="J647" s="23"/>
      <c r="K647" s="23"/>
      <c r="L647" s="23"/>
      <c r="M647" s="23"/>
    </row>
    <row r="648" spans="8:13" ht="15.75" customHeight="1" x14ac:dyDescent="0.25">
      <c r="H648" s="22"/>
      <c r="I648" s="23"/>
      <c r="J648" s="23"/>
      <c r="K648" s="23"/>
      <c r="L648" s="23"/>
      <c r="M648" s="23"/>
    </row>
    <row r="649" spans="8:13" ht="15.75" customHeight="1" x14ac:dyDescent="0.25">
      <c r="H649" s="22"/>
      <c r="I649" s="23"/>
      <c r="J649" s="23"/>
      <c r="K649" s="23"/>
      <c r="L649" s="23"/>
      <c r="M649" s="23"/>
    </row>
    <row r="650" spans="8:13" ht="15.75" customHeight="1" x14ac:dyDescent="0.25">
      <c r="H650" s="22"/>
      <c r="I650" s="23"/>
      <c r="J650" s="23"/>
      <c r="K650" s="23"/>
      <c r="L650" s="23"/>
      <c r="M650" s="23"/>
    </row>
    <row r="651" spans="8:13" ht="15.75" customHeight="1" x14ac:dyDescent="0.25">
      <c r="H651" s="22"/>
      <c r="I651" s="23"/>
      <c r="J651" s="23"/>
      <c r="K651" s="23"/>
      <c r="L651" s="23"/>
      <c r="M651" s="23"/>
    </row>
    <row r="652" spans="8:13" ht="15.75" customHeight="1" x14ac:dyDescent="0.25">
      <c r="H652" s="22"/>
      <c r="I652" s="23"/>
      <c r="J652" s="23"/>
      <c r="K652" s="23"/>
      <c r="L652" s="23"/>
      <c r="M652" s="23"/>
    </row>
    <row r="653" spans="8:13" ht="15.75" customHeight="1" x14ac:dyDescent="0.25">
      <c r="H653" s="22"/>
      <c r="I653" s="23"/>
      <c r="J653" s="23"/>
      <c r="K653" s="23"/>
      <c r="L653" s="23"/>
      <c r="M653" s="23"/>
    </row>
    <row r="654" spans="8:13" ht="15.75" customHeight="1" x14ac:dyDescent="0.25">
      <c r="H654" s="22"/>
      <c r="I654" s="23"/>
      <c r="J654" s="23"/>
      <c r="K654" s="23"/>
      <c r="L654" s="23"/>
      <c r="M654" s="23"/>
    </row>
    <row r="655" spans="8:13" ht="15.75" customHeight="1" x14ac:dyDescent="0.25">
      <c r="H655" s="22"/>
      <c r="I655" s="23"/>
      <c r="J655" s="23"/>
      <c r="K655" s="23"/>
      <c r="L655" s="23"/>
      <c r="M655" s="23"/>
    </row>
    <row r="656" spans="8:13" ht="15.75" customHeight="1" x14ac:dyDescent="0.25">
      <c r="H656" s="22"/>
      <c r="I656" s="23"/>
      <c r="J656" s="23"/>
      <c r="K656" s="23"/>
      <c r="L656" s="23"/>
      <c r="M656" s="23"/>
    </row>
    <row r="657" spans="8:13" ht="15.75" customHeight="1" x14ac:dyDescent="0.25">
      <c r="H657" s="22"/>
      <c r="I657" s="23"/>
      <c r="J657" s="23"/>
      <c r="K657" s="23"/>
      <c r="L657" s="23"/>
      <c r="M657" s="23"/>
    </row>
    <row r="658" spans="8:13" ht="15.75" customHeight="1" x14ac:dyDescent="0.25">
      <c r="H658" s="22"/>
      <c r="I658" s="23"/>
      <c r="J658" s="23"/>
      <c r="K658" s="23"/>
      <c r="L658" s="23"/>
      <c r="M658" s="23"/>
    </row>
    <row r="659" spans="8:13" ht="15.75" customHeight="1" x14ac:dyDescent="0.25">
      <c r="H659" s="22"/>
      <c r="I659" s="23"/>
      <c r="J659" s="23"/>
      <c r="K659" s="23"/>
      <c r="L659" s="23"/>
      <c r="M659" s="23"/>
    </row>
    <row r="660" spans="8:13" ht="15.75" customHeight="1" x14ac:dyDescent="0.25">
      <c r="H660" s="22"/>
      <c r="I660" s="23"/>
      <c r="J660" s="23"/>
      <c r="K660" s="23"/>
      <c r="L660" s="23"/>
      <c r="M660" s="23"/>
    </row>
    <row r="661" spans="8:13" ht="15.75" customHeight="1" x14ac:dyDescent="0.25">
      <c r="H661" s="22"/>
      <c r="I661" s="23"/>
      <c r="J661" s="23"/>
      <c r="K661" s="23"/>
      <c r="L661" s="23"/>
      <c r="M661" s="23"/>
    </row>
    <row r="662" spans="8:13" ht="15.75" customHeight="1" x14ac:dyDescent="0.25">
      <c r="H662" s="22"/>
      <c r="I662" s="23"/>
      <c r="J662" s="23"/>
      <c r="K662" s="23"/>
      <c r="L662" s="23"/>
      <c r="M662" s="23"/>
    </row>
    <row r="663" spans="8:13" ht="15.75" customHeight="1" x14ac:dyDescent="0.25">
      <c r="H663" s="22"/>
      <c r="I663" s="23"/>
      <c r="J663" s="23"/>
      <c r="K663" s="23"/>
      <c r="L663" s="23"/>
      <c r="M663" s="23"/>
    </row>
    <row r="664" spans="8:13" ht="15.75" customHeight="1" x14ac:dyDescent="0.25">
      <c r="H664" s="22"/>
      <c r="I664" s="23"/>
      <c r="J664" s="23"/>
      <c r="K664" s="23"/>
      <c r="L664" s="23"/>
      <c r="M664" s="23"/>
    </row>
    <row r="665" spans="8:13" ht="15.75" customHeight="1" x14ac:dyDescent="0.25">
      <c r="H665" s="22"/>
      <c r="I665" s="23"/>
      <c r="J665" s="23"/>
      <c r="K665" s="23"/>
      <c r="L665" s="23"/>
      <c r="M665" s="23"/>
    </row>
    <row r="666" spans="8:13" ht="15.75" customHeight="1" x14ac:dyDescent="0.25">
      <c r="H666" s="22"/>
      <c r="I666" s="23"/>
      <c r="J666" s="23"/>
      <c r="K666" s="23"/>
      <c r="L666" s="23"/>
      <c r="M666" s="23"/>
    </row>
    <row r="667" spans="8:13" ht="15.75" customHeight="1" x14ac:dyDescent="0.25">
      <c r="H667" s="22"/>
      <c r="I667" s="23"/>
      <c r="J667" s="23"/>
      <c r="K667" s="23"/>
      <c r="L667" s="23"/>
      <c r="M667" s="23"/>
    </row>
    <row r="668" spans="8:13" ht="15.75" customHeight="1" x14ac:dyDescent="0.25">
      <c r="H668" s="22"/>
      <c r="I668" s="23"/>
      <c r="J668" s="23"/>
      <c r="K668" s="23"/>
      <c r="L668" s="23"/>
      <c r="M668" s="23"/>
    </row>
    <row r="669" spans="8:13" ht="15.75" customHeight="1" x14ac:dyDescent="0.25">
      <c r="H669" s="22"/>
      <c r="I669" s="23"/>
      <c r="J669" s="23"/>
      <c r="K669" s="23"/>
      <c r="L669" s="23"/>
      <c r="M669" s="23"/>
    </row>
    <row r="670" spans="8:13" ht="15.75" customHeight="1" x14ac:dyDescent="0.25">
      <c r="H670" s="22"/>
      <c r="I670" s="23"/>
      <c r="J670" s="23"/>
      <c r="K670" s="23"/>
      <c r="L670" s="23"/>
      <c r="M670" s="23"/>
    </row>
    <row r="671" spans="8:13" ht="15.75" customHeight="1" x14ac:dyDescent="0.25">
      <c r="H671" s="22"/>
      <c r="I671" s="23"/>
      <c r="J671" s="23"/>
      <c r="K671" s="23"/>
      <c r="L671" s="23"/>
      <c r="M671" s="23"/>
    </row>
    <row r="672" spans="8:13" ht="15.75" customHeight="1" x14ac:dyDescent="0.25">
      <c r="H672" s="22"/>
      <c r="I672" s="23"/>
      <c r="J672" s="23"/>
      <c r="K672" s="23"/>
      <c r="L672" s="23"/>
      <c r="M672" s="23"/>
    </row>
    <row r="673" spans="8:13" ht="15.75" customHeight="1" x14ac:dyDescent="0.25">
      <c r="H673" s="22"/>
      <c r="I673" s="23"/>
      <c r="J673" s="23"/>
      <c r="K673" s="23"/>
      <c r="L673" s="23"/>
      <c r="M673" s="23"/>
    </row>
    <row r="674" spans="8:13" ht="15.75" customHeight="1" x14ac:dyDescent="0.25">
      <c r="H674" s="22"/>
      <c r="I674" s="23"/>
      <c r="J674" s="23"/>
      <c r="K674" s="23"/>
      <c r="L674" s="23"/>
      <c r="M674" s="23"/>
    </row>
    <row r="675" spans="8:13" ht="15.75" customHeight="1" x14ac:dyDescent="0.25">
      <c r="H675" s="22"/>
      <c r="I675" s="23"/>
      <c r="J675" s="23"/>
      <c r="K675" s="23"/>
      <c r="L675" s="23"/>
      <c r="M675" s="23"/>
    </row>
    <row r="676" spans="8:13" ht="15.75" customHeight="1" x14ac:dyDescent="0.25">
      <c r="H676" s="22"/>
      <c r="I676" s="23"/>
      <c r="J676" s="23"/>
      <c r="K676" s="23"/>
      <c r="L676" s="23"/>
      <c r="M676" s="23"/>
    </row>
    <row r="677" spans="8:13" ht="15.75" customHeight="1" x14ac:dyDescent="0.25">
      <c r="H677" s="22"/>
      <c r="I677" s="23"/>
      <c r="J677" s="23"/>
      <c r="K677" s="23"/>
      <c r="L677" s="23"/>
      <c r="M677" s="23"/>
    </row>
    <row r="678" spans="8:13" ht="15.75" customHeight="1" x14ac:dyDescent="0.25">
      <c r="H678" s="22"/>
      <c r="I678" s="23"/>
      <c r="J678" s="23"/>
      <c r="K678" s="23"/>
      <c r="L678" s="23"/>
      <c r="M678" s="23"/>
    </row>
    <row r="679" spans="8:13" ht="15.75" customHeight="1" x14ac:dyDescent="0.25">
      <c r="H679" s="22"/>
      <c r="I679" s="23"/>
      <c r="J679" s="23"/>
      <c r="K679" s="23"/>
      <c r="L679" s="23"/>
      <c r="M679" s="23"/>
    </row>
    <row r="680" spans="8:13" ht="15.75" customHeight="1" x14ac:dyDescent="0.25">
      <c r="H680" s="22"/>
      <c r="I680" s="23"/>
      <c r="J680" s="23"/>
      <c r="K680" s="23"/>
      <c r="L680" s="23"/>
      <c r="M680" s="23"/>
    </row>
    <row r="681" spans="8:13" ht="15.75" customHeight="1" x14ac:dyDescent="0.25">
      <c r="H681" s="22"/>
      <c r="I681" s="23"/>
      <c r="J681" s="23"/>
      <c r="K681" s="23"/>
      <c r="L681" s="23"/>
      <c r="M681" s="23"/>
    </row>
    <row r="682" spans="8:13" ht="15.75" customHeight="1" x14ac:dyDescent="0.25">
      <c r="H682" s="22"/>
      <c r="I682" s="23"/>
      <c r="J682" s="23"/>
      <c r="K682" s="23"/>
      <c r="L682" s="23"/>
      <c r="M682" s="23"/>
    </row>
    <row r="683" spans="8:13" ht="15.75" customHeight="1" x14ac:dyDescent="0.25">
      <c r="H683" s="22"/>
      <c r="I683" s="23"/>
      <c r="J683" s="23"/>
      <c r="K683" s="23"/>
      <c r="L683" s="23"/>
      <c r="M683" s="23"/>
    </row>
    <row r="684" spans="8:13" ht="15.75" customHeight="1" x14ac:dyDescent="0.25">
      <c r="H684" s="22"/>
      <c r="I684" s="23"/>
      <c r="J684" s="23"/>
      <c r="K684" s="23"/>
      <c r="L684" s="23"/>
      <c r="M684" s="23"/>
    </row>
    <row r="685" spans="8:13" ht="15.75" customHeight="1" x14ac:dyDescent="0.25">
      <c r="H685" s="22"/>
      <c r="I685" s="23"/>
      <c r="J685" s="23"/>
      <c r="K685" s="23"/>
      <c r="L685" s="23"/>
      <c r="M685" s="23"/>
    </row>
    <row r="686" spans="8:13" ht="15.75" customHeight="1" x14ac:dyDescent="0.25">
      <c r="H686" s="22"/>
      <c r="I686" s="23"/>
      <c r="J686" s="23"/>
      <c r="K686" s="23"/>
      <c r="L686" s="23"/>
      <c r="M686" s="23"/>
    </row>
    <row r="687" spans="8:13" ht="15.75" customHeight="1" x14ac:dyDescent="0.25">
      <c r="H687" s="22"/>
      <c r="I687" s="23"/>
      <c r="J687" s="23"/>
      <c r="K687" s="23"/>
      <c r="L687" s="23"/>
      <c r="M687" s="23"/>
    </row>
    <row r="688" spans="8:13" ht="15.75" customHeight="1" x14ac:dyDescent="0.25">
      <c r="H688" s="22"/>
      <c r="I688" s="23"/>
      <c r="J688" s="23"/>
      <c r="K688" s="23"/>
      <c r="L688" s="23"/>
      <c r="M688" s="23"/>
    </row>
    <row r="689" spans="1:13" ht="15.75" customHeight="1" x14ac:dyDescent="0.25">
      <c r="H689" s="22"/>
      <c r="I689" s="23"/>
      <c r="J689" s="23"/>
      <c r="K689" s="23"/>
      <c r="L689" s="23"/>
      <c r="M689" s="23"/>
    </row>
    <row r="690" spans="1:13" ht="15.75" customHeight="1" x14ac:dyDescent="0.25">
      <c r="H690" s="22"/>
      <c r="I690" s="23"/>
      <c r="J690" s="23"/>
      <c r="K690" s="23"/>
      <c r="L690" s="23"/>
      <c r="M690" s="23"/>
    </row>
    <row r="691" spans="1:13" ht="15.75" customHeight="1" x14ac:dyDescent="0.25">
      <c r="H691" s="22"/>
      <c r="I691" s="23"/>
      <c r="J691" s="23"/>
      <c r="K691" s="23"/>
      <c r="L691" s="23"/>
      <c r="M691" s="23"/>
    </row>
    <row r="692" spans="1:13" ht="15.75" customHeight="1" x14ac:dyDescent="0.25">
      <c r="H692" s="22"/>
      <c r="I692" s="23"/>
      <c r="J692" s="23"/>
      <c r="K692" s="23"/>
      <c r="L692" s="23"/>
      <c r="M692" s="23"/>
    </row>
    <row r="693" spans="1:13" ht="15.75" customHeight="1" x14ac:dyDescent="0.25">
      <c r="H693" s="22"/>
      <c r="I693" s="23"/>
      <c r="J693" s="23"/>
      <c r="K693" s="23"/>
      <c r="L693" s="23"/>
      <c r="M693" s="23"/>
    </row>
    <row r="694" spans="1:13" ht="15.75" customHeight="1" x14ac:dyDescent="0.25">
      <c r="H694" s="22"/>
      <c r="I694" s="23"/>
      <c r="J694" s="23"/>
      <c r="K694" s="23"/>
      <c r="L694" s="23"/>
      <c r="M694" s="23"/>
    </row>
    <row r="695" spans="1:13" ht="15.75" customHeight="1" x14ac:dyDescent="0.25">
      <c r="H695" s="22"/>
      <c r="I695" s="23"/>
      <c r="J695" s="23"/>
      <c r="K695" s="23"/>
      <c r="L695" s="23"/>
      <c r="M695" s="23"/>
    </row>
    <row r="696" spans="1:13" ht="15.75" customHeight="1" x14ac:dyDescent="0.25">
      <c r="H696" s="22"/>
      <c r="I696" s="23"/>
      <c r="J696" s="23"/>
      <c r="K696" s="23"/>
      <c r="L696" s="23"/>
      <c r="M696" s="23"/>
    </row>
    <row r="697" spans="1:13" ht="15.75" customHeight="1" x14ac:dyDescent="0.25">
      <c r="A697" s="1"/>
      <c r="H697" s="22"/>
      <c r="I697" s="23"/>
      <c r="J697" s="23"/>
      <c r="K697" s="23"/>
      <c r="L697" s="23"/>
      <c r="M697" s="23"/>
    </row>
    <row r="698" spans="1:13" ht="15.75" customHeight="1" x14ac:dyDescent="0.25">
      <c r="A698" s="1"/>
      <c r="H698" s="22"/>
      <c r="I698" s="23"/>
      <c r="J698" s="23"/>
      <c r="K698" s="23"/>
      <c r="L698" s="23"/>
      <c r="M698" s="23"/>
    </row>
    <row r="699" spans="1:13" ht="15.75" customHeight="1" x14ac:dyDescent="0.25">
      <c r="A699" s="1"/>
      <c r="H699" s="22"/>
      <c r="I699" s="23"/>
      <c r="J699" s="23"/>
      <c r="K699" s="23"/>
      <c r="L699" s="23"/>
      <c r="M699" s="23"/>
    </row>
    <row r="700" spans="1:13" ht="15.75" customHeight="1" x14ac:dyDescent="0.25">
      <c r="A700" s="1"/>
      <c r="H700" s="22"/>
      <c r="I700" s="23"/>
      <c r="J700" s="23"/>
      <c r="K700" s="23"/>
      <c r="L700" s="23"/>
      <c r="M700" s="23"/>
    </row>
    <row r="701" spans="1:13" ht="15.75" customHeight="1" x14ac:dyDescent="0.25">
      <c r="A701" s="1"/>
      <c r="H701" s="22"/>
      <c r="I701" s="23"/>
      <c r="J701" s="23"/>
      <c r="K701" s="23"/>
      <c r="L701" s="23"/>
      <c r="M701" s="23"/>
    </row>
    <row r="702" spans="1:13" ht="15.75" customHeight="1" x14ac:dyDescent="0.25">
      <c r="A702" s="1"/>
      <c r="H702" s="22"/>
      <c r="I702" s="23"/>
      <c r="J702" s="23"/>
      <c r="K702" s="23"/>
      <c r="L702" s="23"/>
      <c r="M702" s="23"/>
    </row>
    <row r="703" spans="1:13" ht="15.75" customHeight="1" x14ac:dyDescent="0.25">
      <c r="A703" s="1"/>
      <c r="H703" s="22"/>
      <c r="I703" s="23"/>
      <c r="J703" s="23"/>
      <c r="K703" s="23"/>
      <c r="L703" s="23"/>
      <c r="M703" s="23"/>
    </row>
    <row r="704" spans="1:13" ht="15.75" customHeight="1" x14ac:dyDescent="0.25">
      <c r="A704" s="1"/>
      <c r="H704" s="22"/>
      <c r="I704" s="23"/>
      <c r="J704" s="23"/>
      <c r="K704" s="23"/>
      <c r="L704" s="23"/>
      <c r="M704" s="23"/>
    </row>
    <row r="705" spans="1:13" ht="15.75" customHeight="1" x14ac:dyDescent="0.25">
      <c r="A705" s="1"/>
      <c r="H705" s="22"/>
      <c r="I705" s="23"/>
      <c r="J705" s="23"/>
      <c r="K705" s="23"/>
      <c r="L705" s="23"/>
      <c r="M705" s="23"/>
    </row>
    <row r="706" spans="1:13" ht="15.75" customHeight="1" x14ac:dyDescent="0.25">
      <c r="A706" s="1"/>
      <c r="H706" s="22"/>
      <c r="I706" s="23"/>
      <c r="J706" s="23"/>
      <c r="K706" s="23"/>
      <c r="L706" s="23"/>
      <c r="M706" s="23"/>
    </row>
    <row r="707" spans="1:13" ht="15.75" customHeight="1" x14ac:dyDescent="0.25">
      <c r="A707" s="1"/>
      <c r="H707" s="22"/>
      <c r="I707" s="23"/>
      <c r="J707" s="23"/>
      <c r="K707" s="23"/>
      <c r="L707" s="23"/>
      <c r="M707" s="23"/>
    </row>
    <row r="708" spans="1:13" ht="15.75" customHeight="1" x14ac:dyDescent="0.25">
      <c r="A708" s="1"/>
      <c r="H708" s="22"/>
      <c r="I708" s="23"/>
      <c r="J708" s="23"/>
      <c r="K708" s="23"/>
      <c r="L708" s="23"/>
      <c r="M708" s="23"/>
    </row>
    <row r="709" spans="1:13" ht="15.75" customHeight="1" x14ac:dyDescent="0.25">
      <c r="A709" s="1"/>
      <c r="H709" s="22"/>
      <c r="I709" s="23"/>
      <c r="J709" s="23"/>
      <c r="K709" s="23"/>
      <c r="L709" s="23"/>
      <c r="M709" s="23"/>
    </row>
    <row r="710" spans="1:13" ht="15.75" customHeight="1" x14ac:dyDescent="0.25">
      <c r="A710" s="1"/>
      <c r="H710" s="22"/>
      <c r="I710" s="23"/>
      <c r="J710" s="23"/>
      <c r="K710" s="23"/>
      <c r="L710" s="23"/>
      <c r="M710" s="23"/>
    </row>
    <row r="711" spans="1:13" ht="15.75" customHeight="1" x14ac:dyDescent="0.25">
      <c r="A711" s="1"/>
      <c r="H711" s="22"/>
      <c r="I711" s="23"/>
      <c r="J711" s="23"/>
      <c r="K711" s="23"/>
      <c r="L711" s="23"/>
      <c r="M711" s="23"/>
    </row>
    <row r="712" spans="1:13" ht="15.75" customHeight="1" x14ac:dyDescent="0.25">
      <c r="A712" s="1"/>
      <c r="H712" s="22"/>
      <c r="I712" s="23"/>
      <c r="J712" s="23"/>
      <c r="K712" s="23"/>
      <c r="L712" s="23"/>
      <c r="M712" s="23"/>
    </row>
    <row r="713" spans="1:13" ht="15.75" customHeight="1" x14ac:dyDescent="0.25">
      <c r="A713" s="1"/>
      <c r="H713" s="22"/>
      <c r="I713" s="23"/>
      <c r="J713" s="23"/>
      <c r="K713" s="23"/>
      <c r="L713" s="23"/>
      <c r="M713" s="23"/>
    </row>
    <row r="714" spans="1:13" ht="15.75" customHeight="1" x14ac:dyDescent="0.25">
      <c r="A714" s="1"/>
      <c r="H714" s="22"/>
      <c r="I714" s="23"/>
      <c r="J714" s="23"/>
      <c r="K714" s="23"/>
      <c r="L714" s="23"/>
      <c r="M714" s="23"/>
    </row>
    <row r="715" spans="1:13" ht="15.75" customHeight="1" x14ac:dyDescent="0.25">
      <c r="A715" s="1"/>
      <c r="H715" s="22"/>
      <c r="I715" s="23"/>
      <c r="J715" s="23"/>
      <c r="K715" s="23"/>
      <c r="L715" s="23"/>
      <c r="M715" s="23"/>
    </row>
    <row r="716" spans="1:13" ht="15.75" customHeight="1" x14ac:dyDescent="0.25">
      <c r="A716" s="1"/>
      <c r="H716" s="22"/>
      <c r="I716" s="23"/>
      <c r="J716" s="23"/>
      <c r="K716" s="23"/>
      <c r="L716" s="23"/>
      <c r="M716" s="23"/>
    </row>
    <row r="717" spans="1:13" ht="15.75" customHeight="1" x14ac:dyDescent="0.25">
      <c r="A717" s="1"/>
      <c r="H717" s="22"/>
      <c r="I717" s="23"/>
      <c r="J717" s="23"/>
      <c r="K717" s="23"/>
      <c r="L717" s="23"/>
      <c r="M717" s="23"/>
    </row>
    <row r="718" spans="1:13" ht="15.75" customHeight="1" x14ac:dyDescent="0.25">
      <c r="A718" s="1"/>
      <c r="H718" s="22"/>
      <c r="I718" s="23"/>
      <c r="J718" s="23"/>
      <c r="K718" s="23"/>
      <c r="L718" s="23"/>
      <c r="M718" s="23"/>
    </row>
    <row r="719" spans="1:13" ht="15.75" customHeight="1" x14ac:dyDescent="0.25">
      <c r="A719" s="1"/>
      <c r="H719" s="22"/>
      <c r="I719" s="23"/>
      <c r="J719" s="23"/>
      <c r="K719" s="23"/>
      <c r="L719" s="23"/>
      <c r="M719" s="23"/>
    </row>
    <row r="720" spans="1:13" ht="15.75" customHeight="1" x14ac:dyDescent="0.25">
      <c r="A720" s="1"/>
      <c r="H720" s="22"/>
      <c r="I720" s="23"/>
      <c r="J720" s="23"/>
      <c r="K720" s="23"/>
      <c r="L720" s="23"/>
      <c r="M720" s="23"/>
    </row>
    <row r="721" spans="1:13" ht="15.75" customHeight="1" x14ac:dyDescent="0.25">
      <c r="A721" s="1"/>
      <c r="H721" s="22"/>
      <c r="I721" s="23"/>
      <c r="J721" s="23"/>
      <c r="K721" s="23"/>
      <c r="L721" s="23"/>
      <c r="M721" s="23"/>
    </row>
    <row r="722" spans="1:13" ht="15.75" customHeight="1" x14ac:dyDescent="0.25">
      <c r="A722" s="1"/>
      <c r="H722" s="22"/>
      <c r="I722" s="23"/>
      <c r="J722" s="23"/>
      <c r="K722" s="23"/>
      <c r="L722" s="23"/>
      <c r="M722" s="23"/>
    </row>
    <row r="723" spans="1:13" ht="15.75" customHeight="1" x14ac:dyDescent="0.25">
      <c r="A723" s="1"/>
      <c r="H723" s="22"/>
      <c r="I723" s="23"/>
      <c r="J723" s="23"/>
      <c r="K723" s="23"/>
      <c r="L723" s="23"/>
      <c r="M723" s="23"/>
    </row>
    <row r="724" spans="1:13" ht="15.75" customHeight="1" x14ac:dyDescent="0.25">
      <c r="A724" s="1"/>
      <c r="H724" s="22"/>
      <c r="I724" s="23"/>
      <c r="J724" s="23"/>
      <c r="K724" s="23"/>
      <c r="L724" s="23"/>
      <c r="M724" s="23"/>
    </row>
    <row r="725" spans="1:13" ht="15.75" customHeight="1" x14ac:dyDescent="0.25">
      <c r="A725" s="1"/>
      <c r="H725" s="22"/>
      <c r="I725" s="23"/>
      <c r="J725" s="23"/>
      <c r="K725" s="23"/>
      <c r="L725" s="23"/>
      <c r="M725" s="23"/>
    </row>
    <row r="726" spans="1:13" ht="15.75" customHeight="1" x14ac:dyDescent="0.25">
      <c r="A726" s="1"/>
    </row>
    <row r="727" spans="1:13" ht="15.75" customHeight="1" x14ac:dyDescent="0.25">
      <c r="A727" s="1"/>
    </row>
    <row r="728" spans="1:13" ht="15.75" customHeight="1" x14ac:dyDescent="0.25">
      <c r="A728" s="1"/>
    </row>
    <row r="729" spans="1:13" ht="15.75" customHeight="1" x14ac:dyDescent="0.25">
      <c r="A729" s="1"/>
    </row>
    <row r="730" spans="1:13" ht="15.75" customHeight="1" x14ac:dyDescent="0.25">
      <c r="A730" s="1"/>
    </row>
    <row r="731" spans="1:13" ht="15.75" customHeight="1" x14ac:dyDescent="0.25">
      <c r="A731" s="1"/>
    </row>
    <row r="732" spans="1:13" ht="15.75" customHeight="1" x14ac:dyDescent="0.25">
      <c r="A732" s="1"/>
    </row>
    <row r="733" spans="1:13" ht="15.75" customHeight="1" x14ac:dyDescent="0.25">
      <c r="A733" s="1"/>
    </row>
    <row r="734" spans="1:13" ht="15.75" customHeight="1" x14ac:dyDescent="0.25">
      <c r="A734" s="1"/>
    </row>
    <row r="735" spans="1:13" ht="15.75" customHeight="1" x14ac:dyDescent="0.25">
      <c r="A735" s="1"/>
    </row>
    <row r="736" spans="1:13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  <row r="1023" spans="1:1" ht="15.75" customHeight="1" x14ac:dyDescent="0.25">
      <c r="A1023" s="1"/>
    </row>
    <row r="1024" spans="1:1" ht="15.75" customHeight="1" x14ac:dyDescent="0.25">
      <c r="A1024" s="1"/>
    </row>
    <row r="1025" spans="1:1" ht="15.75" customHeight="1" x14ac:dyDescent="0.25">
      <c r="A1025" s="1"/>
    </row>
    <row r="1026" spans="1:1" ht="15.75" customHeight="1" x14ac:dyDescent="0.25">
      <c r="A1026" s="1"/>
    </row>
    <row r="1027" spans="1:1" ht="15.75" customHeight="1" x14ac:dyDescent="0.25">
      <c r="A1027" s="1"/>
    </row>
    <row r="1028" spans="1:1" ht="15.75" customHeight="1" x14ac:dyDescent="0.25">
      <c r="A1028" s="1"/>
    </row>
    <row r="1029" spans="1:1" ht="15.75" customHeight="1" x14ac:dyDescent="0.25">
      <c r="A1029" s="1"/>
    </row>
    <row r="1030" spans="1:1" ht="15.75" customHeight="1" x14ac:dyDescent="0.25">
      <c r="A1030" s="1"/>
    </row>
    <row r="1031" spans="1:1" ht="15.75" customHeight="1" x14ac:dyDescent="0.25">
      <c r="A1031" s="1"/>
    </row>
    <row r="1032" spans="1:1" ht="15.75" customHeight="1" x14ac:dyDescent="0.25">
      <c r="A1032" s="1"/>
    </row>
    <row r="1033" spans="1:1" ht="15.75" customHeight="1" x14ac:dyDescent="0.25">
      <c r="A1033" s="1"/>
    </row>
    <row r="1034" spans="1:1" ht="15.75" customHeight="1" x14ac:dyDescent="0.25">
      <c r="A1034" s="1"/>
    </row>
    <row r="1035" spans="1:1" ht="15.75" customHeight="1" x14ac:dyDescent="0.25">
      <c r="A1035" s="1"/>
    </row>
    <row r="1036" spans="1:1" ht="15.75" customHeight="1" x14ac:dyDescent="0.25">
      <c r="A1036" s="1"/>
    </row>
    <row r="1037" spans="1:1" ht="15.75" customHeight="1" x14ac:dyDescent="0.25">
      <c r="A1037" s="1"/>
    </row>
    <row r="1038" spans="1:1" ht="15.75" customHeight="1" x14ac:dyDescent="0.25">
      <c r="A1038" s="1"/>
    </row>
    <row r="1039" spans="1:1" ht="15.75" customHeight="1" x14ac:dyDescent="0.25">
      <c r="A1039" s="1"/>
    </row>
    <row r="1040" spans="1:1" ht="15.75" customHeight="1" x14ac:dyDescent="0.25">
      <c r="A1040" s="1"/>
    </row>
    <row r="1041" spans="1:1" ht="15.75" customHeight="1" x14ac:dyDescent="0.25">
      <c r="A1041" s="1"/>
    </row>
    <row r="1042" spans="1:1" ht="15.75" customHeight="1" x14ac:dyDescent="0.25">
      <c r="A1042" s="1"/>
    </row>
    <row r="1043" spans="1:1" ht="15.75" customHeight="1" x14ac:dyDescent="0.25">
      <c r="A1043" s="1"/>
    </row>
    <row r="1044" spans="1:1" ht="15.75" customHeight="1" x14ac:dyDescent="0.25">
      <c r="A1044" s="1"/>
    </row>
    <row r="1045" spans="1:1" ht="15.75" customHeight="1" x14ac:dyDescent="0.25">
      <c r="A1045" s="1"/>
    </row>
    <row r="1046" spans="1:1" ht="15.75" customHeight="1" x14ac:dyDescent="0.25">
      <c r="A1046" s="1"/>
    </row>
    <row r="1047" spans="1:1" ht="15.75" customHeight="1" x14ac:dyDescent="0.25">
      <c r="A1047" s="1"/>
    </row>
    <row r="1048" spans="1:1" ht="15.75" customHeight="1" x14ac:dyDescent="0.25">
      <c r="A1048" s="1"/>
    </row>
    <row r="1049" spans="1:1" ht="15.75" customHeight="1" x14ac:dyDescent="0.25">
      <c r="A1049" s="1"/>
    </row>
    <row r="1050" spans="1:1" ht="15.75" customHeight="1" x14ac:dyDescent="0.25">
      <c r="A1050" s="1"/>
    </row>
    <row r="1051" spans="1:1" ht="15.75" customHeight="1" x14ac:dyDescent="0.25">
      <c r="A1051" s="1"/>
    </row>
    <row r="1052" spans="1:1" ht="15.75" customHeight="1" x14ac:dyDescent="0.25">
      <c r="A1052" s="1"/>
    </row>
    <row r="1053" spans="1:1" ht="15.75" customHeight="1" x14ac:dyDescent="0.25">
      <c r="A1053" s="1"/>
    </row>
    <row r="1054" spans="1:1" ht="15.75" customHeight="1" x14ac:dyDescent="0.25">
      <c r="A1054" s="1"/>
    </row>
    <row r="1055" spans="1:1" ht="15.75" customHeight="1" x14ac:dyDescent="0.25">
      <c r="A1055" s="1"/>
    </row>
    <row r="1056" spans="1:1" ht="15.75" customHeight="1" x14ac:dyDescent="0.25">
      <c r="A1056" s="1"/>
    </row>
    <row r="1057" spans="1:1" ht="15.75" customHeight="1" x14ac:dyDescent="0.25">
      <c r="A1057" s="1"/>
    </row>
    <row r="1058" spans="1:1" ht="15.75" customHeight="1" x14ac:dyDescent="0.25">
      <c r="A1058" s="1"/>
    </row>
    <row r="1059" spans="1:1" ht="15.75" customHeight="1" x14ac:dyDescent="0.25">
      <c r="A1059" s="1"/>
    </row>
    <row r="1060" spans="1:1" ht="15.75" customHeight="1" x14ac:dyDescent="0.25">
      <c r="A1060" s="1"/>
    </row>
    <row r="1061" spans="1:1" ht="15.75" customHeight="1" x14ac:dyDescent="0.25">
      <c r="A1061" s="1"/>
    </row>
    <row r="1062" spans="1:1" ht="15.75" customHeight="1" x14ac:dyDescent="0.25">
      <c r="A1062" s="1"/>
    </row>
    <row r="1063" spans="1:1" ht="15.75" customHeight="1" x14ac:dyDescent="0.25">
      <c r="A1063" s="1"/>
    </row>
    <row r="1064" spans="1:1" ht="15.75" customHeight="1" x14ac:dyDescent="0.25">
      <c r="A1064" s="1"/>
    </row>
    <row r="1065" spans="1:1" ht="15.75" customHeight="1" x14ac:dyDescent="0.25">
      <c r="A1065" s="1"/>
    </row>
    <row r="1066" spans="1:1" ht="15.75" customHeight="1" x14ac:dyDescent="0.25">
      <c r="A1066" s="1"/>
    </row>
    <row r="1067" spans="1:1" ht="15.75" customHeight="1" x14ac:dyDescent="0.25">
      <c r="A1067" s="1"/>
    </row>
    <row r="1068" spans="1:1" ht="15.75" customHeight="1" x14ac:dyDescent="0.25">
      <c r="A1068" s="1"/>
    </row>
    <row r="1069" spans="1:1" ht="15.75" customHeight="1" x14ac:dyDescent="0.25">
      <c r="A1069" s="1"/>
    </row>
    <row r="1070" spans="1:1" ht="15.75" customHeight="1" x14ac:dyDescent="0.25">
      <c r="A1070" s="1"/>
    </row>
    <row r="1071" spans="1:1" ht="15.75" customHeight="1" x14ac:dyDescent="0.25">
      <c r="A1071" s="1"/>
    </row>
    <row r="1072" spans="1:1" ht="15.75" customHeight="1" x14ac:dyDescent="0.25">
      <c r="A1072" s="1"/>
    </row>
    <row r="1073" spans="1:1" ht="15.75" customHeight="1" x14ac:dyDescent="0.25">
      <c r="A1073" s="1"/>
    </row>
    <row r="1074" spans="1:1" ht="15.75" customHeight="1" x14ac:dyDescent="0.25">
      <c r="A1074" s="1"/>
    </row>
    <row r="1075" spans="1:1" ht="15.75" customHeight="1" x14ac:dyDescent="0.25">
      <c r="A1075" s="1"/>
    </row>
    <row r="1076" spans="1:1" ht="15.75" customHeight="1" x14ac:dyDescent="0.25">
      <c r="A1076" s="1"/>
    </row>
    <row r="1077" spans="1:1" ht="15.75" customHeight="1" x14ac:dyDescent="0.25">
      <c r="A1077" s="1"/>
    </row>
    <row r="1078" spans="1:1" ht="15.75" customHeight="1" x14ac:dyDescent="0.25">
      <c r="A1078" s="1"/>
    </row>
    <row r="1079" spans="1:1" ht="15.75" customHeight="1" x14ac:dyDescent="0.25">
      <c r="A1079" s="1"/>
    </row>
    <row r="1080" spans="1:1" ht="15.75" customHeight="1" x14ac:dyDescent="0.25">
      <c r="A1080" s="1"/>
    </row>
    <row r="1081" spans="1:1" ht="15.75" customHeight="1" x14ac:dyDescent="0.25">
      <c r="A1081" s="1"/>
    </row>
    <row r="1082" spans="1:1" ht="15.75" customHeight="1" x14ac:dyDescent="0.25">
      <c r="A1082" s="1"/>
    </row>
    <row r="1083" spans="1:1" ht="15.75" customHeight="1" x14ac:dyDescent="0.25">
      <c r="A1083" s="1"/>
    </row>
    <row r="1084" spans="1:1" ht="15.75" customHeight="1" x14ac:dyDescent="0.25">
      <c r="A1084" s="1"/>
    </row>
    <row r="1085" spans="1:1" ht="15.75" customHeight="1" x14ac:dyDescent="0.25">
      <c r="A1085" s="1"/>
    </row>
    <row r="1086" spans="1:1" ht="15.75" customHeight="1" x14ac:dyDescent="0.25">
      <c r="A1086" s="1"/>
    </row>
    <row r="1087" spans="1:1" ht="15.75" customHeight="1" x14ac:dyDescent="0.25">
      <c r="A1087" s="1"/>
    </row>
    <row r="1088" spans="1:1" ht="15.75" customHeight="1" x14ac:dyDescent="0.25">
      <c r="A1088" s="1"/>
    </row>
    <row r="1089" spans="1:1" ht="15.75" customHeight="1" x14ac:dyDescent="0.25">
      <c r="A1089" s="1"/>
    </row>
    <row r="1090" spans="1:1" ht="15.75" customHeight="1" x14ac:dyDescent="0.25">
      <c r="A1090" s="1"/>
    </row>
    <row r="1091" spans="1:1" ht="15.75" customHeight="1" x14ac:dyDescent="0.25">
      <c r="A1091" s="1"/>
    </row>
    <row r="1092" spans="1:1" ht="15.75" customHeight="1" x14ac:dyDescent="0.25">
      <c r="A1092" s="1"/>
    </row>
    <row r="1093" spans="1:1" ht="15.75" customHeight="1" x14ac:dyDescent="0.25">
      <c r="A1093" s="1"/>
    </row>
    <row r="1094" spans="1:1" ht="15.75" customHeight="1" x14ac:dyDescent="0.25">
      <c r="A1094" s="1"/>
    </row>
    <row r="1095" spans="1:1" ht="15.75" customHeight="1" x14ac:dyDescent="0.25">
      <c r="A1095" s="1"/>
    </row>
    <row r="1096" spans="1:1" ht="15.75" customHeight="1" x14ac:dyDescent="0.25">
      <c r="A1096" s="1"/>
    </row>
    <row r="1097" spans="1:1" ht="15.75" customHeight="1" x14ac:dyDescent="0.25">
      <c r="A1097" s="1"/>
    </row>
    <row r="1098" spans="1:1" ht="15.75" customHeight="1" x14ac:dyDescent="0.25">
      <c r="A1098" s="1"/>
    </row>
    <row r="1099" spans="1:1" ht="15.75" customHeight="1" x14ac:dyDescent="0.25">
      <c r="A1099" s="1"/>
    </row>
    <row r="1100" spans="1:1" ht="15.75" customHeight="1" x14ac:dyDescent="0.25">
      <c r="A1100" s="1"/>
    </row>
    <row r="1101" spans="1:1" ht="15.75" customHeight="1" x14ac:dyDescent="0.25">
      <c r="A1101" s="1"/>
    </row>
    <row r="1102" spans="1:1" ht="15.75" customHeight="1" x14ac:dyDescent="0.25">
      <c r="A1102" s="1"/>
    </row>
    <row r="1103" spans="1:1" ht="15.75" customHeight="1" x14ac:dyDescent="0.25">
      <c r="A1103" s="1"/>
    </row>
    <row r="1104" spans="1:1" ht="15.75" customHeight="1" x14ac:dyDescent="0.25">
      <c r="A1104" s="1"/>
    </row>
    <row r="1105" spans="1:1" ht="15.75" customHeight="1" x14ac:dyDescent="0.25">
      <c r="A1105" s="1"/>
    </row>
    <row r="1106" spans="1:1" ht="15.75" customHeight="1" x14ac:dyDescent="0.25">
      <c r="A1106" s="1"/>
    </row>
    <row r="1107" spans="1:1" ht="15.75" customHeight="1" x14ac:dyDescent="0.25">
      <c r="A1107" s="1"/>
    </row>
    <row r="1108" spans="1:1" ht="15.75" customHeight="1" x14ac:dyDescent="0.25">
      <c r="A1108" s="1"/>
    </row>
    <row r="1109" spans="1:1" ht="15.75" customHeight="1" x14ac:dyDescent="0.25">
      <c r="A1109" s="1"/>
    </row>
    <row r="1110" spans="1:1" ht="15.75" customHeight="1" x14ac:dyDescent="0.25">
      <c r="A1110" s="1"/>
    </row>
    <row r="1111" spans="1:1" ht="15.75" customHeight="1" x14ac:dyDescent="0.25">
      <c r="A1111" s="1"/>
    </row>
    <row r="1112" spans="1:1" ht="15.75" customHeight="1" x14ac:dyDescent="0.25">
      <c r="A1112" s="1"/>
    </row>
    <row r="1113" spans="1:1" ht="15.75" customHeight="1" x14ac:dyDescent="0.25">
      <c r="A1113" s="1"/>
    </row>
    <row r="1114" spans="1:1" ht="15.75" customHeight="1" x14ac:dyDescent="0.25">
      <c r="A1114" s="1"/>
    </row>
    <row r="1115" spans="1:1" ht="15.75" customHeight="1" x14ac:dyDescent="0.25">
      <c r="A1115" s="1"/>
    </row>
    <row r="1116" spans="1:1" ht="15.75" customHeight="1" x14ac:dyDescent="0.25">
      <c r="A1116" s="1"/>
    </row>
    <row r="1117" spans="1:1" ht="15.75" customHeight="1" x14ac:dyDescent="0.25">
      <c r="A1117" s="1"/>
    </row>
    <row r="1118" spans="1:1" ht="15.75" customHeight="1" x14ac:dyDescent="0.25">
      <c r="A1118" s="1"/>
    </row>
    <row r="1119" spans="1:1" ht="15.75" customHeight="1" x14ac:dyDescent="0.25">
      <c r="A1119" s="1"/>
    </row>
    <row r="1120" spans="1:1" ht="15.75" customHeight="1" x14ac:dyDescent="0.25">
      <c r="A1120" s="1"/>
    </row>
    <row r="1121" spans="1:1" ht="15.75" customHeight="1" x14ac:dyDescent="0.25">
      <c r="A1121" s="1"/>
    </row>
    <row r="1122" spans="1:1" ht="15.75" customHeight="1" x14ac:dyDescent="0.25">
      <c r="A1122" s="1"/>
    </row>
    <row r="1123" spans="1:1" ht="15.75" customHeight="1" x14ac:dyDescent="0.25">
      <c r="A1123" s="1"/>
    </row>
    <row r="1124" spans="1:1" ht="15.75" customHeight="1" x14ac:dyDescent="0.25">
      <c r="A1124" s="1"/>
    </row>
    <row r="1125" spans="1:1" ht="15.75" customHeight="1" x14ac:dyDescent="0.25">
      <c r="A1125" s="1"/>
    </row>
    <row r="1126" spans="1:1" ht="15.75" customHeight="1" x14ac:dyDescent="0.25">
      <c r="A1126" s="1"/>
    </row>
    <row r="1127" spans="1:1" ht="15.75" customHeight="1" x14ac:dyDescent="0.25">
      <c r="A1127" s="1"/>
    </row>
    <row r="1128" spans="1:1" ht="15.75" customHeight="1" x14ac:dyDescent="0.25">
      <c r="A1128" s="1"/>
    </row>
    <row r="1129" spans="1:1" ht="15.75" customHeight="1" x14ac:dyDescent="0.25">
      <c r="A1129" s="1"/>
    </row>
    <row r="1130" spans="1:1" ht="15.75" customHeight="1" x14ac:dyDescent="0.25">
      <c r="A1130" s="1"/>
    </row>
    <row r="1131" spans="1:1" ht="15.75" customHeight="1" x14ac:dyDescent="0.25">
      <c r="A1131" s="1"/>
    </row>
    <row r="1132" spans="1:1" ht="15.75" customHeight="1" x14ac:dyDescent="0.25">
      <c r="A1132" s="1"/>
    </row>
    <row r="1133" spans="1:1" ht="15.75" customHeight="1" x14ac:dyDescent="0.25">
      <c r="A1133" s="1"/>
    </row>
    <row r="1134" spans="1:1" ht="15.75" customHeight="1" x14ac:dyDescent="0.25">
      <c r="A1134" s="1"/>
    </row>
    <row r="1135" spans="1:1" ht="15.75" customHeight="1" x14ac:dyDescent="0.25">
      <c r="A1135" s="1"/>
    </row>
    <row r="1136" spans="1:1" ht="15.75" customHeight="1" x14ac:dyDescent="0.25">
      <c r="A1136" s="1"/>
    </row>
    <row r="1137" spans="1:1" ht="15.75" customHeight="1" x14ac:dyDescent="0.25">
      <c r="A1137" s="1"/>
    </row>
    <row r="1138" spans="1:1" ht="15.75" customHeight="1" x14ac:dyDescent="0.25">
      <c r="A1138" s="1"/>
    </row>
    <row r="1139" spans="1:1" ht="15.75" customHeight="1" x14ac:dyDescent="0.25">
      <c r="A1139" s="1"/>
    </row>
    <row r="1140" spans="1:1" ht="15.75" customHeight="1" x14ac:dyDescent="0.25">
      <c r="A1140" s="1"/>
    </row>
    <row r="1141" spans="1:1" ht="15.75" customHeight="1" x14ac:dyDescent="0.25">
      <c r="A1141" s="1"/>
    </row>
    <row r="1142" spans="1:1" ht="15.75" customHeight="1" x14ac:dyDescent="0.25">
      <c r="A1142" s="1"/>
    </row>
    <row r="1143" spans="1:1" ht="15.75" customHeight="1" x14ac:dyDescent="0.25">
      <c r="A1143" s="1"/>
    </row>
    <row r="1144" spans="1:1" ht="15.75" customHeight="1" x14ac:dyDescent="0.25">
      <c r="A1144" s="1"/>
    </row>
    <row r="1145" spans="1:1" ht="15.75" customHeight="1" x14ac:dyDescent="0.25">
      <c r="A1145" s="1"/>
    </row>
    <row r="1146" spans="1:1" ht="15.75" customHeight="1" x14ac:dyDescent="0.25">
      <c r="A1146" s="1"/>
    </row>
    <row r="1147" spans="1:1" ht="15.75" customHeight="1" x14ac:dyDescent="0.25">
      <c r="A1147" s="1"/>
    </row>
    <row r="1148" spans="1:1" ht="15.75" customHeight="1" x14ac:dyDescent="0.25">
      <c r="A1148" s="1"/>
    </row>
    <row r="1149" spans="1:1" ht="15.75" customHeight="1" x14ac:dyDescent="0.25">
      <c r="A1149" s="1"/>
    </row>
    <row r="1150" spans="1:1" ht="15.75" customHeight="1" x14ac:dyDescent="0.25">
      <c r="A1150" s="1"/>
    </row>
    <row r="1151" spans="1:1" ht="15.75" customHeight="1" x14ac:dyDescent="0.25">
      <c r="A1151" s="1"/>
    </row>
    <row r="1152" spans="1:1" ht="15.75" customHeight="1" x14ac:dyDescent="0.25">
      <c r="A1152" s="1"/>
    </row>
    <row r="1153" spans="1:1" ht="15.75" customHeight="1" x14ac:dyDescent="0.25">
      <c r="A1153" s="1"/>
    </row>
    <row r="1154" spans="1:1" ht="15.75" customHeight="1" x14ac:dyDescent="0.25">
      <c r="A1154" s="1"/>
    </row>
    <row r="1155" spans="1:1" ht="15.75" customHeight="1" x14ac:dyDescent="0.25">
      <c r="A1155" s="1"/>
    </row>
    <row r="1156" spans="1:1" ht="15.75" customHeight="1" x14ac:dyDescent="0.25">
      <c r="A1156" s="1"/>
    </row>
    <row r="1157" spans="1:1" ht="15.75" customHeight="1" x14ac:dyDescent="0.25">
      <c r="A1157" s="1"/>
    </row>
    <row r="1158" spans="1:1" ht="15.75" customHeight="1" x14ac:dyDescent="0.25">
      <c r="A1158" s="1"/>
    </row>
    <row r="1159" spans="1:1" ht="15.75" customHeight="1" x14ac:dyDescent="0.25">
      <c r="A1159" s="1"/>
    </row>
    <row r="1160" spans="1:1" ht="15.75" customHeight="1" x14ac:dyDescent="0.25">
      <c r="A1160" s="1"/>
    </row>
    <row r="1161" spans="1:1" ht="15.75" customHeight="1" x14ac:dyDescent="0.25">
      <c r="A1161" s="1"/>
    </row>
    <row r="1162" spans="1:1" ht="15.75" customHeight="1" x14ac:dyDescent="0.25">
      <c r="A1162" s="1"/>
    </row>
    <row r="1163" spans="1:1" ht="15.75" customHeight="1" x14ac:dyDescent="0.25">
      <c r="A1163" s="1"/>
    </row>
    <row r="1164" spans="1:1" ht="15.75" customHeight="1" x14ac:dyDescent="0.25">
      <c r="A1164" s="1"/>
    </row>
    <row r="1165" spans="1:1" ht="15.75" customHeight="1" x14ac:dyDescent="0.25">
      <c r="A1165" s="1"/>
    </row>
    <row r="1166" spans="1:1" ht="15.75" customHeight="1" x14ac:dyDescent="0.25">
      <c r="A1166" s="1"/>
    </row>
    <row r="1167" spans="1:1" ht="15.75" customHeight="1" x14ac:dyDescent="0.25">
      <c r="A1167" s="1"/>
    </row>
    <row r="1168" spans="1:1" ht="15.75" customHeight="1" x14ac:dyDescent="0.25">
      <c r="A1168" s="1"/>
    </row>
    <row r="1169" spans="1:1" ht="15.75" customHeight="1" x14ac:dyDescent="0.25">
      <c r="A1169" s="1"/>
    </row>
    <row r="1170" spans="1:1" ht="15.75" customHeight="1" x14ac:dyDescent="0.25">
      <c r="A1170" s="1"/>
    </row>
    <row r="1171" spans="1:1" ht="15.75" customHeight="1" x14ac:dyDescent="0.25">
      <c r="A1171" s="1"/>
    </row>
    <row r="1172" spans="1:1" ht="15.75" customHeight="1" x14ac:dyDescent="0.25">
      <c r="A1172" s="1"/>
    </row>
    <row r="1173" spans="1:1" ht="15.75" customHeight="1" x14ac:dyDescent="0.25">
      <c r="A1173" s="1"/>
    </row>
    <row r="1174" spans="1:1" ht="15.75" customHeight="1" x14ac:dyDescent="0.25">
      <c r="A1174" s="1"/>
    </row>
    <row r="1175" spans="1:1" ht="15.75" customHeight="1" x14ac:dyDescent="0.25">
      <c r="A1175" s="1"/>
    </row>
    <row r="1176" spans="1:1" ht="15.75" customHeight="1" x14ac:dyDescent="0.25">
      <c r="A1176" s="1"/>
    </row>
    <row r="1177" spans="1:1" ht="15.75" customHeight="1" x14ac:dyDescent="0.25">
      <c r="A1177" s="1"/>
    </row>
    <row r="1178" spans="1:1" ht="15.75" customHeight="1" x14ac:dyDescent="0.25">
      <c r="A1178" s="1"/>
    </row>
    <row r="1179" spans="1:1" ht="15.75" customHeight="1" x14ac:dyDescent="0.25">
      <c r="A1179" s="1"/>
    </row>
    <row r="1180" spans="1:1" ht="15.75" customHeight="1" x14ac:dyDescent="0.25">
      <c r="A1180" s="1"/>
    </row>
    <row r="1181" spans="1:1" ht="15.75" customHeight="1" x14ac:dyDescent="0.25">
      <c r="A1181" s="1"/>
    </row>
    <row r="1182" spans="1:1" ht="15.75" customHeight="1" x14ac:dyDescent="0.25">
      <c r="A1182" s="1"/>
    </row>
    <row r="1183" spans="1:1" ht="15.75" customHeight="1" x14ac:dyDescent="0.25">
      <c r="A1183" s="1"/>
    </row>
    <row r="1184" spans="1:1" ht="15.75" customHeight="1" x14ac:dyDescent="0.25">
      <c r="A1184" s="1"/>
    </row>
    <row r="1185" spans="1:1" ht="15.75" customHeight="1" x14ac:dyDescent="0.25">
      <c r="A1185" s="1"/>
    </row>
    <row r="1186" spans="1:1" ht="15.75" customHeight="1" x14ac:dyDescent="0.25">
      <c r="A1186" s="1"/>
    </row>
    <row r="1187" spans="1:1" ht="15.75" customHeight="1" x14ac:dyDescent="0.25">
      <c r="A1187" s="1"/>
    </row>
    <row r="1188" spans="1:1" ht="15.75" customHeight="1" x14ac:dyDescent="0.25">
      <c r="A1188" s="1"/>
    </row>
    <row r="1189" spans="1:1" ht="15.75" customHeight="1" x14ac:dyDescent="0.25">
      <c r="A1189" s="1"/>
    </row>
    <row r="1190" spans="1:1" ht="15.75" customHeight="1" x14ac:dyDescent="0.25">
      <c r="A1190" s="1"/>
    </row>
    <row r="1191" spans="1:1" ht="15.75" customHeight="1" x14ac:dyDescent="0.25">
      <c r="A1191" s="1"/>
    </row>
    <row r="1192" spans="1:1" ht="15.75" customHeight="1" x14ac:dyDescent="0.25">
      <c r="A1192" s="1"/>
    </row>
    <row r="1193" spans="1:1" ht="15.75" customHeight="1" x14ac:dyDescent="0.25">
      <c r="A1193" s="1"/>
    </row>
    <row r="1194" spans="1:1" ht="15.75" customHeight="1" x14ac:dyDescent="0.25">
      <c r="A1194" s="1"/>
    </row>
    <row r="1195" spans="1:1" ht="15.75" customHeight="1" x14ac:dyDescent="0.25">
      <c r="A1195" s="1"/>
    </row>
    <row r="1196" spans="1:1" ht="15.75" customHeight="1" x14ac:dyDescent="0.25">
      <c r="A1196" s="1"/>
    </row>
    <row r="1197" spans="1:1" ht="15.75" customHeight="1" x14ac:dyDescent="0.25">
      <c r="A1197" s="1"/>
    </row>
    <row r="1198" spans="1:1" ht="15.75" customHeight="1" x14ac:dyDescent="0.25">
      <c r="A1198" s="1"/>
    </row>
    <row r="1199" spans="1:1" ht="15.75" customHeight="1" x14ac:dyDescent="0.25">
      <c r="A1199" s="1"/>
    </row>
    <row r="1200" spans="1:1" ht="15.75" customHeight="1" x14ac:dyDescent="0.25">
      <c r="A1200" s="1"/>
    </row>
    <row r="1201" spans="1:1" ht="15.75" customHeight="1" x14ac:dyDescent="0.25">
      <c r="A1201" s="1"/>
    </row>
    <row r="1202" spans="1:1" ht="15.75" customHeight="1" x14ac:dyDescent="0.25">
      <c r="A1202" s="1"/>
    </row>
    <row r="1203" spans="1:1" ht="15.75" customHeight="1" x14ac:dyDescent="0.25">
      <c r="A1203" s="1"/>
    </row>
    <row r="1204" spans="1:1" ht="15.75" customHeight="1" x14ac:dyDescent="0.25">
      <c r="A1204" s="1"/>
    </row>
    <row r="1205" spans="1:1" ht="15.75" customHeight="1" x14ac:dyDescent="0.25">
      <c r="A1205" s="1"/>
    </row>
    <row r="1206" spans="1:1" ht="15.75" customHeight="1" x14ac:dyDescent="0.25">
      <c r="A1206" s="1"/>
    </row>
    <row r="1207" spans="1:1" ht="15.75" customHeight="1" x14ac:dyDescent="0.25">
      <c r="A1207" s="1"/>
    </row>
    <row r="1208" spans="1:1" ht="15.75" customHeight="1" x14ac:dyDescent="0.25">
      <c r="A1208" s="1"/>
    </row>
    <row r="1209" spans="1:1" ht="15.75" customHeight="1" x14ac:dyDescent="0.25">
      <c r="A1209" s="1"/>
    </row>
    <row r="1210" spans="1:1" ht="15.75" customHeight="1" x14ac:dyDescent="0.25">
      <c r="A1210" s="1"/>
    </row>
    <row r="1211" spans="1:1" ht="15.75" customHeight="1" x14ac:dyDescent="0.25">
      <c r="A1211" s="1"/>
    </row>
    <row r="1212" spans="1:1" ht="15.75" customHeight="1" x14ac:dyDescent="0.25">
      <c r="A1212" s="1"/>
    </row>
    <row r="1213" spans="1:1" ht="15.75" customHeight="1" x14ac:dyDescent="0.25">
      <c r="A1213" s="1"/>
    </row>
    <row r="1214" spans="1:1" ht="15.75" customHeight="1" x14ac:dyDescent="0.25">
      <c r="A1214" s="1"/>
    </row>
    <row r="1215" spans="1:1" ht="15.75" customHeight="1" x14ac:dyDescent="0.25">
      <c r="A1215" s="1"/>
    </row>
    <row r="1216" spans="1:1" ht="15.75" customHeight="1" x14ac:dyDescent="0.25">
      <c r="A1216" s="1"/>
    </row>
    <row r="1217" spans="1:1" ht="15.75" customHeight="1" x14ac:dyDescent="0.25">
      <c r="A1217" s="1"/>
    </row>
    <row r="1218" spans="1:1" ht="15.75" customHeight="1" x14ac:dyDescent="0.25">
      <c r="A1218" s="1"/>
    </row>
    <row r="1219" spans="1:1" ht="15.75" customHeight="1" x14ac:dyDescent="0.25">
      <c r="A1219" s="1"/>
    </row>
    <row r="1220" spans="1:1" ht="15.75" customHeight="1" x14ac:dyDescent="0.25">
      <c r="A1220" s="1"/>
    </row>
    <row r="1221" spans="1:1" ht="15.75" customHeight="1" x14ac:dyDescent="0.25">
      <c r="A1221" s="1"/>
    </row>
    <row r="1222" spans="1:1" ht="15.75" customHeight="1" x14ac:dyDescent="0.25">
      <c r="A1222" s="1"/>
    </row>
    <row r="1223" spans="1:1" ht="15.75" customHeight="1" x14ac:dyDescent="0.25">
      <c r="A1223" s="1"/>
    </row>
    <row r="1224" spans="1:1" ht="15.75" customHeight="1" x14ac:dyDescent="0.25">
      <c r="A1224" s="1"/>
    </row>
    <row r="1225" spans="1:1" ht="15.75" customHeight="1" x14ac:dyDescent="0.25">
      <c r="A1225" s="1"/>
    </row>
    <row r="1226" spans="1:1" ht="15.75" customHeight="1" x14ac:dyDescent="0.25">
      <c r="A1226" s="1"/>
    </row>
    <row r="1227" spans="1:1" ht="15.75" customHeight="1" x14ac:dyDescent="0.25">
      <c r="A1227" s="1"/>
    </row>
    <row r="1228" spans="1:1" ht="15.75" customHeight="1" x14ac:dyDescent="0.25">
      <c r="A1228" s="1"/>
    </row>
    <row r="1229" spans="1:1" ht="15.75" customHeight="1" x14ac:dyDescent="0.25">
      <c r="A1229" s="1"/>
    </row>
    <row r="1230" spans="1:1" ht="15.75" customHeight="1" x14ac:dyDescent="0.25">
      <c r="A1230" s="1"/>
    </row>
    <row r="1231" spans="1:1" ht="15.75" customHeight="1" x14ac:dyDescent="0.25">
      <c r="A1231" s="1"/>
    </row>
    <row r="1232" spans="1:1" ht="15.75" customHeight="1" x14ac:dyDescent="0.25">
      <c r="A1232" s="1"/>
    </row>
    <row r="1233" spans="1:1" ht="15.75" customHeight="1" x14ac:dyDescent="0.25">
      <c r="A1233" s="1"/>
    </row>
    <row r="1234" spans="1:1" ht="15.75" customHeight="1" x14ac:dyDescent="0.25">
      <c r="A1234" s="1"/>
    </row>
    <row r="1235" spans="1:1" ht="15.75" customHeight="1" x14ac:dyDescent="0.25">
      <c r="A1235" s="1"/>
    </row>
    <row r="1236" spans="1:1" ht="15.75" customHeight="1" x14ac:dyDescent="0.25">
      <c r="A1236" s="1"/>
    </row>
    <row r="1237" spans="1:1" ht="15.75" customHeight="1" x14ac:dyDescent="0.25">
      <c r="A1237" s="1"/>
    </row>
    <row r="1238" spans="1:1" ht="15.75" customHeight="1" x14ac:dyDescent="0.25">
      <c r="A1238" s="1"/>
    </row>
    <row r="1239" spans="1:1" ht="15.75" customHeight="1" x14ac:dyDescent="0.25">
      <c r="A1239" s="1"/>
    </row>
    <row r="1240" spans="1:1" ht="15.75" customHeight="1" x14ac:dyDescent="0.25">
      <c r="A1240" s="1"/>
    </row>
    <row r="1241" spans="1:1" ht="15.75" customHeight="1" x14ac:dyDescent="0.25">
      <c r="A1241" s="1"/>
    </row>
    <row r="1242" spans="1:1" ht="15.75" customHeight="1" x14ac:dyDescent="0.25">
      <c r="A1242" s="1"/>
    </row>
    <row r="1243" spans="1:1" ht="15.75" customHeight="1" x14ac:dyDescent="0.25">
      <c r="A1243" s="1"/>
    </row>
    <row r="1244" spans="1:1" ht="15.75" customHeight="1" x14ac:dyDescent="0.25">
      <c r="A1244" s="1"/>
    </row>
    <row r="1245" spans="1:1" ht="15.75" customHeight="1" x14ac:dyDescent="0.25">
      <c r="A1245" s="1"/>
    </row>
    <row r="1246" spans="1:1" ht="15.75" customHeight="1" x14ac:dyDescent="0.25">
      <c r="A1246" s="1"/>
    </row>
    <row r="1247" spans="1:1" ht="15.75" customHeight="1" x14ac:dyDescent="0.25">
      <c r="A1247" s="1"/>
    </row>
    <row r="1248" spans="1:1" ht="15.75" customHeight="1" x14ac:dyDescent="0.25">
      <c r="A1248" s="1"/>
    </row>
    <row r="1249" spans="1:1" ht="15.75" customHeight="1" x14ac:dyDescent="0.25">
      <c r="A1249" s="1"/>
    </row>
    <row r="1250" spans="1:1" ht="15.75" customHeight="1" x14ac:dyDescent="0.25">
      <c r="A1250" s="1"/>
    </row>
    <row r="1251" spans="1:1" ht="15.75" customHeight="1" x14ac:dyDescent="0.25">
      <c r="A1251" s="1"/>
    </row>
    <row r="1252" spans="1:1" ht="15.75" customHeight="1" x14ac:dyDescent="0.25">
      <c r="A1252" s="1"/>
    </row>
    <row r="1253" spans="1:1" ht="15.75" customHeight="1" x14ac:dyDescent="0.25">
      <c r="A1253" s="1"/>
    </row>
    <row r="1254" spans="1:1" ht="15.75" customHeight="1" x14ac:dyDescent="0.25">
      <c r="A1254" s="1"/>
    </row>
    <row r="1255" spans="1:1" ht="15.75" customHeight="1" x14ac:dyDescent="0.25">
      <c r="A1255" s="1"/>
    </row>
    <row r="1256" spans="1:1" ht="15.75" customHeight="1" x14ac:dyDescent="0.25">
      <c r="A1256" s="1"/>
    </row>
    <row r="1257" spans="1:1" ht="15.75" customHeight="1" x14ac:dyDescent="0.25">
      <c r="A1257" s="1"/>
    </row>
    <row r="1258" spans="1:1" ht="15.75" customHeight="1" x14ac:dyDescent="0.25">
      <c r="A1258" s="1"/>
    </row>
    <row r="1259" spans="1:1" ht="15.75" customHeight="1" x14ac:dyDescent="0.25">
      <c r="A1259" s="1"/>
    </row>
    <row r="1260" spans="1:1" ht="15.75" customHeight="1" x14ac:dyDescent="0.25">
      <c r="A1260" s="1"/>
    </row>
    <row r="1261" spans="1:1" ht="15.75" customHeight="1" x14ac:dyDescent="0.25">
      <c r="A1261" s="1"/>
    </row>
    <row r="1262" spans="1:1" ht="15.75" customHeight="1" x14ac:dyDescent="0.25">
      <c r="A1262" s="1"/>
    </row>
    <row r="1263" spans="1:1" ht="15.75" customHeight="1" x14ac:dyDescent="0.25">
      <c r="A1263" s="1"/>
    </row>
    <row r="1264" spans="1:1" ht="15.75" customHeight="1" x14ac:dyDescent="0.25">
      <c r="A1264" s="1"/>
    </row>
    <row r="1265" spans="1:1" ht="15.75" customHeight="1" x14ac:dyDescent="0.25">
      <c r="A1265" s="1"/>
    </row>
    <row r="1266" spans="1:1" ht="15.75" customHeight="1" x14ac:dyDescent="0.25">
      <c r="A1266" s="1"/>
    </row>
    <row r="1267" spans="1:1" ht="15.75" customHeight="1" x14ac:dyDescent="0.25">
      <c r="A1267" s="1"/>
    </row>
    <row r="1268" spans="1:1" ht="15.75" customHeight="1" x14ac:dyDescent="0.25">
      <c r="A1268" s="1"/>
    </row>
    <row r="1269" spans="1:1" ht="15.75" customHeight="1" x14ac:dyDescent="0.25">
      <c r="A1269" s="1"/>
    </row>
    <row r="1270" spans="1:1" ht="15.75" customHeight="1" x14ac:dyDescent="0.25">
      <c r="A1270" s="1"/>
    </row>
    <row r="1271" spans="1:1" ht="15.75" customHeight="1" x14ac:dyDescent="0.25">
      <c r="A1271" s="1"/>
    </row>
    <row r="1272" spans="1:1" ht="15.75" customHeight="1" x14ac:dyDescent="0.25">
      <c r="A1272" s="1"/>
    </row>
    <row r="1273" spans="1:1" ht="15.75" customHeight="1" x14ac:dyDescent="0.25">
      <c r="A1273" s="1"/>
    </row>
    <row r="1274" spans="1:1" ht="15.75" customHeight="1" x14ac:dyDescent="0.25">
      <c r="A1274" s="1"/>
    </row>
    <row r="1275" spans="1:1" ht="15.75" customHeight="1" x14ac:dyDescent="0.25">
      <c r="A1275" s="1"/>
    </row>
    <row r="1276" spans="1:1" ht="15.75" customHeight="1" x14ac:dyDescent="0.25">
      <c r="A1276" s="1"/>
    </row>
    <row r="1277" spans="1:1" ht="15.75" customHeight="1" x14ac:dyDescent="0.25">
      <c r="A1277" s="1"/>
    </row>
    <row r="1278" spans="1:1" ht="15.75" customHeight="1" x14ac:dyDescent="0.25">
      <c r="A1278" s="1"/>
    </row>
    <row r="1279" spans="1:1" ht="15.75" customHeight="1" x14ac:dyDescent="0.25">
      <c r="A1279" s="1"/>
    </row>
    <row r="1280" spans="1:1" ht="15.75" customHeight="1" x14ac:dyDescent="0.25">
      <c r="A1280" s="1"/>
    </row>
    <row r="1281" spans="1:1" ht="15.75" customHeight="1" x14ac:dyDescent="0.25">
      <c r="A1281" s="1"/>
    </row>
    <row r="1282" spans="1:1" ht="15.75" customHeight="1" x14ac:dyDescent="0.25">
      <c r="A1282" s="1"/>
    </row>
    <row r="1283" spans="1:1" ht="15.75" customHeight="1" x14ac:dyDescent="0.25">
      <c r="A1283" s="1"/>
    </row>
    <row r="1284" spans="1:1" ht="15.75" customHeight="1" x14ac:dyDescent="0.25">
      <c r="A1284" s="1"/>
    </row>
    <row r="1285" spans="1:1" ht="15.75" customHeight="1" x14ac:dyDescent="0.25">
      <c r="A1285" s="1"/>
    </row>
    <row r="1286" spans="1:1" ht="15.75" customHeight="1" x14ac:dyDescent="0.25">
      <c r="A1286" s="1"/>
    </row>
    <row r="1287" spans="1:1" ht="15.75" customHeight="1" x14ac:dyDescent="0.25">
      <c r="A1287" s="1"/>
    </row>
    <row r="1288" spans="1:1" ht="15.75" customHeight="1" x14ac:dyDescent="0.25">
      <c r="A1288" s="1"/>
    </row>
    <row r="1289" spans="1:1" ht="15.75" customHeight="1" x14ac:dyDescent="0.25">
      <c r="A1289" s="1"/>
    </row>
    <row r="1290" spans="1:1" ht="15.75" customHeight="1" x14ac:dyDescent="0.25">
      <c r="A1290" s="1"/>
    </row>
    <row r="1291" spans="1:1" ht="15.75" customHeight="1" x14ac:dyDescent="0.25">
      <c r="A1291" s="1"/>
    </row>
    <row r="1292" spans="1:1" ht="15.75" customHeight="1" x14ac:dyDescent="0.25">
      <c r="A1292" s="1"/>
    </row>
    <row r="1293" spans="1:1" ht="15.75" customHeight="1" x14ac:dyDescent="0.25">
      <c r="A1293" s="1"/>
    </row>
    <row r="1294" spans="1:1" ht="15.75" customHeight="1" x14ac:dyDescent="0.25">
      <c r="A1294" s="1"/>
    </row>
    <row r="1295" spans="1:1" ht="15.75" customHeight="1" x14ac:dyDescent="0.25">
      <c r="A1295" s="1"/>
    </row>
    <row r="1296" spans="1:1" ht="15.75" customHeight="1" x14ac:dyDescent="0.25">
      <c r="A1296" s="1"/>
    </row>
    <row r="1297" spans="1:1" ht="15.75" customHeight="1" x14ac:dyDescent="0.25">
      <c r="A1297" s="1"/>
    </row>
    <row r="1298" spans="1:1" ht="15.75" customHeight="1" x14ac:dyDescent="0.25">
      <c r="A1298" s="1"/>
    </row>
    <row r="1299" spans="1:1" ht="15.75" customHeight="1" x14ac:dyDescent="0.25">
      <c r="A1299" s="1"/>
    </row>
    <row r="1300" spans="1:1" ht="15.75" customHeight="1" x14ac:dyDescent="0.25">
      <c r="A1300" s="1"/>
    </row>
    <row r="1301" spans="1:1" ht="15.75" customHeight="1" x14ac:dyDescent="0.25">
      <c r="A1301" s="1"/>
    </row>
    <row r="1302" spans="1:1" ht="15.75" customHeight="1" x14ac:dyDescent="0.25">
      <c r="A1302" s="1"/>
    </row>
    <row r="1303" spans="1:1" ht="15.75" customHeight="1" x14ac:dyDescent="0.25">
      <c r="A1303" s="1"/>
    </row>
    <row r="1304" spans="1:1" ht="15.75" customHeight="1" x14ac:dyDescent="0.25">
      <c r="A1304" s="1"/>
    </row>
    <row r="1305" spans="1:1" ht="15.75" customHeight="1" x14ac:dyDescent="0.25">
      <c r="A1305" s="1"/>
    </row>
    <row r="1306" spans="1:1" ht="15.75" customHeight="1" x14ac:dyDescent="0.25">
      <c r="A1306" s="1"/>
    </row>
    <row r="1307" spans="1:1" ht="15.75" customHeight="1" x14ac:dyDescent="0.25">
      <c r="A1307" s="1"/>
    </row>
    <row r="1308" spans="1:1" ht="15.75" customHeight="1" x14ac:dyDescent="0.25">
      <c r="A1308" s="1"/>
    </row>
    <row r="1309" spans="1:1" ht="15.75" customHeight="1" x14ac:dyDescent="0.25">
      <c r="A1309" s="1"/>
    </row>
    <row r="1310" spans="1:1" ht="15.75" customHeight="1" x14ac:dyDescent="0.25">
      <c r="A1310" s="1"/>
    </row>
    <row r="1311" spans="1:1" ht="15.75" customHeight="1" x14ac:dyDescent="0.25">
      <c r="A1311" s="1"/>
    </row>
    <row r="1312" spans="1:1" ht="15.75" customHeight="1" x14ac:dyDescent="0.25">
      <c r="A1312" s="1"/>
    </row>
    <row r="1313" spans="1:1" ht="15.75" customHeight="1" x14ac:dyDescent="0.25">
      <c r="A1313" s="1"/>
    </row>
    <row r="1314" spans="1:1" ht="15.75" customHeight="1" x14ac:dyDescent="0.25">
      <c r="A1314" s="1"/>
    </row>
    <row r="1315" spans="1:1" ht="15.75" customHeight="1" x14ac:dyDescent="0.25">
      <c r="A1315" s="1"/>
    </row>
    <row r="1316" spans="1:1" ht="15.75" customHeight="1" x14ac:dyDescent="0.25">
      <c r="A1316" s="1"/>
    </row>
    <row r="1317" spans="1:1" ht="15.75" customHeight="1" x14ac:dyDescent="0.25">
      <c r="A1317" s="1"/>
    </row>
    <row r="1318" spans="1:1" ht="15.75" customHeight="1" x14ac:dyDescent="0.25">
      <c r="A1318" s="1"/>
    </row>
    <row r="1319" spans="1:1" ht="15.75" customHeight="1" x14ac:dyDescent="0.25">
      <c r="A1319" s="1"/>
    </row>
    <row r="1320" spans="1:1" ht="15.75" customHeight="1" x14ac:dyDescent="0.25">
      <c r="A1320" s="1"/>
    </row>
    <row r="1321" spans="1:1" ht="15.75" customHeight="1" x14ac:dyDescent="0.25">
      <c r="A1321" s="1"/>
    </row>
    <row r="1322" spans="1:1" ht="15.75" customHeight="1" x14ac:dyDescent="0.25">
      <c r="A1322" s="1"/>
    </row>
    <row r="1323" spans="1:1" ht="15.75" customHeight="1" x14ac:dyDescent="0.25">
      <c r="A1323" s="1"/>
    </row>
    <row r="1324" spans="1:1" ht="15.75" customHeight="1" x14ac:dyDescent="0.25">
      <c r="A1324" s="1"/>
    </row>
    <row r="1325" spans="1:1" ht="15.75" customHeight="1" x14ac:dyDescent="0.25">
      <c r="A1325" s="1"/>
    </row>
    <row r="1326" spans="1:1" ht="15.75" customHeight="1" x14ac:dyDescent="0.25">
      <c r="A1326" s="1"/>
    </row>
    <row r="1327" spans="1:1" ht="15.75" customHeight="1" x14ac:dyDescent="0.25">
      <c r="A1327" s="1"/>
    </row>
    <row r="1328" spans="1:1" ht="15.75" customHeight="1" x14ac:dyDescent="0.25">
      <c r="A1328" s="1"/>
    </row>
    <row r="1329" spans="1:1" ht="15.75" customHeight="1" x14ac:dyDescent="0.25">
      <c r="A1329" s="1"/>
    </row>
    <row r="1330" spans="1:1" ht="15.75" customHeight="1" x14ac:dyDescent="0.25">
      <c r="A1330" s="1"/>
    </row>
    <row r="1331" spans="1:1" ht="15.75" customHeight="1" x14ac:dyDescent="0.25">
      <c r="A1331" s="1"/>
    </row>
    <row r="1332" spans="1:1" ht="15.75" customHeight="1" x14ac:dyDescent="0.25">
      <c r="A1332" s="1"/>
    </row>
    <row r="1333" spans="1:1" ht="15.75" customHeight="1" x14ac:dyDescent="0.25">
      <c r="A1333" s="1"/>
    </row>
    <row r="1334" spans="1:1" ht="15.75" customHeight="1" x14ac:dyDescent="0.25">
      <c r="A1334" s="1"/>
    </row>
    <row r="1335" spans="1:1" ht="15.75" customHeight="1" x14ac:dyDescent="0.25">
      <c r="A1335" s="1"/>
    </row>
    <row r="1336" spans="1:1" ht="15.75" customHeight="1" x14ac:dyDescent="0.25">
      <c r="A1336" s="1"/>
    </row>
    <row r="1337" spans="1:1" ht="15.75" customHeight="1" x14ac:dyDescent="0.25">
      <c r="A1337" s="1"/>
    </row>
    <row r="1338" spans="1:1" ht="15.75" customHeight="1" x14ac:dyDescent="0.25">
      <c r="A1338" s="1"/>
    </row>
    <row r="1339" spans="1:1" ht="15.75" customHeight="1" x14ac:dyDescent="0.25">
      <c r="A1339" s="1"/>
    </row>
    <row r="1340" spans="1:1" ht="15.75" customHeight="1" x14ac:dyDescent="0.25">
      <c r="A1340" s="1"/>
    </row>
    <row r="1341" spans="1:1" ht="15.75" customHeight="1" x14ac:dyDescent="0.25">
      <c r="A1341" s="1"/>
    </row>
    <row r="1342" spans="1:1" ht="15.75" customHeight="1" x14ac:dyDescent="0.25">
      <c r="A1342" s="1"/>
    </row>
    <row r="1343" spans="1:1" ht="15.75" customHeight="1" x14ac:dyDescent="0.25">
      <c r="A1343" s="1"/>
    </row>
    <row r="1344" spans="1:1" ht="15.75" customHeight="1" x14ac:dyDescent="0.25">
      <c r="A1344" s="1"/>
    </row>
    <row r="1345" spans="1:1" ht="15.75" customHeight="1" x14ac:dyDescent="0.25">
      <c r="A1345" s="1"/>
    </row>
    <row r="1346" spans="1:1" ht="15.75" customHeight="1" x14ac:dyDescent="0.25">
      <c r="A1346" s="1"/>
    </row>
    <row r="1347" spans="1:1" ht="15.75" customHeight="1" x14ac:dyDescent="0.25">
      <c r="A1347" s="1"/>
    </row>
    <row r="1348" spans="1:1" ht="15.75" customHeight="1" x14ac:dyDescent="0.25">
      <c r="A1348" s="1"/>
    </row>
    <row r="1349" spans="1:1" ht="15.75" customHeight="1" x14ac:dyDescent="0.25">
      <c r="A1349" s="1"/>
    </row>
    <row r="1350" spans="1:1" ht="15.75" customHeight="1" x14ac:dyDescent="0.25">
      <c r="A1350" s="1"/>
    </row>
    <row r="1351" spans="1:1" ht="15.75" customHeight="1" x14ac:dyDescent="0.25">
      <c r="A1351" s="1"/>
    </row>
    <row r="1352" spans="1:1" ht="15.75" customHeight="1" x14ac:dyDescent="0.25">
      <c r="A1352" s="1"/>
    </row>
    <row r="1353" spans="1:1" ht="15.75" customHeight="1" x14ac:dyDescent="0.25">
      <c r="A1353" s="1"/>
    </row>
    <row r="1354" spans="1:1" ht="15.75" customHeight="1" x14ac:dyDescent="0.25">
      <c r="A1354" s="1"/>
    </row>
    <row r="1355" spans="1:1" ht="15.75" customHeight="1" x14ac:dyDescent="0.25">
      <c r="A1355" s="1"/>
    </row>
    <row r="1356" spans="1:1" ht="15.75" customHeight="1" x14ac:dyDescent="0.25">
      <c r="A1356" s="1"/>
    </row>
    <row r="1357" spans="1:1" ht="15.75" customHeight="1" x14ac:dyDescent="0.25">
      <c r="A1357" s="1"/>
    </row>
    <row r="1358" spans="1:1" ht="15.75" customHeight="1" x14ac:dyDescent="0.25">
      <c r="A1358" s="1"/>
    </row>
    <row r="1359" spans="1:1" ht="15.75" customHeight="1" x14ac:dyDescent="0.25">
      <c r="A1359" s="1"/>
    </row>
    <row r="1360" spans="1:1" ht="15.75" customHeight="1" x14ac:dyDescent="0.25">
      <c r="A1360" s="1"/>
    </row>
    <row r="1361" spans="1:1" ht="15.75" customHeight="1" x14ac:dyDescent="0.25">
      <c r="A1361" s="1"/>
    </row>
    <row r="1362" spans="1:1" ht="15.75" customHeight="1" x14ac:dyDescent="0.25">
      <c r="A1362" s="1"/>
    </row>
    <row r="1363" spans="1:1" ht="15.75" customHeight="1" x14ac:dyDescent="0.25">
      <c r="A1363" s="1"/>
    </row>
    <row r="1364" spans="1:1" ht="15.75" customHeight="1" x14ac:dyDescent="0.25">
      <c r="A1364" s="1"/>
    </row>
    <row r="1365" spans="1:1" ht="15.75" customHeight="1" x14ac:dyDescent="0.25">
      <c r="A1365" s="1"/>
    </row>
    <row r="1366" spans="1:1" ht="15.75" customHeight="1" x14ac:dyDescent="0.25"/>
    <row r="1367" spans="1:1" ht="15.75" customHeight="1" x14ac:dyDescent="0.25"/>
    <row r="1368" spans="1:1" ht="15.75" customHeight="1" x14ac:dyDescent="0.25"/>
    <row r="1369" spans="1:1" ht="15.75" customHeight="1" x14ac:dyDescent="0.25"/>
    <row r="1370" spans="1:1" ht="15.75" customHeight="1" x14ac:dyDescent="0.25"/>
    <row r="1371" spans="1:1" ht="15.75" customHeight="1" x14ac:dyDescent="0.25"/>
    <row r="1372" spans="1:1" ht="15.75" customHeight="1" x14ac:dyDescent="0.25"/>
    <row r="1373" spans="1:1" ht="15.75" customHeight="1" x14ac:dyDescent="0.25"/>
    <row r="1374" spans="1:1" ht="15.75" customHeight="1" x14ac:dyDescent="0.25"/>
    <row r="1375" spans="1:1" ht="15.75" customHeight="1" x14ac:dyDescent="0.25"/>
    <row r="1376" spans="1:1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</sheetData>
  <mergeCells count="58">
    <mergeCell ref="BL10:BO10"/>
    <mergeCell ref="BS10:BV10"/>
    <mergeCell ref="O11:O12"/>
    <mergeCell ref="W11:AA11"/>
    <mergeCell ref="H577:H578"/>
    <mergeCell ref="I577:M577"/>
    <mergeCell ref="BM11:BQ11"/>
    <mergeCell ref="BS11:BS12"/>
    <mergeCell ref="P11:T11"/>
    <mergeCell ref="V11:V12"/>
    <mergeCell ref="AK11:AO11"/>
    <mergeCell ref="AX11:AX12"/>
    <mergeCell ref="L10:M10"/>
    <mergeCell ref="H576:K576"/>
    <mergeCell ref="L576:M576"/>
    <mergeCell ref="BE11:BE12"/>
    <mergeCell ref="A9:CM9"/>
    <mergeCell ref="A1:CM1"/>
    <mergeCell ref="CD10:CE10"/>
    <mergeCell ref="BP10:BQ10"/>
    <mergeCell ref="A10:D10"/>
    <mergeCell ref="E10:F10"/>
    <mergeCell ref="H10:K10"/>
    <mergeCell ref="CH10:CK10"/>
    <mergeCell ref="S10:T10"/>
    <mergeCell ref="V10:Y10"/>
    <mergeCell ref="BZ10:CC10"/>
    <mergeCell ref="AG10:AH10"/>
    <mergeCell ref="AJ10:AM10"/>
    <mergeCell ref="BE10:BH10"/>
    <mergeCell ref="BI10:BJ10"/>
    <mergeCell ref="BW10:BX10"/>
    <mergeCell ref="A11:A12"/>
    <mergeCell ref="B11:F11"/>
    <mergeCell ref="H11:H12"/>
    <mergeCell ref="AX10:BA10"/>
    <mergeCell ref="Z10:AA10"/>
    <mergeCell ref="AC10:AF10"/>
    <mergeCell ref="O10:R10"/>
    <mergeCell ref="AN10:AO10"/>
    <mergeCell ref="I11:M11"/>
    <mergeCell ref="AD11:AH11"/>
    <mergeCell ref="CL10:CM10"/>
    <mergeCell ref="CH11:CH12"/>
    <mergeCell ref="CI11:CM11"/>
    <mergeCell ref="AC11:AC12"/>
    <mergeCell ref="AQ10:AT10"/>
    <mergeCell ref="AU10:AV10"/>
    <mergeCell ref="AQ11:AQ12"/>
    <mergeCell ref="AR11:AV11"/>
    <mergeCell ref="BZ11:BZ12"/>
    <mergeCell ref="CA11:CE11"/>
    <mergeCell ref="AJ11:AJ12"/>
    <mergeCell ref="BT11:BX11"/>
    <mergeCell ref="BF11:BJ11"/>
    <mergeCell ref="BL11:BL12"/>
    <mergeCell ref="AY11:BC11"/>
    <mergeCell ref="BB10:BC10"/>
  </mergeCells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721"/>
  <sheetViews>
    <sheetView showGridLines="0" topLeftCell="A10" zoomScale="85" zoomScaleNormal="85" workbookViewId="0">
      <selection activeCell="A10" sqref="A10:D10"/>
    </sheetView>
  </sheetViews>
  <sheetFormatPr defaultColWidth="14.42578125" defaultRowHeight="15" customHeight="1" x14ac:dyDescent="0.25"/>
  <cols>
    <col min="1" max="1" width="19.7109375" customWidth="1"/>
    <col min="2" max="2" width="11.42578125" customWidth="1"/>
    <col min="3" max="3" width="10.140625" customWidth="1"/>
    <col min="4" max="4" width="9.5703125" customWidth="1"/>
    <col min="5" max="5" width="10.140625" customWidth="1"/>
    <col min="6" max="6" width="9.5703125" customWidth="1"/>
    <col min="7" max="7" width="9.140625" customWidth="1"/>
    <col min="8" max="8" width="16.85546875" customWidth="1"/>
    <col min="9" max="9" width="12.28515625" customWidth="1"/>
    <col min="10" max="10" width="12" customWidth="1"/>
    <col min="11" max="11" width="10.140625" customWidth="1"/>
    <col min="12" max="13" width="10.85546875" customWidth="1"/>
    <col min="14" max="14" width="8.7109375" customWidth="1"/>
    <col min="15" max="15" width="13.42578125" bestFit="1" customWidth="1"/>
    <col min="16" max="19" width="9.28515625" bestFit="1" customWidth="1"/>
    <col min="20" max="20" width="7.5703125" bestFit="1" customWidth="1"/>
    <col min="21" max="21" width="8.7109375" customWidth="1"/>
    <col min="22" max="22" width="13.42578125" bestFit="1" customWidth="1"/>
    <col min="23" max="26" width="9.28515625" bestFit="1" customWidth="1"/>
    <col min="27" max="27" width="7.5703125" bestFit="1" customWidth="1"/>
    <col min="29" max="29" width="13.42578125" bestFit="1" customWidth="1"/>
    <col min="30" max="34" width="9.28515625" bestFit="1" customWidth="1"/>
    <col min="36" max="36" width="13.42578125" bestFit="1" customWidth="1"/>
    <col min="37" max="41" width="9.28515625" bestFit="1" customWidth="1"/>
    <col min="42" max="42" width="7.85546875" customWidth="1"/>
    <col min="43" max="43" width="13.42578125" bestFit="1" customWidth="1"/>
    <col min="44" max="48" width="9.28515625" bestFit="1" customWidth="1"/>
    <col min="49" max="49" width="6.85546875" customWidth="1"/>
    <col min="50" max="50" width="13.42578125" bestFit="1" customWidth="1"/>
    <col min="51" max="55" width="9.28515625" bestFit="1" customWidth="1"/>
    <col min="56" max="56" width="8.42578125" customWidth="1"/>
    <col min="57" max="57" width="13.42578125" bestFit="1" customWidth="1"/>
    <col min="58" max="62" width="9.28515625" bestFit="1" customWidth="1"/>
    <col min="63" max="63" width="8.42578125" customWidth="1"/>
    <col min="64" max="64" width="13.42578125" bestFit="1" customWidth="1"/>
    <col min="65" max="69" width="9.28515625" bestFit="1" customWidth="1"/>
    <col min="70" max="70" width="10.140625" customWidth="1"/>
    <col min="71" max="71" width="13.42578125" bestFit="1" customWidth="1"/>
    <col min="72" max="76" width="9.28515625" bestFit="1" customWidth="1"/>
    <col min="77" max="77" width="9" customWidth="1"/>
    <col min="78" max="78" width="13.42578125" bestFit="1" customWidth="1"/>
    <col min="79" max="83" width="9.28515625" bestFit="1" customWidth="1"/>
    <col min="84" max="84" width="8.42578125" customWidth="1"/>
    <col min="85" max="85" width="13.42578125" bestFit="1" customWidth="1"/>
    <col min="86" max="90" width="9.28515625" bestFit="1" customWidth="1"/>
  </cols>
  <sheetData>
    <row r="1" spans="1:90" x14ac:dyDescent="0.25">
      <c r="A1" s="1"/>
    </row>
    <row r="2" spans="1:90" x14ac:dyDescent="0.25">
      <c r="A2" s="1"/>
    </row>
    <row r="3" spans="1:90" x14ac:dyDescent="0.25">
      <c r="A3" s="1"/>
    </row>
    <row r="4" spans="1:90" x14ac:dyDescent="0.25">
      <c r="A4" s="1"/>
    </row>
    <row r="5" spans="1:90" x14ac:dyDescent="0.25">
      <c r="A5" s="1"/>
    </row>
    <row r="6" spans="1:90" x14ac:dyDescent="0.25">
      <c r="A6" s="1"/>
    </row>
    <row r="7" spans="1:90" x14ac:dyDescent="0.25">
      <c r="A7" s="1"/>
    </row>
    <row r="8" spans="1:90" ht="15.75" x14ac:dyDescent="0.25">
      <c r="A8" s="2"/>
      <c r="B8" s="3"/>
      <c r="C8" s="3"/>
      <c r="D8" s="3"/>
      <c r="E8" s="3"/>
      <c r="F8" s="3"/>
    </row>
    <row r="9" spans="1:90" ht="23.25" x14ac:dyDescent="0.35">
      <c r="A9" s="201" t="s">
        <v>32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</row>
    <row r="10" spans="1:90" ht="15.75" x14ac:dyDescent="0.25">
      <c r="A10" s="241" t="s">
        <v>0</v>
      </c>
      <c r="B10" s="187"/>
      <c r="C10" s="187"/>
      <c r="D10" s="187"/>
      <c r="E10" s="243">
        <v>22975000</v>
      </c>
      <c r="F10" s="187"/>
      <c r="H10" s="241" t="s">
        <v>3</v>
      </c>
      <c r="I10" s="187"/>
      <c r="J10" s="187"/>
      <c r="K10" s="187"/>
      <c r="L10" s="243">
        <v>23375000</v>
      </c>
      <c r="M10" s="187"/>
      <c r="O10" s="200" t="s">
        <v>18</v>
      </c>
      <c r="P10" s="200"/>
      <c r="Q10" s="200"/>
      <c r="R10" s="200"/>
      <c r="S10" s="198">
        <v>20275000</v>
      </c>
      <c r="T10" s="198"/>
      <c r="V10" s="200" t="s">
        <v>19</v>
      </c>
      <c r="W10" s="187"/>
      <c r="X10" s="187"/>
      <c r="Y10" s="187"/>
      <c r="Z10" s="198">
        <v>20925000</v>
      </c>
      <c r="AA10" s="187"/>
      <c r="AC10" s="200" t="s">
        <v>8</v>
      </c>
      <c r="AD10" s="187"/>
      <c r="AE10" s="187"/>
      <c r="AF10" s="187"/>
      <c r="AG10" s="198">
        <v>27550000</v>
      </c>
      <c r="AH10" s="187"/>
      <c r="AJ10" s="200" t="s">
        <v>10</v>
      </c>
      <c r="AK10" s="187"/>
      <c r="AL10" s="187"/>
      <c r="AM10" s="187"/>
      <c r="AN10" s="198">
        <v>28650000</v>
      </c>
      <c r="AO10" s="187"/>
      <c r="AQ10" s="186" t="s">
        <v>14</v>
      </c>
      <c r="AR10" s="187"/>
      <c r="AS10" s="187"/>
      <c r="AT10" s="187"/>
      <c r="AU10" s="202">
        <v>34900000</v>
      </c>
      <c r="AV10" s="187"/>
      <c r="AX10" s="186" t="s">
        <v>35</v>
      </c>
      <c r="AY10" s="186"/>
      <c r="AZ10" s="186"/>
      <c r="BA10" s="186"/>
      <c r="BB10" s="202">
        <v>38900000</v>
      </c>
      <c r="BC10" s="202"/>
      <c r="BE10" s="299" t="s">
        <v>36</v>
      </c>
      <c r="BF10" s="300"/>
      <c r="BG10" s="300"/>
      <c r="BH10" s="300"/>
      <c r="BI10" s="303">
        <v>35600000</v>
      </c>
      <c r="BJ10" s="300"/>
      <c r="BL10" s="299" t="s">
        <v>37</v>
      </c>
      <c r="BM10" s="300"/>
      <c r="BN10" s="300"/>
      <c r="BO10" s="300"/>
      <c r="BP10" s="303">
        <v>39600000</v>
      </c>
      <c r="BQ10" s="300"/>
      <c r="BS10" s="290" t="s">
        <v>39</v>
      </c>
      <c r="BT10" s="290"/>
      <c r="BU10" s="290"/>
      <c r="BV10" s="290"/>
      <c r="BW10" s="288">
        <v>35800000</v>
      </c>
      <c r="BX10" s="288"/>
      <c r="BZ10" s="290" t="s">
        <v>38</v>
      </c>
      <c r="CA10" s="305"/>
      <c r="CB10" s="305"/>
      <c r="CC10" s="305"/>
      <c r="CD10" s="288">
        <v>39800000</v>
      </c>
      <c r="CE10" s="305"/>
      <c r="CG10" s="241" t="s">
        <v>17</v>
      </c>
      <c r="CH10" s="187"/>
      <c r="CI10" s="187"/>
      <c r="CJ10" s="187"/>
      <c r="CK10" s="243">
        <v>34100000</v>
      </c>
      <c r="CL10" s="187"/>
    </row>
    <row r="11" spans="1:90" ht="15" customHeight="1" x14ac:dyDescent="0.25">
      <c r="A11" s="226" t="s">
        <v>33</v>
      </c>
      <c r="B11" s="228" t="s">
        <v>5</v>
      </c>
      <c r="C11" s="187"/>
      <c r="D11" s="187"/>
      <c r="E11" s="187"/>
      <c r="F11" s="187"/>
      <c r="H11" s="226" t="s">
        <v>33</v>
      </c>
      <c r="I11" s="228" t="s">
        <v>5</v>
      </c>
      <c r="J11" s="187"/>
      <c r="K11" s="187"/>
      <c r="L11" s="187"/>
      <c r="M11" s="187"/>
      <c r="O11" s="184" t="s">
        <v>33</v>
      </c>
      <c r="P11" s="196" t="s">
        <v>5</v>
      </c>
      <c r="Q11" s="196"/>
      <c r="R11" s="196"/>
      <c r="S11" s="196"/>
      <c r="T11" s="196"/>
      <c r="V11" s="184" t="s">
        <v>33</v>
      </c>
      <c r="W11" s="196" t="s">
        <v>5</v>
      </c>
      <c r="X11" s="187"/>
      <c r="Y11" s="187"/>
      <c r="Z11" s="187"/>
      <c r="AA11" s="187"/>
      <c r="AC11" s="184" t="s">
        <v>33</v>
      </c>
      <c r="AD11" s="196" t="s">
        <v>5</v>
      </c>
      <c r="AE11" s="187"/>
      <c r="AF11" s="187"/>
      <c r="AG11" s="187"/>
      <c r="AH11" s="187"/>
      <c r="AJ11" s="184" t="s">
        <v>33</v>
      </c>
      <c r="AK11" s="196" t="s">
        <v>5</v>
      </c>
      <c r="AL11" s="187"/>
      <c r="AM11" s="187"/>
      <c r="AN11" s="187"/>
      <c r="AO11" s="187"/>
      <c r="AQ11" s="205" t="s">
        <v>33</v>
      </c>
      <c r="AR11" s="197" t="s">
        <v>5</v>
      </c>
      <c r="AS11" s="187"/>
      <c r="AT11" s="187"/>
      <c r="AU11" s="187"/>
      <c r="AV11" s="187"/>
      <c r="AX11" s="205" t="s">
        <v>33</v>
      </c>
      <c r="AY11" s="197" t="s">
        <v>5</v>
      </c>
      <c r="AZ11" s="197"/>
      <c r="BA11" s="197"/>
      <c r="BB11" s="197"/>
      <c r="BC11" s="197"/>
      <c r="BE11" s="301" t="s">
        <v>33</v>
      </c>
      <c r="BF11" s="304" t="s">
        <v>5</v>
      </c>
      <c r="BG11" s="300"/>
      <c r="BH11" s="300"/>
      <c r="BI11" s="300"/>
      <c r="BJ11" s="300"/>
      <c r="BL11" s="301" t="s">
        <v>33</v>
      </c>
      <c r="BM11" s="304" t="s">
        <v>5</v>
      </c>
      <c r="BN11" s="300"/>
      <c r="BO11" s="300"/>
      <c r="BP11" s="300"/>
      <c r="BQ11" s="300"/>
      <c r="BS11" s="270" t="s">
        <v>33</v>
      </c>
      <c r="BT11" s="272" t="s">
        <v>5</v>
      </c>
      <c r="BU11" s="272"/>
      <c r="BV11" s="272"/>
      <c r="BW11" s="272"/>
      <c r="BX11" s="272"/>
      <c r="BZ11" s="270" t="s">
        <v>33</v>
      </c>
      <c r="CA11" s="272" t="s">
        <v>5</v>
      </c>
      <c r="CB11" s="305"/>
      <c r="CC11" s="305"/>
      <c r="CD11" s="305"/>
      <c r="CE11" s="305"/>
      <c r="CG11" s="226" t="s">
        <v>33</v>
      </c>
      <c r="CH11" s="228" t="s">
        <v>5</v>
      </c>
      <c r="CI11" s="187"/>
      <c r="CJ11" s="187"/>
      <c r="CK11" s="187"/>
      <c r="CL11" s="187"/>
    </row>
    <row r="12" spans="1:90" x14ac:dyDescent="0.25">
      <c r="A12" s="257"/>
      <c r="B12" s="4">
        <v>11</v>
      </c>
      <c r="C12" s="4">
        <v>17</v>
      </c>
      <c r="D12" s="4">
        <v>23</v>
      </c>
      <c r="E12" s="4">
        <v>29</v>
      </c>
      <c r="F12" s="4">
        <v>35</v>
      </c>
      <c r="H12" s="257"/>
      <c r="I12" s="4">
        <v>11</v>
      </c>
      <c r="J12" s="4">
        <v>17</v>
      </c>
      <c r="K12" s="4">
        <v>23</v>
      </c>
      <c r="L12" s="4">
        <v>29</v>
      </c>
      <c r="M12" s="4">
        <v>35</v>
      </c>
      <c r="O12" s="294"/>
      <c r="P12" s="10">
        <v>11</v>
      </c>
      <c r="Q12" s="10">
        <v>17</v>
      </c>
      <c r="R12" s="10">
        <v>23</v>
      </c>
      <c r="S12" s="10">
        <v>29</v>
      </c>
      <c r="T12" s="10">
        <v>35</v>
      </c>
      <c r="V12" s="294"/>
      <c r="W12" s="10">
        <v>11</v>
      </c>
      <c r="X12" s="10">
        <v>17</v>
      </c>
      <c r="Y12" s="10">
        <v>23</v>
      </c>
      <c r="Z12" s="10">
        <v>29</v>
      </c>
      <c r="AA12" s="10">
        <v>35</v>
      </c>
      <c r="AC12" s="257"/>
      <c r="AD12" s="10">
        <v>11</v>
      </c>
      <c r="AE12" s="10">
        <v>17</v>
      </c>
      <c r="AF12" s="10">
        <v>23</v>
      </c>
      <c r="AG12" s="10">
        <v>29</v>
      </c>
      <c r="AH12" s="10">
        <v>35</v>
      </c>
      <c r="AJ12" s="257"/>
      <c r="AK12" s="10">
        <v>11</v>
      </c>
      <c r="AL12" s="10">
        <v>17</v>
      </c>
      <c r="AM12" s="10">
        <v>23</v>
      </c>
      <c r="AN12" s="10">
        <v>29</v>
      </c>
      <c r="AO12" s="10">
        <v>35</v>
      </c>
      <c r="AQ12" s="257"/>
      <c r="AR12" s="6">
        <v>11</v>
      </c>
      <c r="AS12" s="6">
        <v>17</v>
      </c>
      <c r="AT12" s="6">
        <v>23</v>
      </c>
      <c r="AU12" s="6">
        <v>29</v>
      </c>
      <c r="AV12" s="6">
        <v>35</v>
      </c>
      <c r="AX12" s="257"/>
      <c r="AY12" s="6">
        <v>11</v>
      </c>
      <c r="AZ12" s="6">
        <v>17</v>
      </c>
      <c r="BA12" s="6">
        <v>23</v>
      </c>
      <c r="BB12" s="6">
        <v>29</v>
      </c>
      <c r="BC12" s="6">
        <v>35</v>
      </c>
      <c r="BE12" s="302"/>
      <c r="BF12" s="31">
        <v>11</v>
      </c>
      <c r="BG12" s="31">
        <v>17</v>
      </c>
      <c r="BH12" s="31">
        <v>23</v>
      </c>
      <c r="BI12" s="31">
        <v>29</v>
      </c>
      <c r="BJ12" s="31">
        <v>35</v>
      </c>
      <c r="BL12" s="302"/>
      <c r="BM12" s="31">
        <v>11</v>
      </c>
      <c r="BN12" s="31">
        <v>17</v>
      </c>
      <c r="BO12" s="31">
        <v>23</v>
      </c>
      <c r="BP12" s="31">
        <v>29</v>
      </c>
      <c r="BQ12" s="31">
        <v>35</v>
      </c>
      <c r="BS12" s="271"/>
      <c r="BT12" s="33">
        <v>11</v>
      </c>
      <c r="BU12" s="33">
        <v>17</v>
      </c>
      <c r="BV12" s="33">
        <v>23</v>
      </c>
      <c r="BW12" s="33">
        <v>29</v>
      </c>
      <c r="BX12" s="33">
        <v>35</v>
      </c>
      <c r="BZ12" s="271"/>
      <c r="CA12" s="33">
        <v>11</v>
      </c>
      <c r="CB12" s="33">
        <v>17</v>
      </c>
      <c r="CC12" s="33">
        <v>23</v>
      </c>
      <c r="CD12" s="33">
        <v>29</v>
      </c>
      <c r="CE12" s="33">
        <v>35</v>
      </c>
      <c r="CG12" s="257"/>
      <c r="CH12" s="4">
        <v>11</v>
      </c>
      <c r="CI12" s="4">
        <v>17</v>
      </c>
      <c r="CJ12" s="4">
        <v>23</v>
      </c>
      <c r="CK12" s="4">
        <v>29</v>
      </c>
      <c r="CL12" s="4">
        <v>35</v>
      </c>
    </row>
    <row r="13" spans="1:90" x14ac:dyDescent="0.25">
      <c r="A13" s="5">
        <v>1700000</v>
      </c>
      <c r="B13" s="5">
        <v>2444000</v>
      </c>
      <c r="C13" s="5">
        <v>1712000</v>
      </c>
      <c r="D13" s="5">
        <v>1365000</v>
      </c>
      <c r="E13" s="5">
        <v>1166000</v>
      </c>
      <c r="F13" s="5">
        <v>1035000</v>
      </c>
      <c r="H13" s="5">
        <v>1700000</v>
      </c>
      <c r="I13" s="5">
        <v>2479000</v>
      </c>
      <c r="J13" s="5">
        <v>1736000</v>
      </c>
      <c r="K13" s="5">
        <v>1384000</v>
      </c>
      <c r="L13" s="5">
        <v>1182000</v>
      </c>
      <c r="M13" s="5">
        <v>1050000</v>
      </c>
      <c r="O13" s="5">
        <v>1500000</v>
      </c>
      <c r="P13" s="5">
        <v>2126000</v>
      </c>
      <c r="Q13" s="5">
        <v>1488000</v>
      </c>
      <c r="R13" s="5">
        <v>1183000</v>
      </c>
      <c r="S13" s="5">
        <v>1009000</v>
      </c>
      <c r="T13" s="5">
        <v>894000</v>
      </c>
      <c r="V13" s="5">
        <v>1500000</v>
      </c>
      <c r="W13" s="5">
        <v>2199000</v>
      </c>
      <c r="X13" s="5">
        <v>1539000</v>
      </c>
      <c r="Y13" s="5">
        <v>1224000</v>
      </c>
      <c r="Z13" s="5">
        <v>1043000</v>
      </c>
      <c r="AA13" s="5">
        <v>925000</v>
      </c>
      <c r="AC13" s="5">
        <v>2000000</v>
      </c>
      <c r="AD13" s="5">
        <v>2890000</v>
      </c>
      <c r="AE13" s="5">
        <v>2018000</v>
      </c>
      <c r="AF13" s="5">
        <v>1603000</v>
      </c>
      <c r="AG13" s="5">
        <v>1364000</v>
      </c>
      <c r="AH13" s="5">
        <v>1206000</v>
      </c>
      <c r="AJ13" s="5">
        <v>2100000</v>
      </c>
      <c r="AK13" s="5">
        <v>3004000</v>
      </c>
      <c r="AL13" s="5">
        <v>2095000</v>
      </c>
      <c r="AM13" s="5">
        <v>1665000</v>
      </c>
      <c r="AN13" s="5">
        <v>1417000</v>
      </c>
      <c r="AO13" s="5">
        <v>1253000</v>
      </c>
      <c r="AQ13" s="5">
        <v>2500000</v>
      </c>
      <c r="AR13" s="5">
        <v>3639000</v>
      </c>
      <c r="AS13" s="5">
        <v>2538000</v>
      </c>
      <c r="AT13" s="5">
        <v>2015000</v>
      </c>
      <c r="AU13" s="5">
        <v>1716000</v>
      </c>
      <c r="AV13" s="5">
        <v>1518000</v>
      </c>
      <c r="AX13" s="5">
        <v>2800000</v>
      </c>
      <c r="AY13" s="5">
        <v>4046000</v>
      </c>
      <c r="AZ13" s="5">
        <v>2824000</v>
      </c>
      <c r="BA13" s="5">
        <v>2241000</v>
      </c>
      <c r="BB13" s="5">
        <v>1909000</v>
      </c>
      <c r="BC13" s="5">
        <v>1688000</v>
      </c>
      <c r="BE13" s="5">
        <v>2500000</v>
      </c>
      <c r="BF13" s="5">
        <v>3716000</v>
      </c>
      <c r="BG13" s="5">
        <v>2593000</v>
      </c>
      <c r="BH13" s="5">
        <v>2058000</v>
      </c>
      <c r="BI13" s="5">
        <v>1752000</v>
      </c>
      <c r="BJ13" s="5">
        <v>1549000</v>
      </c>
      <c r="BL13" s="12">
        <v>2800000</v>
      </c>
      <c r="BM13" s="12">
        <v>4123000</v>
      </c>
      <c r="BN13" s="12">
        <v>2878000</v>
      </c>
      <c r="BO13" s="12">
        <v>2284000</v>
      </c>
      <c r="BP13" s="12">
        <v>1945000</v>
      </c>
      <c r="BQ13" s="12">
        <v>1720000</v>
      </c>
      <c r="BS13" s="5">
        <v>2600000</v>
      </c>
      <c r="BT13" s="5">
        <v>3728000</v>
      </c>
      <c r="BU13" s="5">
        <v>2600000</v>
      </c>
      <c r="BV13" s="5">
        <v>2064000</v>
      </c>
      <c r="BW13" s="5">
        <v>1758000</v>
      </c>
      <c r="BX13" s="5">
        <v>1555000</v>
      </c>
      <c r="BZ13" s="5">
        <v>2800000</v>
      </c>
      <c r="CA13" s="12">
        <v>4146000</v>
      </c>
      <c r="CB13" s="12">
        <v>2893000</v>
      </c>
      <c r="CC13" s="12">
        <v>2296000</v>
      </c>
      <c r="CD13" s="12">
        <v>1956000</v>
      </c>
      <c r="CE13" s="12">
        <v>1730000</v>
      </c>
      <c r="CG13" s="5">
        <v>2400000</v>
      </c>
      <c r="CH13" s="5">
        <v>3553000</v>
      </c>
      <c r="CI13" s="5">
        <v>2486000</v>
      </c>
      <c r="CJ13" s="5">
        <v>1983000</v>
      </c>
      <c r="CK13" s="5">
        <v>1693000</v>
      </c>
      <c r="CL13" s="5">
        <v>1508000</v>
      </c>
    </row>
    <row r="14" spans="1:90" x14ac:dyDescent="0.25">
      <c r="A14" s="5">
        <v>1800000</v>
      </c>
      <c r="B14" s="5">
        <v>2434000</v>
      </c>
      <c r="C14" s="5">
        <v>1705000</v>
      </c>
      <c r="D14" s="5">
        <v>1359000</v>
      </c>
      <c r="E14" s="5">
        <v>1161000</v>
      </c>
      <c r="F14" s="5">
        <v>1031000</v>
      </c>
      <c r="H14" s="5">
        <v>1800000</v>
      </c>
      <c r="I14" s="5">
        <v>2468000</v>
      </c>
      <c r="J14" s="5">
        <v>1729000</v>
      </c>
      <c r="K14" s="5">
        <v>1378000</v>
      </c>
      <c r="L14" s="5">
        <v>1177000</v>
      </c>
      <c r="M14" s="5">
        <v>1044000</v>
      </c>
      <c r="O14" s="5">
        <v>1600000</v>
      </c>
      <c r="P14" s="5">
        <v>2115000</v>
      </c>
      <c r="Q14" s="5">
        <v>1481000</v>
      </c>
      <c r="R14" s="5">
        <v>1177000</v>
      </c>
      <c r="S14" s="5">
        <v>1004000</v>
      </c>
      <c r="T14" s="5">
        <v>890000</v>
      </c>
      <c r="V14" s="5">
        <v>1600000</v>
      </c>
      <c r="W14" s="5">
        <v>2188000</v>
      </c>
      <c r="X14" s="5">
        <v>1531000</v>
      </c>
      <c r="Y14" s="5">
        <v>1218000</v>
      </c>
      <c r="Z14" s="5">
        <v>1038000</v>
      </c>
      <c r="AA14" s="5">
        <v>920000</v>
      </c>
      <c r="AC14" s="5">
        <v>2100000</v>
      </c>
      <c r="AD14" s="5">
        <v>2880000</v>
      </c>
      <c r="AE14" s="5">
        <v>2011000</v>
      </c>
      <c r="AF14" s="5">
        <v>1597000</v>
      </c>
      <c r="AG14" s="5">
        <v>1359000</v>
      </c>
      <c r="AH14" s="5">
        <v>1201000</v>
      </c>
      <c r="AJ14" s="5">
        <v>2200000</v>
      </c>
      <c r="AK14" s="5">
        <v>2992000</v>
      </c>
      <c r="AL14" s="5">
        <v>2088000</v>
      </c>
      <c r="AM14" s="5">
        <v>1659000</v>
      </c>
      <c r="AN14" s="5">
        <v>1412000</v>
      </c>
      <c r="AO14" s="5">
        <v>1247000</v>
      </c>
      <c r="AQ14" s="5">
        <v>2600000</v>
      </c>
      <c r="AR14" s="5">
        <v>3629000</v>
      </c>
      <c r="AS14" s="5">
        <v>2532000</v>
      </c>
      <c r="AT14" s="5">
        <v>2009000</v>
      </c>
      <c r="AU14" s="5">
        <v>1711000</v>
      </c>
      <c r="AV14" s="5">
        <v>1514000</v>
      </c>
      <c r="AX14" s="5">
        <v>2900000</v>
      </c>
      <c r="AY14" s="5">
        <v>4036000</v>
      </c>
      <c r="AZ14" s="5">
        <v>2817000</v>
      </c>
      <c r="BA14" s="5">
        <v>2235000</v>
      </c>
      <c r="BB14" s="5">
        <v>1904000</v>
      </c>
      <c r="BC14" s="5">
        <v>1684000</v>
      </c>
      <c r="BE14" s="5">
        <v>2600000</v>
      </c>
      <c r="BF14" s="5">
        <v>3706000</v>
      </c>
      <c r="BG14" s="5">
        <v>2585000</v>
      </c>
      <c r="BH14" s="5">
        <v>2052000</v>
      </c>
      <c r="BI14" s="5">
        <v>1747000</v>
      </c>
      <c r="BJ14" s="5">
        <v>1545000</v>
      </c>
      <c r="BL14" s="12">
        <v>2900000</v>
      </c>
      <c r="BM14" s="12">
        <v>4113000</v>
      </c>
      <c r="BN14" s="12">
        <v>2870000</v>
      </c>
      <c r="BO14" s="12">
        <v>2278000</v>
      </c>
      <c r="BP14" s="12">
        <v>1940000</v>
      </c>
      <c r="BQ14" s="12">
        <v>1716000</v>
      </c>
      <c r="BS14" s="5">
        <v>2700000</v>
      </c>
      <c r="BT14" s="5">
        <v>3717000</v>
      </c>
      <c r="BU14" s="5">
        <v>2593000</v>
      </c>
      <c r="BV14" s="5">
        <v>2058000</v>
      </c>
      <c r="BW14" s="5">
        <v>1753000</v>
      </c>
      <c r="BX14" s="5">
        <v>1549000</v>
      </c>
      <c r="BZ14" s="5">
        <v>2900000</v>
      </c>
      <c r="CA14" s="12">
        <v>4135000</v>
      </c>
      <c r="CB14" s="12">
        <v>2886000</v>
      </c>
      <c r="CC14" s="12">
        <v>2290000</v>
      </c>
      <c r="CD14" s="12">
        <v>1951000</v>
      </c>
      <c r="CE14" s="12">
        <v>1725000</v>
      </c>
      <c r="CG14" s="5">
        <v>2500000</v>
      </c>
      <c r="CH14" s="5">
        <v>3542000</v>
      </c>
      <c r="CI14" s="5">
        <v>2479000</v>
      </c>
      <c r="CJ14" s="5">
        <v>1978000</v>
      </c>
      <c r="CK14" s="5">
        <v>1688000</v>
      </c>
      <c r="CL14" s="5">
        <v>1504000</v>
      </c>
    </row>
    <row r="15" spans="1:90" x14ac:dyDescent="0.25">
      <c r="A15" s="5">
        <v>1900000</v>
      </c>
      <c r="B15" s="5">
        <v>2423000</v>
      </c>
      <c r="C15" s="5">
        <v>1698000</v>
      </c>
      <c r="D15" s="5">
        <v>1353000</v>
      </c>
      <c r="E15" s="5">
        <v>1156000</v>
      </c>
      <c r="F15" s="5">
        <v>1027000</v>
      </c>
      <c r="H15" s="5">
        <v>1900000</v>
      </c>
      <c r="I15" s="5">
        <v>2456000</v>
      </c>
      <c r="J15" s="5">
        <v>1721000</v>
      </c>
      <c r="K15" s="5">
        <v>1372000</v>
      </c>
      <c r="L15" s="5">
        <v>1172000</v>
      </c>
      <c r="M15" s="5">
        <v>1040000</v>
      </c>
      <c r="O15" s="5">
        <v>1700000</v>
      </c>
      <c r="P15" s="5">
        <v>2105000</v>
      </c>
      <c r="Q15" s="5">
        <v>1473000</v>
      </c>
      <c r="R15" s="5">
        <v>1171000</v>
      </c>
      <c r="S15" s="5">
        <v>999000</v>
      </c>
      <c r="T15" s="5">
        <v>886000</v>
      </c>
      <c r="V15" s="5">
        <v>1700000</v>
      </c>
      <c r="W15" s="5">
        <v>2178000</v>
      </c>
      <c r="X15" s="5">
        <v>1524000</v>
      </c>
      <c r="Y15" s="5">
        <v>1212000</v>
      </c>
      <c r="Z15" s="5">
        <v>1033000</v>
      </c>
      <c r="AA15" s="5">
        <v>915000</v>
      </c>
      <c r="AC15" s="5">
        <v>2200000</v>
      </c>
      <c r="AD15" s="5">
        <v>2869000</v>
      </c>
      <c r="AE15" s="5">
        <v>2003000</v>
      </c>
      <c r="AF15" s="5">
        <v>1591000</v>
      </c>
      <c r="AG15" s="5">
        <v>1354000</v>
      </c>
      <c r="AH15" s="5">
        <v>1197000</v>
      </c>
      <c r="AJ15" s="5">
        <v>2300000</v>
      </c>
      <c r="AK15" s="5">
        <v>2981000</v>
      </c>
      <c r="AL15" s="5">
        <v>2080000</v>
      </c>
      <c r="AM15" s="5">
        <v>1653000</v>
      </c>
      <c r="AN15" s="5">
        <v>1407000</v>
      </c>
      <c r="AO15" s="5">
        <v>1244000</v>
      </c>
      <c r="AQ15" s="5">
        <v>2700000</v>
      </c>
      <c r="AR15" s="5">
        <v>3618000</v>
      </c>
      <c r="AS15" s="5">
        <v>2523000</v>
      </c>
      <c r="AT15" s="5">
        <v>2002000</v>
      </c>
      <c r="AU15" s="5">
        <v>1706000</v>
      </c>
      <c r="AV15" s="5">
        <v>1509000</v>
      </c>
      <c r="AX15" s="5">
        <v>3000000</v>
      </c>
      <c r="AY15" s="5">
        <v>4025000</v>
      </c>
      <c r="AZ15" s="5">
        <v>2809000</v>
      </c>
      <c r="BA15" s="5">
        <v>2229000</v>
      </c>
      <c r="BB15" s="5">
        <v>1899000</v>
      </c>
      <c r="BC15" s="5">
        <v>1679000</v>
      </c>
      <c r="BE15" s="5">
        <v>2700000</v>
      </c>
      <c r="BF15" s="5">
        <v>3695000</v>
      </c>
      <c r="BG15" s="5">
        <v>2578000</v>
      </c>
      <c r="BH15" s="5">
        <v>2045000</v>
      </c>
      <c r="BI15" s="5">
        <v>1742000</v>
      </c>
      <c r="BJ15" s="5">
        <v>1540000</v>
      </c>
      <c r="BL15" s="12">
        <v>3000000</v>
      </c>
      <c r="BM15" s="12">
        <v>4102000</v>
      </c>
      <c r="BN15" s="12">
        <v>2863000</v>
      </c>
      <c r="BO15" s="12">
        <v>2272000</v>
      </c>
      <c r="BP15" s="12">
        <v>1935000</v>
      </c>
      <c r="BQ15" s="12">
        <v>1711000</v>
      </c>
      <c r="BS15" s="5">
        <v>2800000</v>
      </c>
      <c r="BT15" s="5">
        <v>3706000</v>
      </c>
      <c r="BU15" s="5">
        <v>2585000</v>
      </c>
      <c r="BV15" s="5">
        <v>2052000</v>
      </c>
      <c r="BW15" s="5">
        <v>1748000</v>
      </c>
      <c r="BX15" s="5">
        <v>1545000</v>
      </c>
      <c r="BZ15" s="5">
        <v>3000000</v>
      </c>
      <c r="CA15" s="12">
        <v>4124000</v>
      </c>
      <c r="CB15" s="12">
        <v>2878000</v>
      </c>
      <c r="CC15" s="12">
        <v>2284000</v>
      </c>
      <c r="CD15" s="12">
        <v>1946000</v>
      </c>
      <c r="CE15" s="12">
        <v>1721000</v>
      </c>
      <c r="CG15" s="5">
        <v>2600000</v>
      </c>
      <c r="CH15" s="5">
        <v>3531000</v>
      </c>
      <c r="CI15" s="5">
        <v>2471000</v>
      </c>
      <c r="CJ15" s="5">
        <v>1972000</v>
      </c>
      <c r="CK15" s="5">
        <v>1683000</v>
      </c>
      <c r="CL15" s="5">
        <v>1500000</v>
      </c>
    </row>
    <row r="16" spans="1:90" x14ac:dyDescent="0.25">
      <c r="A16" s="5">
        <v>2000000</v>
      </c>
      <c r="B16" s="5">
        <v>2412000</v>
      </c>
      <c r="C16" s="5">
        <v>1690000</v>
      </c>
      <c r="D16" s="5">
        <v>1347000</v>
      </c>
      <c r="E16" s="5">
        <v>1151000</v>
      </c>
      <c r="F16" s="5">
        <v>1022000</v>
      </c>
      <c r="H16" s="12">
        <v>2000000</v>
      </c>
      <c r="I16" s="12">
        <v>2446000</v>
      </c>
      <c r="J16" s="12">
        <v>1714000</v>
      </c>
      <c r="K16" s="12">
        <v>1366000</v>
      </c>
      <c r="L16" s="12">
        <v>1167000</v>
      </c>
      <c r="M16" s="12">
        <v>1035000</v>
      </c>
      <c r="O16" s="5">
        <v>1800000</v>
      </c>
      <c r="P16" s="5">
        <v>2094000</v>
      </c>
      <c r="Q16" s="5">
        <v>1466000</v>
      </c>
      <c r="R16" s="5">
        <v>1165000</v>
      </c>
      <c r="S16" s="5">
        <v>994000</v>
      </c>
      <c r="T16" s="5">
        <v>881000</v>
      </c>
      <c r="V16" s="5">
        <v>1800000</v>
      </c>
      <c r="W16" s="5">
        <v>2167000</v>
      </c>
      <c r="X16" s="5">
        <v>1517000</v>
      </c>
      <c r="Y16" s="5">
        <v>1207000</v>
      </c>
      <c r="Z16" s="5">
        <v>1028000</v>
      </c>
      <c r="AA16" s="5">
        <v>911000</v>
      </c>
      <c r="AC16" s="5">
        <v>2300000</v>
      </c>
      <c r="AD16" s="5">
        <v>2860000</v>
      </c>
      <c r="AE16" s="5">
        <v>1996000</v>
      </c>
      <c r="AF16" s="5">
        <v>1585000</v>
      </c>
      <c r="AG16" s="5">
        <v>1349000</v>
      </c>
      <c r="AH16" s="5">
        <v>1192000</v>
      </c>
      <c r="AJ16" s="5">
        <v>2400000</v>
      </c>
      <c r="AK16" s="5">
        <v>2972000</v>
      </c>
      <c r="AL16" s="5">
        <v>2072000</v>
      </c>
      <c r="AM16" s="5">
        <v>1647000</v>
      </c>
      <c r="AN16" s="5">
        <v>1402000</v>
      </c>
      <c r="AO16" s="5">
        <v>1238000</v>
      </c>
      <c r="AQ16" s="5">
        <v>2800000</v>
      </c>
      <c r="AR16" s="5">
        <v>3608000</v>
      </c>
      <c r="AS16" s="5">
        <v>2516000</v>
      </c>
      <c r="AT16" s="5">
        <v>1997000</v>
      </c>
      <c r="AU16" s="5">
        <v>1701000</v>
      </c>
      <c r="AV16" s="5">
        <v>1505000</v>
      </c>
      <c r="AX16" s="5">
        <v>3100000</v>
      </c>
      <c r="AY16" s="5">
        <v>4016000</v>
      </c>
      <c r="AZ16" s="5">
        <v>2802000</v>
      </c>
      <c r="BA16" s="5">
        <v>2224000</v>
      </c>
      <c r="BB16" s="5">
        <v>1894000</v>
      </c>
      <c r="BC16" s="5">
        <v>1675000</v>
      </c>
      <c r="BE16" s="5">
        <v>2800000</v>
      </c>
      <c r="BF16" s="5">
        <v>3684000</v>
      </c>
      <c r="BG16" s="5">
        <v>2570000</v>
      </c>
      <c r="BH16" s="5">
        <v>2039000</v>
      </c>
      <c r="BI16" s="5">
        <v>1737000</v>
      </c>
      <c r="BJ16" s="5">
        <v>1536000</v>
      </c>
      <c r="BL16" s="12">
        <v>3100000</v>
      </c>
      <c r="BM16" s="12">
        <v>4091000</v>
      </c>
      <c r="BN16" s="12">
        <v>2855000</v>
      </c>
      <c r="BO16" s="12">
        <v>2266000</v>
      </c>
      <c r="BP16" s="12">
        <v>1930000</v>
      </c>
      <c r="BQ16" s="12">
        <v>1707000</v>
      </c>
      <c r="BS16" s="5">
        <v>2900000</v>
      </c>
      <c r="BT16" s="5">
        <v>3696000</v>
      </c>
      <c r="BU16" s="5">
        <v>2578000</v>
      </c>
      <c r="BV16" s="5">
        <v>2047000</v>
      </c>
      <c r="BW16" s="5">
        <v>1743000</v>
      </c>
      <c r="BX16" s="5">
        <v>1540000</v>
      </c>
      <c r="BZ16" s="5">
        <v>3100000</v>
      </c>
      <c r="CA16" s="12">
        <v>4114000</v>
      </c>
      <c r="CB16" s="12">
        <v>2871000</v>
      </c>
      <c r="CC16" s="12">
        <v>2279000</v>
      </c>
      <c r="CD16" s="12">
        <v>1941000</v>
      </c>
      <c r="CE16" s="12">
        <v>1716000</v>
      </c>
      <c r="CG16" s="5">
        <v>2700000</v>
      </c>
      <c r="CH16" s="5">
        <v>3520000</v>
      </c>
      <c r="CI16" s="5">
        <v>2464000</v>
      </c>
      <c r="CJ16" s="5">
        <v>1966000</v>
      </c>
      <c r="CK16" s="5">
        <v>1678000</v>
      </c>
      <c r="CL16" s="5">
        <v>1495000</v>
      </c>
    </row>
    <row r="17" spans="1:90" x14ac:dyDescent="0.25">
      <c r="A17" s="5">
        <v>2100000</v>
      </c>
      <c r="B17" s="12">
        <f>B16-8000</f>
        <v>2404000</v>
      </c>
      <c r="C17" s="12">
        <f>C16-6000</f>
        <v>1684000</v>
      </c>
      <c r="D17" s="12">
        <f>D16-5000</f>
        <v>1342000</v>
      </c>
      <c r="E17" s="12">
        <f>E16-4000</f>
        <v>1147000</v>
      </c>
      <c r="F17" s="12">
        <f>F16-3000</f>
        <v>1019000</v>
      </c>
      <c r="H17" s="5">
        <v>2100000</v>
      </c>
      <c r="I17" s="12">
        <f>I16-8000</f>
        <v>2438000</v>
      </c>
      <c r="J17" s="12">
        <f>J16-6000</f>
        <v>1708000</v>
      </c>
      <c r="K17" s="12">
        <f>K16-5000</f>
        <v>1361000</v>
      </c>
      <c r="L17" s="12">
        <f>L16-4000</f>
        <v>1163000</v>
      </c>
      <c r="M17" s="12">
        <f>M16-3000</f>
        <v>1032000</v>
      </c>
      <c r="O17" s="5">
        <v>1900000</v>
      </c>
      <c r="P17" s="12">
        <f>P16-8000</f>
        <v>2086000</v>
      </c>
      <c r="Q17" s="12">
        <f>Q16-6000</f>
        <v>1460000</v>
      </c>
      <c r="R17" s="12">
        <f>R16-5000</f>
        <v>1160000</v>
      </c>
      <c r="S17" s="12">
        <f>S16-4000</f>
        <v>990000</v>
      </c>
      <c r="T17" s="12">
        <f>T16-3000</f>
        <v>878000</v>
      </c>
      <c r="V17" s="5">
        <v>1900000</v>
      </c>
      <c r="W17" s="12">
        <f>W16-8000</f>
        <v>2159000</v>
      </c>
      <c r="X17" s="12">
        <f>X16-6000</f>
        <v>1511000</v>
      </c>
      <c r="Y17" s="12">
        <f>Y16-5000</f>
        <v>1202000</v>
      </c>
      <c r="Z17" s="12">
        <f>Z16-4000</f>
        <v>1024000</v>
      </c>
      <c r="AA17" s="12">
        <f>AA16-3000</f>
        <v>908000</v>
      </c>
      <c r="AC17" s="5">
        <v>2400000</v>
      </c>
      <c r="AD17" s="12">
        <f t="shared" ref="AD17:AD49" si="0">AD16-8000</f>
        <v>2852000</v>
      </c>
      <c r="AE17" s="12">
        <f t="shared" ref="AE17:AE49" si="1">AE16-6000</f>
        <v>1990000</v>
      </c>
      <c r="AF17" s="12">
        <f t="shared" ref="AF17:AF49" si="2">AF16-5000</f>
        <v>1580000</v>
      </c>
      <c r="AG17" s="12">
        <f t="shared" ref="AG17:AG49" si="3">AG16-4000</f>
        <v>1345000</v>
      </c>
      <c r="AH17" s="12">
        <f t="shared" ref="AH17:AH49" si="4">AH16-3000</f>
        <v>1189000</v>
      </c>
      <c r="AJ17" s="5">
        <v>2500000</v>
      </c>
      <c r="AK17" s="12">
        <f t="shared" ref="AK17:AK50" si="5">AK16-8000</f>
        <v>2964000</v>
      </c>
      <c r="AL17" s="12">
        <f t="shared" ref="AL17:AL50" si="6">AL16-6000</f>
        <v>2066000</v>
      </c>
      <c r="AM17" s="12">
        <f t="shared" ref="AM17:AM50" si="7">AM16-5000</f>
        <v>1642000</v>
      </c>
      <c r="AN17" s="12">
        <f t="shared" ref="AN17:AN50" si="8">AN16-4000</f>
        <v>1398000</v>
      </c>
      <c r="AO17" s="12">
        <f t="shared" ref="AO17:AO50" si="9">AO16-3000</f>
        <v>1235000</v>
      </c>
      <c r="AQ17" s="5">
        <v>2900000</v>
      </c>
      <c r="AR17" s="12">
        <f>AR16-8000</f>
        <v>3600000</v>
      </c>
      <c r="AS17" s="12">
        <f>AS16-6000</f>
        <v>2510000</v>
      </c>
      <c r="AT17" s="12">
        <f>AT16-5000</f>
        <v>1992000</v>
      </c>
      <c r="AU17" s="12">
        <f>AU16-4000</f>
        <v>1697000</v>
      </c>
      <c r="AV17" s="12">
        <f>AV16-3000</f>
        <v>1502000</v>
      </c>
      <c r="AX17" s="5">
        <v>3200000</v>
      </c>
      <c r="AY17" s="12">
        <f t="shared" ref="AY17:AY63" si="10">AY16-8000</f>
        <v>4008000</v>
      </c>
      <c r="AZ17" s="12">
        <f t="shared" ref="AZ17:AZ63" si="11">AZ16-6000</f>
        <v>2796000</v>
      </c>
      <c r="BA17" s="12">
        <f t="shared" ref="BA17:BA63" si="12">BA16-5000</f>
        <v>2219000</v>
      </c>
      <c r="BB17" s="12">
        <f t="shared" ref="BB17:BB63" si="13">BB16-4000</f>
        <v>1890000</v>
      </c>
      <c r="BC17" s="12">
        <f t="shared" ref="BC17:BC63" si="14">BC16-3000</f>
        <v>1672000</v>
      </c>
      <c r="BE17" s="5">
        <v>2900000</v>
      </c>
      <c r="BF17" s="12">
        <f>BF16-8000</f>
        <v>3676000</v>
      </c>
      <c r="BG17" s="12">
        <f>BG16-6000</f>
        <v>2564000</v>
      </c>
      <c r="BH17" s="12">
        <f>BH16-5000</f>
        <v>2034000</v>
      </c>
      <c r="BI17" s="12">
        <f>BI16-4000</f>
        <v>1733000</v>
      </c>
      <c r="BJ17" s="12">
        <f>BJ16-3000</f>
        <v>1533000</v>
      </c>
      <c r="BL17" s="12">
        <v>3200000</v>
      </c>
      <c r="BM17" s="12">
        <f t="shared" ref="BM17:BM65" si="15">BM16-8000</f>
        <v>4083000</v>
      </c>
      <c r="BN17" s="12">
        <f t="shared" ref="BN17:BN65" si="16">BN16-6000</f>
        <v>2849000</v>
      </c>
      <c r="BO17" s="12">
        <f t="shared" ref="BO17:BO65" si="17">BO16-5000</f>
        <v>2261000</v>
      </c>
      <c r="BP17" s="12">
        <f t="shared" ref="BP17:BP65" si="18">BP16-4000</f>
        <v>1926000</v>
      </c>
      <c r="BQ17" s="12">
        <f t="shared" ref="BQ17:BQ65" si="19">BQ16-3000</f>
        <v>1704000</v>
      </c>
      <c r="BS17" s="5">
        <v>3000000</v>
      </c>
      <c r="BT17" s="12">
        <f t="shared" ref="BT17:BT59" si="20">BT16-8000</f>
        <v>3688000</v>
      </c>
      <c r="BU17" s="12">
        <f t="shared" ref="BU17:BU59" si="21">BU16-6000</f>
        <v>2572000</v>
      </c>
      <c r="BV17" s="12">
        <f t="shared" ref="BV17:BV59" si="22">BV16-5000</f>
        <v>2042000</v>
      </c>
      <c r="BW17" s="12">
        <f t="shared" ref="BW17:BW59" si="23">BW16-4000</f>
        <v>1739000</v>
      </c>
      <c r="BX17" s="12">
        <f t="shared" ref="BX17:BX59" si="24">BX16-3000</f>
        <v>1537000</v>
      </c>
      <c r="BZ17" s="5">
        <v>3200000</v>
      </c>
      <c r="CA17" s="12">
        <f t="shared" ref="CA17:CA64" si="25">CA16-8000</f>
        <v>4106000</v>
      </c>
      <c r="CB17" s="12">
        <f t="shared" ref="CB17:CB64" si="26">CB16-6000</f>
        <v>2865000</v>
      </c>
      <c r="CC17" s="12">
        <f t="shared" ref="CC17:CC64" si="27">CC16-5000</f>
        <v>2274000</v>
      </c>
      <c r="CD17" s="12">
        <f t="shared" ref="CD17:CD64" si="28">CD16-4000</f>
        <v>1937000</v>
      </c>
      <c r="CE17" s="12">
        <f t="shared" ref="CE17:CE64" si="29">CE16-3000</f>
        <v>1713000</v>
      </c>
      <c r="CG17" s="5">
        <v>2800000</v>
      </c>
      <c r="CH17" s="5">
        <v>3509000</v>
      </c>
      <c r="CI17" s="5">
        <v>2457000</v>
      </c>
      <c r="CJ17" s="5">
        <v>1960000</v>
      </c>
      <c r="CK17" s="5">
        <v>1674000</v>
      </c>
      <c r="CL17" s="5">
        <v>1491000</v>
      </c>
    </row>
    <row r="18" spans="1:90" x14ac:dyDescent="0.25">
      <c r="A18" s="5">
        <v>2200000</v>
      </c>
      <c r="B18" s="12">
        <f t="shared" ref="B18:B42" si="30">B17-8000</f>
        <v>2396000</v>
      </c>
      <c r="C18" s="12">
        <f t="shared" ref="C18:C42" si="31">C17-6000</f>
        <v>1678000</v>
      </c>
      <c r="D18" s="12">
        <f t="shared" ref="D18:D42" si="32">D17-5000</f>
        <v>1337000</v>
      </c>
      <c r="E18" s="12">
        <f t="shared" ref="E18:E42" si="33">E17-4000</f>
        <v>1143000</v>
      </c>
      <c r="F18" s="12">
        <f t="shared" ref="F18:F42" si="34">F17-3000</f>
        <v>1016000</v>
      </c>
      <c r="H18" s="12">
        <v>2200000</v>
      </c>
      <c r="I18" s="12">
        <f t="shared" ref="I18:I43" si="35">I17-8000</f>
        <v>2430000</v>
      </c>
      <c r="J18" s="12">
        <f t="shared" ref="J18:J43" si="36">J17-6000</f>
        <v>1702000</v>
      </c>
      <c r="K18" s="12">
        <f t="shared" ref="K18:K43" si="37">K17-5000</f>
        <v>1356000</v>
      </c>
      <c r="L18" s="12">
        <f t="shared" ref="L18:L43" si="38">L17-4000</f>
        <v>1159000</v>
      </c>
      <c r="M18" s="12">
        <f t="shared" ref="M18:M43" si="39">M17-3000</f>
        <v>1029000</v>
      </c>
      <c r="O18" s="5">
        <v>2000000</v>
      </c>
      <c r="P18" s="12">
        <f t="shared" ref="P18:P39" si="40">P17-8000</f>
        <v>2078000</v>
      </c>
      <c r="Q18" s="12">
        <f t="shared" ref="Q18:Q39" si="41">Q17-6000</f>
        <v>1454000</v>
      </c>
      <c r="R18" s="12">
        <f t="shared" ref="R18:R39" si="42">R17-5000</f>
        <v>1155000</v>
      </c>
      <c r="S18" s="12">
        <f t="shared" ref="S18:S39" si="43">S17-4000</f>
        <v>986000</v>
      </c>
      <c r="T18" s="12">
        <f t="shared" ref="T18:T39" si="44">T17-3000</f>
        <v>875000</v>
      </c>
      <c r="V18" s="5">
        <v>2000000</v>
      </c>
      <c r="W18" s="12">
        <f t="shared" ref="W18:W40" si="45">W17-8000</f>
        <v>2151000</v>
      </c>
      <c r="X18" s="12">
        <f t="shared" ref="X18:X40" si="46">X17-6000</f>
        <v>1505000</v>
      </c>
      <c r="Y18" s="12">
        <f t="shared" ref="Y18:Y40" si="47">Y17-5000</f>
        <v>1197000</v>
      </c>
      <c r="Z18" s="12">
        <f t="shared" ref="Z18:Z40" si="48">Z17-4000</f>
        <v>1020000</v>
      </c>
      <c r="AA18" s="12">
        <f t="shared" ref="AA18:AA40" si="49">AA17-3000</f>
        <v>905000</v>
      </c>
      <c r="AC18" s="5">
        <v>2500000</v>
      </c>
      <c r="AD18" s="12">
        <f t="shared" si="0"/>
        <v>2844000</v>
      </c>
      <c r="AE18" s="12">
        <f t="shared" si="1"/>
        <v>1984000</v>
      </c>
      <c r="AF18" s="12">
        <f t="shared" si="2"/>
        <v>1575000</v>
      </c>
      <c r="AG18" s="12">
        <f t="shared" si="3"/>
        <v>1341000</v>
      </c>
      <c r="AH18" s="12">
        <f t="shared" si="4"/>
        <v>1186000</v>
      </c>
      <c r="AJ18" s="5">
        <v>2600000</v>
      </c>
      <c r="AK18" s="12">
        <f t="shared" si="5"/>
        <v>2956000</v>
      </c>
      <c r="AL18" s="12">
        <f t="shared" si="6"/>
        <v>2060000</v>
      </c>
      <c r="AM18" s="12">
        <f t="shared" si="7"/>
        <v>1637000</v>
      </c>
      <c r="AN18" s="12">
        <f t="shared" si="8"/>
        <v>1394000</v>
      </c>
      <c r="AO18" s="12">
        <f t="shared" si="9"/>
        <v>1232000</v>
      </c>
      <c r="AQ18" s="5">
        <v>3000000</v>
      </c>
      <c r="AR18" s="12">
        <f t="shared" ref="AR18:AR58" si="50">AR17-8000</f>
        <v>3592000</v>
      </c>
      <c r="AS18" s="12">
        <f t="shared" ref="AS18:AS58" si="51">AS17-6000</f>
        <v>2504000</v>
      </c>
      <c r="AT18" s="12">
        <f t="shared" ref="AT18:AT58" si="52">AT17-5000</f>
        <v>1987000</v>
      </c>
      <c r="AU18" s="12">
        <f t="shared" ref="AU18:AU58" si="53">AU17-4000</f>
        <v>1693000</v>
      </c>
      <c r="AV18" s="12">
        <f t="shared" ref="AV18:AV58" si="54">AV17-3000</f>
        <v>1499000</v>
      </c>
      <c r="AX18" s="5">
        <v>3300000</v>
      </c>
      <c r="AY18" s="12">
        <f t="shared" si="10"/>
        <v>4000000</v>
      </c>
      <c r="AZ18" s="12">
        <f t="shared" si="11"/>
        <v>2790000</v>
      </c>
      <c r="BA18" s="12">
        <f t="shared" si="12"/>
        <v>2214000</v>
      </c>
      <c r="BB18" s="12">
        <f t="shared" si="13"/>
        <v>1886000</v>
      </c>
      <c r="BC18" s="12">
        <f t="shared" si="14"/>
        <v>1669000</v>
      </c>
      <c r="BE18" s="5">
        <v>3000000</v>
      </c>
      <c r="BF18" s="12">
        <f t="shared" ref="BF18:BF60" si="55">BF17-8000</f>
        <v>3668000</v>
      </c>
      <c r="BG18" s="12">
        <f t="shared" ref="BG18:BG60" si="56">BG17-6000</f>
        <v>2558000</v>
      </c>
      <c r="BH18" s="12">
        <f t="shared" ref="BH18:BH60" si="57">BH17-5000</f>
        <v>2029000</v>
      </c>
      <c r="BI18" s="12">
        <f t="shared" ref="BI18:BI60" si="58">BI17-4000</f>
        <v>1729000</v>
      </c>
      <c r="BJ18" s="12">
        <f t="shared" ref="BJ18:BJ60" si="59">BJ17-3000</f>
        <v>1530000</v>
      </c>
      <c r="BL18" s="12">
        <v>3300000</v>
      </c>
      <c r="BM18" s="12">
        <f t="shared" si="15"/>
        <v>4075000</v>
      </c>
      <c r="BN18" s="12">
        <f t="shared" si="16"/>
        <v>2843000</v>
      </c>
      <c r="BO18" s="12">
        <f t="shared" si="17"/>
        <v>2256000</v>
      </c>
      <c r="BP18" s="12">
        <f t="shared" si="18"/>
        <v>1922000</v>
      </c>
      <c r="BQ18" s="12">
        <f t="shared" si="19"/>
        <v>1701000</v>
      </c>
      <c r="BS18" s="5">
        <v>3100000</v>
      </c>
      <c r="BT18" s="12">
        <f t="shared" si="20"/>
        <v>3680000</v>
      </c>
      <c r="BU18" s="12">
        <f t="shared" si="21"/>
        <v>2566000</v>
      </c>
      <c r="BV18" s="12">
        <f t="shared" si="22"/>
        <v>2037000</v>
      </c>
      <c r="BW18" s="12">
        <f t="shared" si="23"/>
        <v>1735000</v>
      </c>
      <c r="BX18" s="12">
        <f t="shared" si="24"/>
        <v>1534000</v>
      </c>
      <c r="BZ18" s="5">
        <v>3300000</v>
      </c>
      <c r="CA18" s="12">
        <f t="shared" si="25"/>
        <v>4098000</v>
      </c>
      <c r="CB18" s="12">
        <f t="shared" si="26"/>
        <v>2859000</v>
      </c>
      <c r="CC18" s="12">
        <f t="shared" si="27"/>
        <v>2269000</v>
      </c>
      <c r="CD18" s="12">
        <f t="shared" si="28"/>
        <v>1933000</v>
      </c>
      <c r="CE18" s="12">
        <f t="shared" si="29"/>
        <v>1710000</v>
      </c>
      <c r="CG18" s="5">
        <v>2900000</v>
      </c>
      <c r="CH18" s="5">
        <v>3499000</v>
      </c>
      <c r="CI18" s="5">
        <v>2450000</v>
      </c>
      <c r="CJ18" s="5">
        <v>1954000</v>
      </c>
      <c r="CK18" s="5">
        <v>1669000</v>
      </c>
      <c r="CL18" s="5">
        <v>1486000</v>
      </c>
    </row>
    <row r="19" spans="1:90" x14ac:dyDescent="0.25">
      <c r="A19" s="5">
        <v>2300000</v>
      </c>
      <c r="B19" s="12">
        <f t="shared" si="30"/>
        <v>2388000</v>
      </c>
      <c r="C19" s="12">
        <f t="shared" si="31"/>
        <v>1672000</v>
      </c>
      <c r="D19" s="12">
        <f t="shared" si="32"/>
        <v>1332000</v>
      </c>
      <c r="E19" s="12">
        <f t="shared" si="33"/>
        <v>1139000</v>
      </c>
      <c r="F19" s="12">
        <f t="shared" si="34"/>
        <v>1013000</v>
      </c>
      <c r="H19" s="5">
        <v>2300000</v>
      </c>
      <c r="I19" s="12">
        <f t="shared" si="35"/>
        <v>2422000</v>
      </c>
      <c r="J19" s="12">
        <f t="shared" si="36"/>
        <v>1696000</v>
      </c>
      <c r="K19" s="12">
        <f t="shared" si="37"/>
        <v>1351000</v>
      </c>
      <c r="L19" s="12">
        <f t="shared" si="38"/>
        <v>1155000</v>
      </c>
      <c r="M19" s="12">
        <f t="shared" si="39"/>
        <v>1026000</v>
      </c>
      <c r="O19" s="5">
        <v>2100000</v>
      </c>
      <c r="P19" s="12">
        <f t="shared" si="40"/>
        <v>2070000</v>
      </c>
      <c r="Q19" s="12">
        <f t="shared" si="41"/>
        <v>1448000</v>
      </c>
      <c r="R19" s="12">
        <f t="shared" si="42"/>
        <v>1150000</v>
      </c>
      <c r="S19" s="12">
        <f t="shared" si="43"/>
        <v>982000</v>
      </c>
      <c r="T19" s="12">
        <f t="shared" si="44"/>
        <v>872000</v>
      </c>
      <c r="V19" s="5">
        <v>2100000</v>
      </c>
      <c r="W19" s="12">
        <f t="shared" si="45"/>
        <v>2143000</v>
      </c>
      <c r="X19" s="12">
        <f t="shared" si="46"/>
        <v>1499000</v>
      </c>
      <c r="Y19" s="12">
        <f t="shared" si="47"/>
        <v>1192000</v>
      </c>
      <c r="Z19" s="12">
        <f t="shared" si="48"/>
        <v>1016000</v>
      </c>
      <c r="AA19" s="12">
        <f t="shared" si="49"/>
        <v>902000</v>
      </c>
      <c r="AC19" s="5">
        <v>2600000</v>
      </c>
      <c r="AD19" s="12">
        <f t="shared" si="0"/>
        <v>2836000</v>
      </c>
      <c r="AE19" s="12">
        <f t="shared" si="1"/>
        <v>1978000</v>
      </c>
      <c r="AF19" s="12">
        <f t="shared" si="2"/>
        <v>1570000</v>
      </c>
      <c r="AG19" s="12">
        <f t="shared" si="3"/>
        <v>1337000</v>
      </c>
      <c r="AH19" s="12">
        <f t="shared" si="4"/>
        <v>1183000</v>
      </c>
      <c r="AJ19" s="5">
        <v>2700000</v>
      </c>
      <c r="AK19" s="12">
        <f t="shared" si="5"/>
        <v>2948000</v>
      </c>
      <c r="AL19" s="12">
        <f t="shared" si="6"/>
        <v>2054000</v>
      </c>
      <c r="AM19" s="12">
        <f t="shared" si="7"/>
        <v>1632000</v>
      </c>
      <c r="AN19" s="12">
        <f t="shared" si="8"/>
        <v>1390000</v>
      </c>
      <c r="AO19" s="12">
        <f t="shared" si="9"/>
        <v>1229000</v>
      </c>
      <c r="AQ19" s="5">
        <v>3100000</v>
      </c>
      <c r="AR19" s="12">
        <f t="shared" si="50"/>
        <v>3584000</v>
      </c>
      <c r="AS19" s="12">
        <f t="shared" si="51"/>
        <v>2498000</v>
      </c>
      <c r="AT19" s="12">
        <f t="shared" si="52"/>
        <v>1982000</v>
      </c>
      <c r="AU19" s="12">
        <f t="shared" si="53"/>
        <v>1689000</v>
      </c>
      <c r="AV19" s="12">
        <f t="shared" si="54"/>
        <v>1496000</v>
      </c>
      <c r="AX19" s="5">
        <v>3400000</v>
      </c>
      <c r="AY19" s="12">
        <f t="shared" si="10"/>
        <v>3992000</v>
      </c>
      <c r="AZ19" s="12">
        <f t="shared" si="11"/>
        <v>2784000</v>
      </c>
      <c r="BA19" s="12">
        <f t="shared" si="12"/>
        <v>2209000</v>
      </c>
      <c r="BB19" s="12">
        <f t="shared" si="13"/>
        <v>1882000</v>
      </c>
      <c r="BC19" s="12">
        <f t="shared" si="14"/>
        <v>1666000</v>
      </c>
      <c r="BE19" s="5">
        <v>3100000</v>
      </c>
      <c r="BF19" s="12">
        <f t="shared" si="55"/>
        <v>3660000</v>
      </c>
      <c r="BG19" s="12">
        <f t="shared" si="56"/>
        <v>2552000</v>
      </c>
      <c r="BH19" s="12">
        <f t="shared" si="57"/>
        <v>2024000</v>
      </c>
      <c r="BI19" s="12">
        <f t="shared" si="58"/>
        <v>1725000</v>
      </c>
      <c r="BJ19" s="12">
        <f t="shared" si="59"/>
        <v>1527000</v>
      </c>
      <c r="BL19" s="12">
        <v>3400000</v>
      </c>
      <c r="BM19" s="12">
        <f t="shared" si="15"/>
        <v>4067000</v>
      </c>
      <c r="BN19" s="12">
        <f t="shared" si="16"/>
        <v>2837000</v>
      </c>
      <c r="BO19" s="12">
        <f t="shared" si="17"/>
        <v>2251000</v>
      </c>
      <c r="BP19" s="12">
        <f t="shared" si="18"/>
        <v>1918000</v>
      </c>
      <c r="BQ19" s="12">
        <f t="shared" si="19"/>
        <v>1698000</v>
      </c>
      <c r="BS19" s="5">
        <v>3200000</v>
      </c>
      <c r="BT19" s="12">
        <f t="shared" si="20"/>
        <v>3672000</v>
      </c>
      <c r="BU19" s="12">
        <f t="shared" si="21"/>
        <v>2560000</v>
      </c>
      <c r="BV19" s="12">
        <f t="shared" si="22"/>
        <v>2032000</v>
      </c>
      <c r="BW19" s="12">
        <f t="shared" si="23"/>
        <v>1731000</v>
      </c>
      <c r="BX19" s="12">
        <f t="shared" si="24"/>
        <v>1531000</v>
      </c>
      <c r="BZ19" s="5">
        <v>3400000</v>
      </c>
      <c r="CA19" s="12">
        <f t="shared" si="25"/>
        <v>4090000</v>
      </c>
      <c r="CB19" s="12">
        <f t="shared" si="26"/>
        <v>2853000</v>
      </c>
      <c r="CC19" s="12">
        <f t="shared" si="27"/>
        <v>2264000</v>
      </c>
      <c r="CD19" s="12">
        <f t="shared" si="28"/>
        <v>1929000</v>
      </c>
      <c r="CE19" s="12">
        <f t="shared" si="29"/>
        <v>1707000</v>
      </c>
      <c r="CG19" s="5">
        <v>3000000</v>
      </c>
      <c r="CH19" s="5">
        <v>3488000</v>
      </c>
      <c r="CI19" s="5">
        <v>2442000</v>
      </c>
      <c r="CJ19" s="5">
        <v>1949000</v>
      </c>
      <c r="CK19" s="5">
        <v>1664000</v>
      </c>
      <c r="CL19" s="5">
        <v>1482000</v>
      </c>
    </row>
    <row r="20" spans="1:90" x14ac:dyDescent="0.25">
      <c r="A20" s="5">
        <v>2400000</v>
      </c>
      <c r="B20" s="12">
        <f t="shared" si="30"/>
        <v>2380000</v>
      </c>
      <c r="C20" s="12">
        <f t="shared" si="31"/>
        <v>1666000</v>
      </c>
      <c r="D20" s="12">
        <f t="shared" si="32"/>
        <v>1327000</v>
      </c>
      <c r="E20" s="12">
        <f t="shared" si="33"/>
        <v>1135000</v>
      </c>
      <c r="F20" s="12">
        <f t="shared" si="34"/>
        <v>1010000</v>
      </c>
      <c r="H20" s="12">
        <v>2400000</v>
      </c>
      <c r="I20" s="12">
        <f t="shared" si="35"/>
        <v>2414000</v>
      </c>
      <c r="J20" s="12">
        <f t="shared" si="36"/>
        <v>1690000</v>
      </c>
      <c r="K20" s="12">
        <f t="shared" si="37"/>
        <v>1346000</v>
      </c>
      <c r="L20" s="12">
        <f t="shared" si="38"/>
        <v>1151000</v>
      </c>
      <c r="M20" s="12">
        <f t="shared" si="39"/>
        <v>1023000</v>
      </c>
      <c r="O20" s="5">
        <v>2200000</v>
      </c>
      <c r="P20" s="12">
        <f t="shared" si="40"/>
        <v>2062000</v>
      </c>
      <c r="Q20" s="12">
        <f t="shared" si="41"/>
        <v>1442000</v>
      </c>
      <c r="R20" s="12">
        <f t="shared" si="42"/>
        <v>1145000</v>
      </c>
      <c r="S20" s="12">
        <f t="shared" si="43"/>
        <v>978000</v>
      </c>
      <c r="T20" s="12">
        <f t="shared" si="44"/>
        <v>869000</v>
      </c>
      <c r="V20" s="5">
        <v>2200000</v>
      </c>
      <c r="W20" s="12">
        <f t="shared" si="45"/>
        <v>2135000</v>
      </c>
      <c r="X20" s="12">
        <f t="shared" si="46"/>
        <v>1493000</v>
      </c>
      <c r="Y20" s="12">
        <f t="shared" si="47"/>
        <v>1187000</v>
      </c>
      <c r="Z20" s="12">
        <f t="shared" si="48"/>
        <v>1012000</v>
      </c>
      <c r="AA20" s="12">
        <f t="shared" si="49"/>
        <v>899000</v>
      </c>
      <c r="AC20" s="5">
        <v>2700000</v>
      </c>
      <c r="AD20" s="12">
        <f t="shared" si="0"/>
        <v>2828000</v>
      </c>
      <c r="AE20" s="12">
        <f t="shared" si="1"/>
        <v>1972000</v>
      </c>
      <c r="AF20" s="12">
        <f t="shared" si="2"/>
        <v>1565000</v>
      </c>
      <c r="AG20" s="12">
        <f t="shared" si="3"/>
        <v>1333000</v>
      </c>
      <c r="AH20" s="12">
        <f t="shared" si="4"/>
        <v>1180000</v>
      </c>
      <c r="AJ20" s="5">
        <v>2800000</v>
      </c>
      <c r="AK20" s="12">
        <f t="shared" si="5"/>
        <v>2940000</v>
      </c>
      <c r="AL20" s="12">
        <f t="shared" si="6"/>
        <v>2048000</v>
      </c>
      <c r="AM20" s="12">
        <f t="shared" si="7"/>
        <v>1627000</v>
      </c>
      <c r="AN20" s="12">
        <f t="shared" si="8"/>
        <v>1386000</v>
      </c>
      <c r="AO20" s="12">
        <f t="shared" si="9"/>
        <v>1226000</v>
      </c>
      <c r="AQ20" s="5">
        <v>3200000</v>
      </c>
      <c r="AR20" s="12">
        <f t="shared" si="50"/>
        <v>3576000</v>
      </c>
      <c r="AS20" s="12">
        <f t="shared" si="51"/>
        <v>2492000</v>
      </c>
      <c r="AT20" s="12">
        <f t="shared" si="52"/>
        <v>1977000</v>
      </c>
      <c r="AU20" s="12">
        <f t="shared" si="53"/>
        <v>1685000</v>
      </c>
      <c r="AV20" s="12">
        <f t="shared" si="54"/>
        <v>1493000</v>
      </c>
      <c r="AX20" s="5">
        <v>3500000</v>
      </c>
      <c r="AY20" s="12">
        <f t="shared" si="10"/>
        <v>3984000</v>
      </c>
      <c r="AZ20" s="12">
        <f t="shared" si="11"/>
        <v>2778000</v>
      </c>
      <c r="BA20" s="12">
        <f t="shared" si="12"/>
        <v>2204000</v>
      </c>
      <c r="BB20" s="12">
        <f t="shared" si="13"/>
        <v>1878000</v>
      </c>
      <c r="BC20" s="12">
        <f t="shared" si="14"/>
        <v>1663000</v>
      </c>
      <c r="BE20" s="5">
        <v>3200000</v>
      </c>
      <c r="BF20" s="12">
        <f t="shared" si="55"/>
        <v>3652000</v>
      </c>
      <c r="BG20" s="12">
        <f t="shared" si="56"/>
        <v>2546000</v>
      </c>
      <c r="BH20" s="12">
        <f t="shared" si="57"/>
        <v>2019000</v>
      </c>
      <c r="BI20" s="12">
        <f t="shared" si="58"/>
        <v>1721000</v>
      </c>
      <c r="BJ20" s="12">
        <f t="shared" si="59"/>
        <v>1524000</v>
      </c>
      <c r="BL20" s="12">
        <v>3500000</v>
      </c>
      <c r="BM20" s="12">
        <f t="shared" si="15"/>
        <v>4059000</v>
      </c>
      <c r="BN20" s="12">
        <f t="shared" si="16"/>
        <v>2831000</v>
      </c>
      <c r="BO20" s="12">
        <f t="shared" si="17"/>
        <v>2246000</v>
      </c>
      <c r="BP20" s="12">
        <f t="shared" si="18"/>
        <v>1914000</v>
      </c>
      <c r="BQ20" s="12">
        <f t="shared" si="19"/>
        <v>1695000</v>
      </c>
      <c r="BS20" s="5">
        <v>3300000</v>
      </c>
      <c r="BT20" s="12">
        <f t="shared" si="20"/>
        <v>3664000</v>
      </c>
      <c r="BU20" s="12">
        <f t="shared" si="21"/>
        <v>2554000</v>
      </c>
      <c r="BV20" s="12">
        <f t="shared" si="22"/>
        <v>2027000</v>
      </c>
      <c r="BW20" s="12">
        <f t="shared" si="23"/>
        <v>1727000</v>
      </c>
      <c r="BX20" s="12">
        <f t="shared" si="24"/>
        <v>1528000</v>
      </c>
      <c r="BZ20" s="5">
        <v>3500000</v>
      </c>
      <c r="CA20" s="12">
        <f t="shared" si="25"/>
        <v>4082000</v>
      </c>
      <c r="CB20" s="12">
        <f t="shared" si="26"/>
        <v>2847000</v>
      </c>
      <c r="CC20" s="12">
        <f t="shared" si="27"/>
        <v>2259000</v>
      </c>
      <c r="CD20" s="12">
        <f t="shared" si="28"/>
        <v>1925000</v>
      </c>
      <c r="CE20" s="12">
        <f t="shared" si="29"/>
        <v>1704000</v>
      </c>
      <c r="CG20" s="5">
        <v>3100000</v>
      </c>
      <c r="CH20" s="5">
        <v>3478000</v>
      </c>
      <c r="CI20" s="5">
        <v>2435000</v>
      </c>
      <c r="CJ20" s="5">
        <v>1943000</v>
      </c>
      <c r="CK20" s="5">
        <v>1659000</v>
      </c>
      <c r="CL20" s="5">
        <v>1478000</v>
      </c>
    </row>
    <row r="21" spans="1:90" ht="15.75" customHeight="1" x14ac:dyDescent="0.25">
      <c r="A21" s="5">
        <v>2500000</v>
      </c>
      <c r="B21" s="12">
        <f t="shared" si="30"/>
        <v>2372000</v>
      </c>
      <c r="C21" s="12">
        <f t="shared" si="31"/>
        <v>1660000</v>
      </c>
      <c r="D21" s="12">
        <f t="shared" si="32"/>
        <v>1322000</v>
      </c>
      <c r="E21" s="12">
        <f t="shared" si="33"/>
        <v>1131000</v>
      </c>
      <c r="F21" s="12">
        <f t="shared" si="34"/>
        <v>1007000</v>
      </c>
      <c r="H21" s="5">
        <v>2500000</v>
      </c>
      <c r="I21" s="12">
        <f t="shared" si="35"/>
        <v>2406000</v>
      </c>
      <c r="J21" s="12">
        <f t="shared" si="36"/>
        <v>1684000</v>
      </c>
      <c r="K21" s="12">
        <f t="shared" si="37"/>
        <v>1341000</v>
      </c>
      <c r="L21" s="12">
        <f t="shared" si="38"/>
        <v>1147000</v>
      </c>
      <c r="M21" s="12">
        <f t="shared" si="39"/>
        <v>1020000</v>
      </c>
      <c r="O21" s="5">
        <v>2300000</v>
      </c>
      <c r="P21" s="12">
        <f t="shared" si="40"/>
        <v>2054000</v>
      </c>
      <c r="Q21" s="12">
        <f t="shared" si="41"/>
        <v>1436000</v>
      </c>
      <c r="R21" s="12">
        <f t="shared" si="42"/>
        <v>1140000</v>
      </c>
      <c r="S21" s="12">
        <f t="shared" si="43"/>
        <v>974000</v>
      </c>
      <c r="T21" s="12">
        <f t="shared" si="44"/>
        <v>866000</v>
      </c>
      <c r="V21" s="5">
        <v>2300000</v>
      </c>
      <c r="W21" s="12">
        <f t="shared" si="45"/>
        <v>2127000</v>
      </c>
      <c r="X21" s="12">
        <f t="shared" si="46"/>
        <v>1487000</v>
      </c>
      <c r="Y21" s="12">
        <f t="shared" si="47"/>
        <v>1182000</v>
      </c>
      <c r="Z21" s="12">
        <f t="shared" si="48"/>
        <v>1008000</v>
      </c>
      <c r="AA21" s="12">
        <f t="shared" si="49"/>
        <v>896000</v>
      </c>
      <c r="AC21" s="5">
        <v>2800000</v>
      </c>
      <c r="AD21" s="12">
        <f t="shared" si="0"/>
        <v>2820000</v>
      </c>
      <c r="AE21" s="12">
        <f t="shared" si="1"/>
        <v>1966000</v>
      </c>
      <c r="AF21" s="12">
        <f t="shared" si="2"/>
        <v>1560000</v>
      </c>
      <c r="AG21" s="12">
        <f t="shared" si="3"/>
        <v>1329000</v>
      </c>
      <c r="AH21" s="12">
        <f t="shared" si="4"/>
        <v>1177000</v>
      </c>
      <c r="AJ21" s="5">
        <v>2900000</v>
      </c>
      <c r="AK21" s="12">
        <f t="shared" si="5"/>
        <v>2932000</v>
      </c>
      <c r="AL21" s="12">
        <f t="shared" si="6"/>
        <v>2042000</v>
      </c>
      <c r="AM21" s="12">
        <f t="shared" si="7"/>
        <v>1622000</v>
      </c>
      <c r="AN21" s="12">
        <f t="shared" si="8"/>
        <v>1382000</v>
      </c>
      <c r="AO21" s="12">
        <f t="shared" si="9"/>
        <v>1223000</v>
      </c>
      <c r="AQ21" s="5">
        <v>3300000</v>
      </c>
      <c r="AR21" s="12">
        <f t="shared" si="50"/>
        <v>3568000</v>
      </c>
      <c r="AS21" s="12">
        <f t="shared" si="51"/>
        <v>2486000</v>
      </c>
      <c r="AT21" s="12">
        <f t="shared" si="52"/>
        <v>1972000</v>
      </c>
      <c r="AU21" s="12">
        <f t="shared" si="53"/>
        <v>1681000</v>
      </c>
      <c r="AV21" s="12">
        <f t="shared" si="54"/>
        <v>1490000</v>
      </c>
      <c r="AX21" s="5">
        <v>3600000</v>
      </c>
      <c r="AY21" s="12">
        <f t="shared" si="10"/>
        <v>3976000</v>
      </c>
      <c r="AZ21" s="12">
        <f t="shared" si="11"/>
        <v>2772000</v>
      </c>
      <c r="BA21" s="12">
        <f t="shared" si="12"/>
        <v>2199000</v>
      </c>
      <c r="BB21" s="12">
        <f t="shared" si="13"/>
        <v>1874000</v>
      </c>
      <c r="BC21" s="12">
        <f t="shared" si="14"/>
        <v>1660000</v>
      </c>
      <c r="BE21" s="5">
        <v>3300000</v>
      </c>
      <c r="BF21" s="12">
        <f t="shared" si="55"/>
        <v>3644000</v>
      </c>
      <c r="BG21" s="12">
        <f t="shared" si="56"/>
        <v>2540000</v>
      </c>
      <c r="BH21" s="12">
        <f t="shared" si="57"/>
        <v>2014000</v>
      </c>
      <c r="BI21" s="12">
        <f t="shared" si="58"/>
        <v>1717000</v>
      </c>
      <c r="BJ21" s="12">
        <f t="shared" si="59"/>
        <v>1521000</v>
      </c>
      <c r="BL21" s="12">
        <v>3600000</v>
      </c>
      <c r="BM21" s="12">
        <f t="shared" si="15"/>
        <v>4051000</v>
      </c>
      <c r="BN21" s="12">
        <f t="shared" si="16"/>
        <v>2825000</v>
      </c>
      <c r="BO21" s="12">
        <f t="shared" si="17"/>
        <v>2241000</v>
      </c>
      <c r="BP21" s="12">
        <f t="shared" si="18"/>
        <v>1910000</v>
      </c>
      <c r="BQ21" s="12">
        <f t="shared" si="19"/>
        <v>1692000</v>
      </c>
      <c r="BS21" s="5">
        <v>3400000</v>
      </c>
      <c r="BT21" s="12">
        <f t="shared" si="20"/>
        <v>3656000</v>
      </c>
      <c r="BU21" s="12">
        <f t="shared" si="21"/>
        <v>2548000</v>
      </c>
      <c r="BV21" s="12">
        <f t="shared" si="22"/>
        <v>2022000</v>
      </c>
      <c r="BW21" s="12">
        <f t="shared" si="23"/>
        <v>1723000</v>
      </c>
      <c r="BX21" s="12">
        <f t="shared" si="24"/>
        <v>1525000</v>
      </c>
      <c r="BZ21" s="5">
        <v>3600000</v>
      </c>
      <c r="CA21" s="12">
        <f t="shared" si="25"/>
        <v>4074000</v>
      </c>
      <c r="CB21" s="12">
        <f t="shared" si="26"/>
        <v>2841000</v>
      </c>
      <c r="CC21" s="12">
        <f t="shared" si="27"/>
        <v>2254000</v>
      </c>
      <c r="CD21" s="12">
        <f t="shared" si="28"/>
        <v>1921000</v>
      </c>
      <c r="CE21" s="12">
        <f t="shared" si="29"/>
        <v>1701000</v>
      </c>
      <c r="CG21" s="5">
        <v>3200000</v>
      </c>
      <c r="CH21" s="5">
        <v>3467000</v>
      </c>
      <c r="CI21" s="5">
        <v>2428000</v>
      </c>
      <c r="CJ21" s="5">
        <v>1937000</v>
      </c>
      <c r="CK21" s="5">
        <v>1654000</v>
      </c>
      <c r="CL21" s="5">
        <v>1473000</v>
      </c>
    </row>
    <row r="22" spans="1:90" ht="15.75" customHeight="1" x14ac:dyDescent="0.25">
      <c r="A22" s="5">
        <v>2600000</v>
      </c>
      <c r="B22" s="12">
        <f t="shared" si="30"/>
        <v>2364000</v>
      </c>
      <c r="C22" s="12">
        <f t="shared" si="31"/>
        <v>1654000</v>
      </c>
      <c r="D22" s="12">
        <f t="shared" si="32"/>
        <v>1317000</v>
      </c>
      <c r="E22" s="12">
        <f t="shared" si="33"/>
        <v>1127000</v>
      </c>
      <c r="F22" s="12">
        <f t="shared" si="34"/>
        <v>1004000</v>
      </c>
      <c r="H22" s="12">
        <v>2600000</v>
      </c>
      <c r="I22" s="12">
        <f t="shared" si="35"/>
        <v>2398000</v>
      </c>
      <c r="J22" s="12">
        <f t="shared" si="36"/>
        <v>1678000</v>
      </c>
      <c r="K22" s="12">
        <f t="shared" si="37"/>
        <v>1336000</v>
      </c>
      <c r="L22" s="12">
        <f t="shared" si="38"/>
        <v>1143000</v>
      </c>
      <c r="M22" s="12">
        <f t="shared" si="39"/>
        <v>1017000</v>
      </c>
      <c r="O22" s="5">
        <v>2400000</v>
      </c>
      <c r="P22" s="12">
        <f t="shared" si="40"/>
        <v>2046000</v>
      </c>
      <c r="Q22" s="12">
        <f t="shared" si="41"/>
        <v>1430000</v>
      </c>
      <c r="R22" s="12">
        <f t="shared" si="42"/>
        <v>1135000</v>
      </c>
      <c r="S22" s="12">
        <f t="shared" si="43"/>
        <v>970000</v>
      </c>
      <c r="T22" s="12">
        <f t="shared" si="44"/>
        <v>863000</v>
      </c>
      <c r="V22" s="5">
        <v>2400000</v>
      </c>
      <c r="W22" s="12">
        <f t="shared" si="45"/>
        <v>2119000</v>
      </c>
      <c r="X22" s="12">
        <f t="shared" si="46"/>
        <v>1481000</v>
      </c>
      <c r="Y22" s="12">
        <f t="shared" si="47"/>
        <v>1177000</v>
      </c>
      <c r="Z22" s="12">
        <f t="shared" si="48"/>
        <v>1004000</v>
      </c>
      <c r="AA22" s="12">
        <f t="shared" si="49"/>
        <v>893000</v>
      </c>
      <c r="AC22" s="5">
        <v>2900000</v>
      </c>
      <c r="AD22" s="12">
        <f t="shared" si="0"/>
        <v>2812000</v>
      </c>
      <c r="AE22" s="12">
        <f t="shared" si="1"/>
        <v>1960000</v>
      </c>
      <c r="AF22" s="12">
        <f t="shared" si="2"/>
        <v>1555000</v>
      </c>
      <c r="AG22" s="12">
        <f t="shared" si="3"/>
        <v>1325000</v>
      </c>
      <c r="AH22" s="12">
        <f t="shared" si="4"/>
        <v>1174000</v>
      </c>
      <c r="AJ22" s="5">
        <v>3000000</v>
      </c>
      <c r="AK22" s="12">
        <f t="shared" si="5"/>
        <v>2924000</v>
      </c>
      <c r="AL22" s="12">
        <f t="shared" si="6"/>
        <v>2036000</v>
      </c>
      <c r="AM22" s="12">
        <f t="shared" si="7"/>
        <v>1617000</v>
      </c>
      <c r="AN22" s="12">
        <f t="shared" si="8"/>
        <v>1378000</v>
      </c>
      <c r="AO22" s="12">
        <f t="shared" si="9"/>
        <v>1220000</v>
      </c>
      <c r="AQ22" s="5">
        <v>3400000</v>
      </c>
      <c r="AR22" s="12">
        <f t="shared" si="50"/>
        <v>3560000</v>
      </c>
      <c r="AS22" s="12">
        <f t="shared" si="51"/>
        <v>2480000</v>
      </c>
      <c r="AT22" s="12">
        <f t="shared" si="52"/>
        <v>1967000</v>
      </c>
      <c r="AU22" s="12">
        <f t="shared" si="53"/>
        <v>1677000</v>
      </c>
      <c r="AV22" s="12">
        <f t="shared" si="54"/>
        <v>1487000</v>
      </c>
      <c r="AX22" s="5">
        <v>3700000</v>
      </c>
      <c r="AY22" s="12">
        <f t="shared" si="10"/>
        <v>3968000</v>
      </c>
      <c r="AZ22" s="12">
        <f t="shared" si="11"/>
        <v>2766000</v>
      </c>
      <c r="BA22" s="12">
        <f t="shared" si="12"/>
        <v>2194000</v>
      </c>
      <c r="BB22" s="12">
        <f t="shared" si="13"/>
        <v>1870000</v>
      </c>
      <c r="BC22" s="12">
        <f t="shared" si="14"/>
        <v>1657000</v>
      </c>
      <c r="BE22" s="5">
        <v>3400000</v>
      </c>
      <c r="BF22" s="12">
        <f t="shared" si="55"/>
        <v>3636000</v>
      </c>
      <c r="BG22" s="12">
        <f t="shared" si="56"/>
        <v>2534000</v>
      </c>
      <c r="BH22" s="12">
        <f t="shared" si="57"/>
        <v>2009000</v>
      </c>
      <c r="BI22" s="12">
        <f t="shared" si="58"/>
        <v>1713000</v>
      </c>
      <c r="BJ22" s="12">
        <f t="shared" si="59"/>
        <v>1518000</v>
      </c>
      <c r="BL22" s="12">
        <v>3700000</v>
      </c>
      <c r="BM22" s="12">
        <f t="shared" si="15"/>
        <v>4043000</v>
      </c>
      <c r="BN22" s="12">
        <f t="shared" si="16"/>
        <v>2819000</v>
      </c>
      <c r="BO22" s="12">
        <f t="shared" si="17"/>
        <v>2236000</v>
      </c>
      <c r="BP22" s="12">
        <f t="shared" si="18"/>
        <v>1906000</v>
      </c>
      <c r="BQ22" s="12">
        <f t="shared" si="19"/>
        <v>1689000</v>
      </c>
      <c r="BS22" s="5">
        <v>3500000</v>
      </c>
      <c r="BT22" s="12">
        <f t="shared" si="20"/>
        <v>3648000</v>
      </c>
      <c r="BU22" s="12">
        <f t="shared" si="21"/>
        <v>2542000</v>
      </c>
      <c r="BV22" s="12">
        <f t="shared" si="22"/>
        <v>2017000</v>
      </c>
      <c r="BW22" s="12">
        <f t="shared" si="23"/>
        <v>1719000</v>
      </c>
      <c r="BX22" s="12">
        <f t="shared" si="24"/>
        <v>1522000</v>
      </c>
      <c r="BZ22" s="5">
        <v>3700000</v>
      </c>
      <c r="CA22" s="12">
        <f t="shared" si="25"/>
        <v>4066000</v>
      </c>
      <c r="CB22" s="12">
        <f t="shared" si="26"/>
        <v>2835000</v>
      </c>
      <c r="CC22" s="12">
        <f t="shared" si="27"/>
        <v>2249000</v>
      </c>
      <c r="CD22" s="12">
        <f t="shared" si="28"/>
        <v>1917000</v>
      </c>
      <c r="CE22" s="12">
        <f t="shared" si="29"/>
        <v>1698000</v>
      </c>
      <c r="CG22" s="5">
        <v>3300000</v>
      </c>
      <c r="CH22" s="5">
        <v>3457000</v>
      </c>
      <c r="CI22" s="5">
        <v>2420000</v>
      </c>
      <c r="CJ22" s="5">
        <v>1931000</v>
      </c>
      <c r="CK22" s="5">
        <v>1649000</v>
      </c>
      <c r="CL22" s="5">
        <v>1469000</v>
      </c>
    </row>
    <row r="23" spans="1:90" ht="15.75" customHeight="1" x14ac:dyDescent="0.25">
      <c r="A23" s="5">
        <v>2700000</v>
      </c>
      <c r="B23" s="12">
        <f t="shared" si="30"/>
        <v>2356000</v>
      </c>
      <c r="C23" s="12">
        <f t="shared" si="31"/>
        <v>1648000</v>
      </c>
      <c r="D23" s="12">
        <f t="shared" si="32"/>
        <v>1312000</v>
      </c>
      <c r="E23" s="12">
        <f t="shared" si="33"/>
        <v>1123000</v>
      </c>
      <c r="F23" s="12">
        <f t="shared" si="34"/>
        <v>1001000</v>
      </c>
      <c r="H23" s="5">
        <v>2700000</v>
      </c>
      <c r="I23" s="12">
        <f t="shared" si="35"/>
        <v>2390000</v>
      </c>
      <c r="J23" s="12">
        <f t="shared" si="36"/>
        <v>1672000</v>
      </c>
      <c r="K23" s="12">
        <f t="shared" si="37"/>
        <v>1331000</v>
      </c>
      <c r="L23" s="12">
        <f t="shared" si="38"/>
        <v>1139000</v>
      </c>
      <c r="M23" s="12">
        <f t="shared" si="39"/>
        <v>1014000</v>
      </c>
      <c r="O23" s="5">
        <v>2500000</v>
      </c>
      <c r="P23" s="12">
        <f t="shared" si="40"/>
        <v>2038000</v>
      </c>
      <c r="Q23" s="12">
        <f t="shared" si="41"/>
        <v>1424000</v>
      </c>
      <c r="R23" s="12">
        <f t="shared" si="42"/>
        <v>1130000</v>
      </c>
      <c r="S23" s="12">
        <f t="shared" si="43"/>
        <v>966000</v>
      </c>
      <c r="T23" s="12">
        <f t="shared" si="44"/>
        <v>860000</v>
      </c>
      <c r="V23" s="5">
        <v>2500000</v>
      </c>
      <c r="W23" s="12">
        <f t="shared" si="45"/>
        <v>2111000</v>
      </c>
      <c r="X23" s="12">
        <f t="shared" si="46"/>
        <v>1475000</v>
      </c>
      <c r="Y23" s="12">
        <f t="shared" si="47"/>
        <v>1172000</v>
      </c>
      <c r="Z23" s="12">
        <f t="shared" si="48"/>
        <v>1000000</v>
      </c>
      <c r="AA23" s="12">
        <f t="shared" si="49"/>
        <v>890000</v>
      </c>
      <c r="AC23" s="5">
        <v>3000000</v>
      </c>
      <c r="AD23" s="12">
        <f t="shared" si="0"/>
        <v>2804000</v>
      </c>
      <c r="AE23" s="12">
        <f t="shared" si="1"/>
        <v>1954000</v>
      </c>
      <c r="AF23" s="12">
        <f t="shared" si="2"/>
        <v>1550000</v>
      </c>
      <c r="AG23" s="12">
        <f t="shared" si="3"/>
        <v>1321000</v>
      </c>
      <c r="AH23" s="12">
        <f t="shared" si="4"/>
        <v>1171000</v>
      </c>
      <c r="AJ23" s="5">
        <v>3100000</v>
      </c>
      <c r="AK23" s="12">
        <f t="shared" si="5"/>
        <v>2916000</v>
      </c>
      <c r="AL23" s="12">
        <f t="shared" si="6"/>
        <v>2030000</v>
      </c>
      <c r="AM23" s="12">
        <f t="shared" si="7"/>
        <v>1612000</v>
      </c>
      <c r="AN23" s="12">
        <f t="shared" si="8"/>
        <v>1374000</v>
      </c>
      <c r="AO23" s="12">
        <f t="shared" si="9"/>
        <v>1217000</v>
      </c>
      <c r="AQ23" s="5">
        <v>3500000</v>
      </c>
      <c r="AR23" s="12">
        <f t="shared" si="50"/>
        <v>3552000</v>
      </c>
      <c r="AS23" s="12">
        <f t="shared" si="51"/>
        <v>2474000</v>
      </c>
      <c r="AT23" s="12">
        <f t="shared" si="52"/>
        <v>1962000</v>
      </c>
      <c r="AU23" s="12">
        <f t="shared" si="53"/>
        <v>1673000</v>
      </c>
      <c r="AV23" s="12">
        <f t="shared" si="54"/>
        <v>1484000</v>
      </c>
      <c r="AX23" s="5">
        <v>3800000</v>
      </c>
      <c r="AY23" s="12">
        <f t="shared" si="10"/>
        <v>3960000</v>
      </c>
      <c r="AZ23" s="12">
        <f t="shared" si="11"/>
        <v>2760000</v>
      </c>
      <c r="BA23" s="12">
        <f t="shared" si="12"/>
        <v>2189000</v>
      </c>
      <c r="BB23" s="12">
        <f t="shared" si="13"/>
        <v>1866000</v>
      </c>
      <c r="BC23" s="12">
        <f t="shared" si="14"/>
        <v>1654000</v>
      </c>
      <c r="BE23" s="5">
        <v>3500000</v>
      </c>
      <c r="BF23" s="12">
        <f t="shared" si="55"/>
        <v>3628000</v>
      </c>
      <c r="BG23" s="12">
        <f t="shared" si="56"/>
        <v>2528000</v>
      </c>
      <c r="BH23" s="12">
        <f t="shared" si="57"/>
        <v>2004000</v>
      </c>
      <c r="BI23" s="12">
        <f t="shared" si="58"/>
        <v>1709000</v>
      </c>
      <c r="BJ23" s="12">
        <f t="shared" si="59"/>
        <v>1515000</v>
      </c>
      <c r="BL23" s="12">
        <v>3800000</v>
      </c>
      <c r="BM23" s="12">
        <f t="shared" si="15"/>
        <v>4035000</v>
      </c>
      <c r="BN23" s="12">
        <f t="shared" si="16"/>
        <v>2813000</v>
      </c>
      <c r="BO23" s="12">
        <f t="shared" si="17"/>
        <v>2231000</v>
      </c>
      <c r="BP23" s="12">
        <f t="shared" si="18"/>
        <v>1902000</v>
      </c>
      <c r="BQ23" s="12">
        <f t="shared" si="19"/>
        <v>1686000</v>
      </c>
      <c r="BS23" s="5">
        <v>3600000</v>
      </c>
      <c r="BT23" s="12">
        <f t="shared" si="20"/>
        <v>3640000</v>
      </c>
      <c r="BU23" s="12">
        <f t="shared" si="21"/>
        <v>2536000</v>
      </c>
      <c r="BV23" s="12">
        <f t="shared" si="22"/>
        <v>2012000</v>
      </c>
      <c r="BW23" s="12">
        <f t="shared" si="23"/>
        <v>1715000</v>
      </c>
      <c r="BX23" s="12">
        <f t="shared" si="24"/>
        <v>1519000</v>
      </c>
      <c r="BZ23" s="5">
        <v>3800000</v>
      </c>
      <c r="CA23" s="12">
        <f t="shared" si="25"/>
        <v>4058000</v>
      </c>
      <c r="CB23" s="12">
        <f t="shared" si="26"/>
        <v>2829000</v>
      </c>
      <c r="CC23" s="12">
        <f t="shared" si="27"/>
        <v>2244000</v>
      </c>
      <c r="CD23" s="12">
        <f t="shared" si="28"/>
        <v>1913000</v>
      </c>
      <c r="CE23" s="12">
        <f t="shared" si="29"/>
        <v>1695000</v>
      </c>
      <c r="CG23" s="5">
        <v>3400000</v>
      </c>
      <c r="CH23" s="5">
        <v>3446000</v>
      </c>
      <c r="CI23" s="5">
        <v>2413000</v>
      </c>
      <c r="CJ23" s="5">
        <v>1925000</v>
      </c>
      <c r="CK23" s="5">
        <v>1644000</v>
      </c>
      <c r="CL23" s="5">
        <v>1465000</v>
      </c>
    </row>
    <row r="24" spans="1:90" ht="15.75" customHeight="1" x14ac:dyDescent="0.25">
      <c r="A24" s="5">
        <v>2800000</v>
      </c>
      <c r="B24" s="12">
        <f t="shared" si="30"/>
        <v>2348000</v>
      </c>
      <c r="C24" s="12">
        <f t="shared" si="31"/>
        <v>1642000</v>
      </c>
      <c r="D24" s="12">
        <f t="shared" si="32"/>
        <v>1307000</v>
      </c>
      <c r="E24" s="12">
        <f t="shared" si="33"/>
        <v>1119000</v>
      </c>
      <c r="F24" s="12">
        <f t="shared" si="34"/>
        <v>998000</v>
      </c>
      <c r="H24" s="12">
        <v>2800000</v>
      </c>
      <c r="I24" s="12">
        <f t="shared" si="35"/>
        <v>2382000</v>
      </c>
      <c r="J24" s="12">
        <f t="shared" si="36"/>
        <v>1666000</v>
      </c>
      <c r="K24" s="12">
        <f t="shared" si="37"/>
        <v>1326000</v>
      </c>
      <c r="L24" s="12">
        <f t="shared" si="38"/>
        <v>1135000</v>
      </c>
      <c r="M24" s="12">
        <f t="shared" si="39"/>
        <v>1011000</v>
      </c>
      <c r="O24" s="5">
        <v>2600000</v>
      </c>
      <c r="P24" s="12">
        <f t="shared" si="40"/>
        <v>2030000</v>
      </c>
      <c r="Q24" s="12">
        <f t="shared" si="41"/>
        <v>1418000</v>
      </c>
      <c r="R24" s="12">
        <f t="shared" si="42"/>
        <v>1125000</v>
      </c>
      <c r="S24" s="12">
        <f t="shared" si="43"/>
        <v>962000</v>
      </c>
      <c r="T24" s="12">
        <f t="shared" si="44"/>
        <v>857000</v>
      </c>
      <c r="V24" s="5">
        <v>2600000</v>
      </c>
      <c r="W24" s="12">
        <f t="shared" si="45"/>
        <v>2103000</v>
      </c>
      <c r="X24" s="12">
        <f t="shared" si="46"/>
        <v>1469000</v>
      </c>
      <c r="Y24" s="12">
        <f t="shared" si="47"/>
        <v>1167000</v>
      </c>
      <c r="Z24" s="12">
        <f t="shared" si="48"/>
        <v>996000</v>
      </c>
      <c r="AA24" s="12">
        <f t="shared" si="49"/>
        <v>887000</v>
      </c>
      <c r="AC24" s="5">
        <v>3100000</v>
      </c>
      <c r="AD24" s="12">
        <f t="shared" si="0"/>
        <v>2796000</v>
      </c>
      <c r="AE24" s="12">
        <f t="shared" si="1"/>
        <v>1948000</v>
      </c>
      <c r="AF24" s="12">
        <f t="shared" si="2"/>
        <v>1545000</v>
      </c>
      <c r="AG24" s="12">
        <f t="shared" si="3"/>
        <v>1317000</v>
      </c>
      <c r="AH24" s="12">
        <f t="shared" si="4"/>
        <v>1168000</v>
      </c>
      <c r="AJ24" s="5">
        <v>3200000</v>
      </c>
      <c r="AK24" s="12">
        <f t="shared" si="5"/>
        <v>2908000</v>
      </c>
      <c r="AL24" s="12">
        <f t="shared" si="6"/>
        <v>2024000</v>
      </c>
      <c r="AM24" s="12">
        <f t="shared" si="7"/>
        <v>1607000</v>
      </c>
      <c r="AN24" s="12">
        <f t="shared" si="8"/>
        <v>1370000</v>
      </c>
      <c r="AO24" s="12">
        <f t="shared" si="9"/>
        <v>1214000</v>
      </c>
      <c r="AQ24" s="5">
        <v>3600000</v>
      </c>
      <c r="AR24" s="12">
        <f t="shared" si="50"/>
        <v>3544000</v>
      </c>
      <c r="AS24" s="12">
        <f t="shared" si="51"/>
        <v>2468000</v>
      </c>
      <c r="AT24" s="12">
        <f t="shared" si="52"/>
        <v>1957000</v>
      </c>
      <c r="AU24" s="12">
        <f t="shared" si="53"/>
        <v>1669000</v>
      </c>
      <c r="AV24" s="12">
        <f t="shared" si="54"/>
        <v>1481000</v>
      </c>
      <c r="AX24" s="5">
        <v>3900000</v>
      </c>
      <c r="AY24" s="12">
        <f t="shared" si="10"/>
        <v>3952000</v>
      </c>
      <c r="AZ24" s="12">
        <f t="shared" si="11"/>
        <v>2754000</v>
      </c>
      <c r="BA24" s="12">
        <f t="shared" si="12"/>
        <v>2184000</v>
      </c>
      <c r="BB24" s="12">
        <f t="shared" si="13"/>
        <v>1862000</v>
      </c>
      <c r="BC24" s="12">
        <f t="shared" si="14"/>
        <v>1651000</v>
      </c>
      <c r="BE24" s="5">
        <v>3600000</v>
      </c>
      <c r="BF24" s="12">
        <f t="shared" si="55"/>
        <v>3620000</v>
      </c>
      <c r="BG24" s="12">
        <f t="shared" si="56"/>
        <v>2522000</v>
      </c>
      <c r="BH24" s="12">
        <f t="shared" si="57"/>
        <v>1999000</v>
      </c>
      <c r="BI24" s="12">
        <f t="shared" si="58"/>
        <v>1705000</v>
      </c>
      <c r="BJ24" s="12">
        <f t="shared" si="59"/>
        <v>1512000</v>
      </c>
      <c r="BL24" s="12">
        <v>3900000</v>
      </c>
      <c r="BM24" s="12">
        <f t="shared" si="15"/>
        <v>4027000</v>
      </c>
      <c r="BN24" s="12">
        <f t="shared" si="16"/>
        <v>2807000</v>
      </c>
      <c r="BO24" s="12">
        <f t="shared" si="17"/>
        <v>2226000</v>
      </c>
      <c r="BP24" s="12">
        <f t="shared" si="18"/>
        <v>1898000</v>
      </c>
      <c r="BQ24" s="12">
        <f t="shared" si="19"/>
        <v>1683000</v>
      </c>
      <c r="BS24" s="5">
        <v>3700000</v>
      </c>
      <c r="BT24" s="12">
        <f t="shared" si="20"/>
        <v>3632000</v>
      </c>
      <c r="BU24" s="12">
        <f t="shared" si="21"/>
        <v>2530000</v>
      </c>
      <c r="BV24" s="12">
        <f t="shared" si="22"/>
        <v>2007000</v>
      </c>
      <c r="BW24" s="12">
        <f t="shared" si="23"/>
        <v>1711000</v>
      </c>
      <c r="BX24" s="12">
        <f t="shared" si="24"/>
        <v>1516000</v>
      </c>
      <c r="BZ24" s="5">
        <v>3900000</v>
      </c>
      <c r="CA24" s="12">
        <f t="shared" si="25"/>
        <v>4050000</v>
      </c>
      <c r="CB24" s="12">
        <f t="shared" si="26"/>
        <v>2823000</v>
      </c>
      <c r="CC24" s="12">
        <f t="shared" si="27"/>
        <v>2239000</v>
      </c>
      <c r="CD24" s="12">
        <f t="shared" si="28"/>
        <v>1909000</v>
      </c>
      <c r="CE24" s="12">
        <f t="shared" si="29"/>
        <v>1692000</v>
      </c>
      <c r="CG24" s="5">
        <v>3500000</v>
      </c>
      <c r="CH24" s="5">
        <v>3435000</v>
      </c>
      <c r="CI24" s="5">
        <v>2406000</v>
      </c>
      <c r="CJ24" s="5">
        <v>1920000</v>
      </c>
      <c r="CK24" s="5">
        <v>1640000</v>
      </c>
      <c r="CL24" s="5">
        <v>1460000</v>
      </c>
    </row>
    <row r="25" spans="1:90" ht="15.75" customHeight="1" x14ac:dyDescent="0.25">
      <c r="A25" s="5">
        <v>2900000</v>
      </c>
      <c r="B25" s="12">
        <f t="shared" si="30"/>
        <v>2340000</v>
      </c>
      <c r="C25" s="12">
        <f t="shared" si="31"/>
        <v>1636000</v>
      </c>
      <c r="D25" s="12">
        <f t="shared" si="32"/>
        <v>1302000</v>
      </c>
      <c r="E25" s="12">
        <f t="shared" si="33"/>
        <v>1115000</v>
      </c>
      <c r="F25" s="12">
        <f t="shared" si="34"/>
        <v>995000</v>
      </c>
      <c r="H25" s="5">
        <v>2900000</v>
      </c>
      <c r="I25" s="12">
        <f t="shared" si="35"/>
        <v>2374000</v>
      </c>
      <c r="J25" s="12">
        <f t="shared" si="36"/>
        <v>1660000</v>
      </c>
      <c r="K25" s="12">
        <f t="shared" si="37"/>
        <v>1321000</v>
      </c>
      <c r="L25" s="12">
        <f t="shared" si="38"/>
        <v>1131000</v>
      </c>
      <c r="M25" s="12">
        <f t="shared" si="39"/>
        <v>1008000</v>
      </c>
      <c r="O25" s="5">
        <v>2700000</v>
      </c>
      <c r="P25" s="12">
        <f t="shared" si="40"/>
        <v>2022000</v>
      </c>
      <c r="Q25" s="12">
        <f t="shared" si="41"/>
        <v>1412000</v>
      </c>
      <c r="R25" s="12">
        <f t="shared" si="42"/>
        <v>1120000</v>
      </c>
      <c r="S25" s="12">
        <f t="shared" si="43"/>
        <v>958000</v>
      </c>
      <c r="T25" s="12">
        <f t="shared" si="44"/>
        <v>854000</v>
      </c>
      <c r="V25" s="5">
        <v>2700000</v>
      </c>
      <c r="W25" s="12">
        <f t="shared" si="45"/>
        <v>2095000</v>
      </c>
      <c r="X25" s="12">
        <f t="shared" si="46"/>
        <v>1463000</v>
      </c>
      <c r="Y25" s="12">
        <f t="shared" si="47"/>
        <v>1162000</v>
      </c>
      <c r="Z25" s="12">
        <f t="shared" si="48"/>
        <v>992000</v>
      </c>
      <c r="AA25" s="12">
        <f t="shared" si="49"/>
        <v>884000</v>
      </c>
      <c r="AC25" s="5">
        <v>3200000</v>
      </c>
      <c r="AD25" s="12">
        <f t="shared" si="0"/>
        <v>2788000</v>
      </c>
      <c r="AE25" s="12">
        <f t="shared" si="1"/>
        <v>1942000</v>
      </c>
      <c r="AF25" s="12">
        <f t="shared" si="2"/>
        <v>1540000</v>
      </c>
      <c r="AG25" s="12">
        <f t="shared" si="3"/>
        <v>1313000</v>
      </c>
      <c r="AH25" s="12">
        <f t="shared" si="4"/>
        <v>1165000</v>
      </c>
      <c r="AJ25" s="5">
        <v>3300000</v>
      </c>
      <c r="AK25" s="12">
        <f t="shared" si="5"/>
        <v>2900000</v>
      </c>
      <c r="AL25" s="12">
        <f t="shared" si="6"/>
        <v>2018000</v>
      </c>
      <c r="AM25" s="12">
        <f t="shared" si="7"/>
        <v>1602000</v>
      </c>
      <c r="AN25" s="12">
        <f t="shared" si="8"/>
        <v>1366000</v>
      </c>
      <c r="AO25" s="12">
        <f t="shared" si="9"/>
        <v>1211000</v>
      </c>
      <c r="AQ25" s="5">
        <v>3700000</v>
      </c>
      <c r="AR25" s="12">
        <f t="shared" si="50"/>
        <v>3536000</v>
      </c>
      <c r="AS25" s="12">
        <f t="shared" si="51"/>
        <v>2462000</v>
      </c>
      <c r="AT25" s="12">
        <f t="shared" si="52"/>
        <v>1952000</v>
      </c>
      <c r="AU25" s="12">
        <f t="shared" si="53"/>
        <v>1665000</v>
      </c>
      <c r="AV25" s="12">
        <f t="shared" si="54"/>
        <v>1478000</v>
      </c>
      <c r="AX25" s="5">
        <v>4000000</v>
      </c>
      <c r="AY25" s="12">
        <f t="shared" si="10"/>
        <v>3944000</v>
      </c>
      <c r="AZ25" s="12">
        <f t="shared" si="11"/>
        <v>2748000</v>
      </c>
      <c r="BA25" s="12">
        <f t="shared" si="12"/>
        <v>2179000</v>
      </c>
      <c r="BB25" s="12">
        <f t="shared" si="13"/>
        <v>1858000</v>
      </c>
      <c r="BC25" s="12">
        <f t="shared" si="14"/>
        <v>1648000</v>
      </c>
      <c r="BE25" s="5">
        <v>3700000</v>
      </c>
      <c r="BF25" s="12">
        <f t="shared" si="55"/>
        <v>3612000</v>
      </c>
      <c r="BG25" s="12">
        <f t="shared" si="56"/>
        <v>2516000</v>
      </c>
      <c r="BH25" s="12">
        <f t="shared" si="57"/>
        <v>1994000</v>
      </c>
      <c r="BI25" s="12">
        <f t="shared" si="58"/>
        <v>1701000</v>
      </c>
      <c r="BJ25" s="12">
        <f t="shared" si="59"/>
        <v>1509000</v>
      </c>
      <c r="BL25" s="12">
        <v>4000000</v>
      </c>
      <c r="BM25" s="12">
        <f t="shared" si="15"/>
        <v>4019000</v>
      </c>
      <c r="BN25" s="12">
        <f t="shared" si="16"/>
        <v>2801000</v>
      </c>
      <c r="BO25" s="12">
        <f t="shared" si="17"/>
        <v>2221000</v>
      </c>
      <c r="BP25" s="12">
        <f t="shared" si="18"/>
        <v>1894000</v>
      </c>
      <c r="BQ25" s="12">
        <f t="shared" si="19"/>
        <v>1680000</v>
      </c>
      <c r="BS25" s="5">
        <v>3800000</v>
      </c>
      <c r="BT25" s="12">
        <f t="shared" si="20"/>
        <v>3624000</v>
      </c>
      <c r="BU25" s="12">
        <f t="shared" si="21"/>
        <v>2524000</v>
      </c>
      <c r="BV25" s="12">
        <f t="shared" si="22"/>
        <v>2002000</v>
      </c>
      <c r="BW25" s="12">
        <f t="shared" si="23"/>
        <v>1707000</v>
      </c>
      <c r="BX25" s="12">
        <f t="shared" si="24"/>
        <v>1513000</v>
      </c>
      <c r="BZ25" s="5">
        <v>4000000</v>
      </c>
      <c r="CA25" s="12">
        <f t="shared" si="25"/>
        <v>4042000</v>
      </c>
      <c r="CB25" s="12">
        <f t="shared" si="26"/>
        <v>2817000</v>
      </c>
      <c r="CC25" s="12">
        <f t="shared" si="27"/>
        <v>2234000</v>
      </c>
      <c r="CD25" s="12">
        <f t="shared" si="28"/>
        <v>1905000</v>
      </c>
      <c r="CE25" s="12">
        <f t="shared" si="29"/>
        <v>1689000</v>
      </c>
      <c r="CG25" s="5">
        <v>3600000</v>
      </c>
      <c r="CH25" s="5">
        <v>3425000</v>
      </c>
      <c r="CI25" s="5">
        <v>2398000</v>
      </c>
      <c r="CJ25" s="5">
        <v>1914000</v>
      </c>
      <c r="CK25" s="5">
        <v>1635000</v>
      </c>
      <c r="CL25" s="5">
        <v>1456000</v>
      </c>
    </row>
    <row r="26" spans="1:90" ht="15.75" customHeight="1" x14ac:dyDescent="0.25">
      <c r="A26" s="5">
        <v>3000000</v>
      </c>
      <c r="B26" s="12">
        <f t="shared" si="30"/>
        <v>2332000</v>
      </c>
      <c r="C26" s="12">
        <f t="shared" si="31"/>
        <v>1630000</v>
      </c>
      <c r="D26" s="12">
        <f t="shared" si="32"/>
        <v>1297000</v>
      </c>
      <c r="E26" s="12">
        <f t="shared" si="33"/>
        <v>1111000</v>
      </c>
      <c r="F26" s="12">
        <f t="shared" si="34"/>
        <v>992000</v>
      </c>
      <c r="H26" s="12">
        <v>3000000</v>
      </c>
      <c r="I26" s="12">
        <f t="shared" si="35"/>
        <v>2366000</v>
      </c>
      <c r="J26" s="12">
        <f t="shared" si="36"/>
        <v>1654000</v>
      </c>
      <c r="K26" s="12">
        <f t="shared" si="37"/>
        <v>1316000</v>
      </c>
      <c r="L26" s="12">
        <f t="shared" si="38"/>
        <v>1127000</v>
      </c>
      <c r="M26" s="12">
        <f t="shared" si="39"/>
        <v>1005000</v>
      </c>
      <c r="O26" s="5">
        <v>2800000</v>
      </c>
      <c r="P26" s="12">
        <f t="shared" si="40"/>
        <v>2014000</v>
      </c>
      <c r="Q26" s="12">
        <f t="shared" si="41"/>
        <v>1406000</v>
      </c>
      <c r="R26" s="12">
        <f t="shared" si="42"/>
        <v>1115000</v>
      </c>
      <c r="S26" s="12">
        <f t="shared" si="43"/>
        <v>954000</v>
      </c>
      <c r="T26" s="12">
        <f t="shared" si="44"/>
        <v>851000</v>
      </c>
      <c r="V26" s="5">
        <v>2800000</v>
      </c>
      <c r="W26" s="12">
        <f t="shared" si="45"/>
        <v>2087000</v>
      </c>
      <c r="X26" s="12">
        <f t="shared" si="46"/>
        <v>1457000</v>
      </c>
      <c r="Y26" s="12">
        <f t="shared" si="47"/>
        <v>1157000</v>
      </c>
      <c r="Z26" s="12">
        <f t="shared" si="48"/>
        <v>988000</v>
      </c>
      <c r="AA26" s="12">
        <f t="shared" si="49"/>
        <v>881000</v>
      </c>
      <c r="AC26" s="5">
        <v>3300000</v>
      </c>
      <c r="AD26" s="12">
        <f t="shared" si="0"/>
        <v>2780000</v>
      </c>
      <c r="AE26" s="12">
        <f t="shared" si="1"/>
        <v>1936000</v>
      </c>
      <c r="AF26" s="12">
        <f t="shared" si="2"/>
        <v>1535000</v>
      </c>
      <c r="AG26" s="12">
        <f t="shared" si="3"/>
        <v>1309000</v>
      </c>
      <c r="AH26" s="12">
        <f t="shared" si="4"/>
        <v>1162000</v>
      </c>
      <c r="AJ26" s="5">
        <v>3400000</v>
      </c>
      <c r="AK26" s="12">
        <f t="shared" si="5"/>
        <v>2892000</v>
      </c>
      <c r="AL26" s="12">
        <f t="shared" si="6"/>
        <v>2012000</v>
      </c>
      <c r="AM26" s="12">
        <f t="shared" si="7"/>
        <v>1597000</v>
      </c>
      <c r="AN26" s="12">
        <f t="shared" si="8"/>
        <v>1362000</v>
      </c>
      <c r="AO26" s="12">
        <f t="shared" si="9"/>
        <v>1208000</v>
      </c>
      <c r="AQ26" s="5">
        <v>3800000</v>
      </c>
      <c r="AR26" s="12">
        <f t="shared" si="50"/>
        <v>3528000</v>
      </c>
      <c r="AS26" s="12">
        <f t="shared" si="51"/>
        <v>2456000</v>
      </c>
      <c r="AT26" s="12">
        <f t="shared" si="52"/>
        <v>1947000</v>
      </c>
      <c r="AU26" s="12">
        <f t="shared" si="53"/>
        <v>1661000</v>
      </c>
      <c r="AV26" s="12">
        <f t="shared" si="54"/>
        <v>1475000</v>
      </c>
      <c r="AX26" s="5">
        <v>4100000</v>
      </c>
      <c r="AY26" s="12">
        <f t="shared" si="10"/>
        <v>3936000</v>
      </c>
      <c r="AZ26" s="12">
        <f t="shared" si="11"/>
        <v>2742000</v>
      </c>
      <c r="BA26" s="12">
        <f t="shared" si="12"/>
        <v>2174000</v>
      </c>
      <c r="BB26" s="12">
        <f t="shared" si="13"/>
        <v>1854000</v>
      </c>
      <c r="BC26" s="12">
        <f t="shared" si="14"/>
        <v>1645000</v>
      </c>
      <c r="BE26" s="5">
        <v>3800000</v>
      </c>
      <c r="BF26" s="12">
        <f t="shared" si="55"/>
        <v>3604000</v>
      </c>
      <c r="BG26" s="12">
        <f t="shared" si="56"/>
        <v>2510000</v>
      </c>
      <c r="BH26" s="12">
        <f t="shared" si="57"/>
        <v>1989000</v>
      </c>
      <c r="BI26" s="12">
        <f t="shared" si="58"/>
        <v>1697000</v>
      </c>
      <c r="BJ26" s="12">
        <f t="shared" si="59"/>
        <v>1506000</v>
      </c>
      <c r="BL26" s="12">
        <v>4100000</v>
      </c>
      <c r="BM26" s="12">
        <f t="shared" si="15"/>
        <v>4011000</v>
      </c>
      <c r="BN26" s="12">
        <f t="shared" si="16"/>
        <v>2795000</v>
      </c>
      <c r="BO26" s="12">
        <f t="shared" si="17"/>
        <v>2216000</v>
      </c>
      <c r="BP26" s="12">
        <f t="shared" si="18"/>
        <v>1890000</v>
      </c>
      <c r="BQ26" s="12">
        <f t="shared" si="19"/>
        <v>1677000</v>
      </c>
      <c r="BS26" s="5">
        <v>3900000</v>
      </c>
      <c r="BT26" s="12">
        <f t="shared" si="20"/>
        <v>3616000</v>
      </c>
      <c r="BU26" s="12">
        <f t="shared" si="21"/>
        <v>2518000</v>
      </c>
      <c r="BV26" s="12">
        <f t="shared" si="22"/>
        <v>1997000</v>
      </c>
      <c r="BW26" s="12">
        <f t="shared" si="23"/>
        <v>1703000</v>
      </c>
      <c r="BX26" s="12">
        <f t="shared" si="24"/>
        <v>1510000</v>
      </c>
      <c r="BZ26" s="5">
        <v>4100000</v>
      </c>
      <c r="CA26" s="12">
        <f t="shared" si="25"/>
        <v>4034000</v>
      </c>
      <c r="CB26" s="12">
        <f t="shared" si="26"/>
        <v>2811000</v>
      </c>
      <c r="CC26" s="12">
        <f t="shared" si="27"/>
        <v>2229000</v>
      </c>
      <c r="CD26" s="12">
        <f t="shared" si="28"/>
        <v>1901000</v>
      </c>
      <c r="CE26" s="12">
        <f t="shared" si="29"/>
        <v>1686000</v>
      </c>
      <c r="CG26" s="5">
        <v>3700000</v>
      </c>
      <c r="CH26" s="5">
        <v>3414000</v>
      </c>
      <c r="CI26" s="5">
        <v>2391000</v>
      </c>
      <c r="CJ26" s="5">
        <v>1908000</v>
      </c>
      <c r="CK26" s="5">
        <v>1630000</v>
      </c>
      <c r="CL26" s="5">
        <v>1452000</v>
      </c>
    </row>
    <row r="27" spans="1:90" ht="15.75" customHeight="1" x14ac:dyDescent="0.25">
      <c r="A27" s="5">
        <v>3100000</v>
      </c>
      <c r="B27" s="12">
        <f t="shared" si="30"/>
        <v>2324000</v>
      </c>
      <c r="C27" s="12">
        <f t="shared" si="31"/>
        <v>1624000</v>
      </c>
      <c r="D27" s="12">
        <f t="shared" si="32"/>
        <v>1292000</v>
      </c>
      <c r="E27" s="12">
        <f t="shared" si="33"/>
        <v>1107000</v>
      </c>
      <c r="F27" s="12">
        <f t="shared" si="34"/>
        <v>989000</v>
      </c>
      <c r="H27" s="5">
        <v>3100000</v>
      </c>
      <c r="I27" s="12">
        <f t="shared" si="35"/>
        <v>2358000</v>
      </c>
      <c r="J27" s="12">
        <f t="shared" si="36"/>
        <v>1648000</v>
      </c>
      <c r="K27" s="12">
        <f t="shared" si="37"/>
        <v>1311000</v>
      </c>
      <c r="L27" s="12">
        <f t="shared" si="38"/>
        <v>1123000</v>
      </c>
      <c r="M27" s="12">
        <f t="shared" si="39"/>
        <v>1002000</v>
      </c>
      <c r="O27" s="5">
        <v>2900000</v>
      </c>
      <c r="P27" s="12">
        <f t="shared" si="40"/>
        <v>2006000</v>
      </c>
      <c r="Q27" s="12">
        <f t="shared" si="41"/>
        <v>1400000</v>
      </c>
      <c r="R27" s="12">
        <f t="shared" si="42"/>
        <v>1110000</v>
      </c>
      <c r="S27" s="12">
        <f t="shared" si="43"/>
        <v>950000</v>
      </c>
      <c r="T27" s="12">
        <f t="shared" si="44"/>
        <v>848000</v>
      </c>
      <c r="V27" s="5">
        <v>2900000</v>
      </c>
      <c r="W27" s="12">
        <f t="shared" si="45"/>
        <v>2079000</v>
      </c>
      <c r="X27" s="12">
        <f t="shared" si="46"/>
        <v>1451000</v>
      </c>
      <c r="Y27" s="12">
        <f t="shared" si="47"/>
        <v>1152000</v>
      </c>
      <c r="Z27" s="12">
        <f t="shared" si="48"/>
        <v>984000</v>
      </c>
      <c r="AA27" s="12">
        <f t="shared" si="49"/>
        <v>878000</v>
      </c>
      <c r="AC27" s="5">
        <v>3400000</v>
      </c>
      <c r="AD27" s="12">
        <f t="shared" si="0"/>
        <v>2772000</v>
      </c>
      <c r="AE27" s="12">
        <f t="shared" si="1"/>
        <v>1930000</v>
      </c>
      <c r="AF27" s="12">
        <f t="shared" si="2"/>
        <v>1530000</v>
      </c>
      <c r="AG27" s="12">
        <f t="shared" si="3"/>
        <v>1305000</v>
      </c>
      <c r="AH27" s="12">
        <f t="shared" si="4"/>
        <v>1159000</v>
      </c>
      <c r="AJ27" s="5">
        <v>3500000</v>
      </c>
      <c r="AK27" s="12">
        <f t="shared" si="5"/>
        <v>2884000</v>
      </c>
      <c r="AL27" s="12">
        <f t="shared" si="6"/>
        <v>2006000</v>
      </c>
      <c r="AM27" s="12">
        <f t="shared" si="7"/>
        <v>1592000</v>
      </c>
      <c r="AN27" s="12">
        <f t="shared" si="8"/>
        <v>1358000</v>
      </c>
      <c r="AO27" s="12">
        <f t="shared" si="9"/>
        <v>1205000</v>
      </c>
      <c r="AQ27" s="5">
        <v>3900000</v>
      </c>
      <c r="AR27" s="12">
        <f t="shared" si="50"/>
        <v>3520000</v>
      </c>
      <c r="AS27" s="12">
        <f t="shared" si="51"/>
        <v>2450000</v>
      </c>
      <c r="AT27" s="12">
        <f t="shared" si="52"/>
        <v>1942000</v>
      </c>
      <c r="AU27" s="12">
        <f t="shared" si="53"/>
        <v>1657000</v>
      </c>
      <c r="AV27" s="12">
        <f t="shared" si="54"/>
        <v>1472000</v>
      </c>
      <c r="AX27" s="5">
        <v>4200000</v>
      </c>
      <c r="AY27" s="12">
        <f t="shared" si="10"/>
        <v>3928000</v>
      </c>
      <c r="AZ27" s="12">
        <f t="shared" si="11"/>
        <v>2736000</v>
      </c>
      <c r="BA27" s="12">
        <f t="shared" si="12"/>
        <v>2169000</v>
      </c>
      <c r="BB27" s="12">
        <f t="shared" si="13"/>
        <v>1850000</v>
      </c>
      <c r="BC27" s="12">
        <f t="shared" si="14"/>
        <v>1642000</v>
      </c>
      <c r="BE27" s="5">
        <v>3900000</v>
      </c>
      <c r="BF27" s="12">
        <f t="shared" si="55"/>
        <v>3596000</v>
      </c>
      <c r="BG27" s="12">
        <f t="shared" si="56"/>
        <v>2504000</v>
      </c>
      <c r="BH27" s="12">
        <f t="shared" si="57"/>
        <v>1984000</v>
      </c>
      <c r="BI27" s="12">
        <f t="shared" si="58"/>
        <v>1693000</v>
      </c>
      <c r="BJ27" s="12">
        <f t="shared" si="59"/>
        <v>1503000</v>
      </c>
      <c r="BL27" s="12">
        <v>4200000</v>
      </c>
      <c r="BM27" s="12">
        <f t="shared" si="15"/>
        <v>4003000</v>
      </c>
      <c r="BN27" s="12">
        <f t="shared" si="16"/>
        <v>2789000</v>
      </c>
      <c r="BO27" s="12">
        <f t="shared" si="17"/>
        <v>2211000</v>
      </c>
      <c r="BP27" s="12">
        <f t="shared" si="18"/>
        <v>1886000</v>
      </c>
      <c r="BQ27" s="12">
        <f t="shared" si="19"/>
        <v>1674000</v>
      </c>
      <c r="BS27" s="5">
        <v>4000000</v>
      </c>
      <c r="BT27" s="12">
        <f t="shared" si="20"/>
        <v>3608000</v>
      </c>
      <c r="BU27" s="12">
        <f t="shared" si="21"/>
        <v>2512000</v>
      </c>
      <c r="BV27" s="12">
        <f t="shared" si="22"/>
        <v>1992000</v>
      </c>
      <c r="BW27" s="12">
        <f t="shared" si="23"/>
        <v>1699000</v>
      </c>
      <c r="BX27" s="12">
        <f t="shared" si="24"/>
        <v>1507000</v>
      </c>
      <c r="BZ27" s="5">
        <v>4200000</v>
      </c>
      <c r="CA27" s="12">
        <f t="shared" si="25"/>
        <v>4026000</v>
      </c>
      <c r="CB27" s="12">
        <f t="shared" si="26"/>
        <v>2805000</v>
      </c>
      <c r="CC27" s="12">
        <f t="shared" si="27"/>
        <v>2224000</v>
      </c>
      <c r="CD27" s="12">
        <f t="shared" si="28"/>
        <v>1897000</v>
      </c>
      <c r="CE27" s="12">
        <f t="shared" si="29"/>
        <v>1683000</v>
      </c>
      <c r="CG27" s="5">
        <v>3800000</v>
      </c>
      <c r="CH27" s="5">
        <v>3404000</v>
      </c>
      <c r="CI27" s="5">
        <v>2384000</v>
      </c>
      <c r="CJ27" s="5">
        <v>1902000</v>
      </c>
      <c r="CK27" s="5">
        <v>1625000</v>
      </c>
      <c r="CL27" s="5">
        <v>1447000</v>
      </c>
    </row>
    <row r="28" spans="1:90" ht="15.75" customHeight="1" x14ac:dyDescent="0.25">
      <c r="A28" s="5">
        <v>3200000</v>
      </c>
      <c r="B28" s="12">
        <f t="shared" si="30"/>
        <v>2316000</v>
      </c>
      <c r="C28" s="12">
        <f t="shared" si="31"/>
        <v>1618000</v>
      </c>
      <c r="D28" s="12">
        <f t="shared" si="32"/>
        <v>1287000</v>
      </c>
      <c r="E28" s="12">
        <f t="shared" si="33"/>
        <v>1103000</v>
      </c>
      <c r="F28" s="12">
        <f t="shared" si="34"/>
        <v>986000</v>
      </c>
      <c r="H28" s="12">
        <v>3200000</v>
      </c>
      <c r="I28" s="12">
        <f t="shared" si="35"/>
        <v>2350000</v>
      </c>
      <c r="J28" s="12">
        <f t="shared" si="36"/>
        <v>1642000</v>
      </c>
      <c r="K28" s="12">
        <f t="shared" si="37"/>
        <v>1306000</v>
      </c>
      <c r="L28" s="12">
        <f t="shared" si="38"/>
        <v>1119000</v>
      </c>
      <c r="M28" s="12">
        <f t="shared" si="39"/>
        <v>999000</v>
      </c>
      <c r="O28" s="5">
        <v>3000000</v>
      </c>
      <c r="P28" s="12">
        <f t="shared" si="40"/>
        <v>1998000</v>
      </c>
      <c r="Q28" s="12">
        <f t="shared" si="41"/>
        <v>1394000</v>
      </c>
      <c r="R28" s="12">
        <f t="shared" si="42"/>
        <v>1105000</v>
      </c>
      <c r="S28" s="12">
        <f t="shared" si="43"/>
        <v>946000</v>
      </c>
      <c r="T28" s="12">
        <f t="shared" si="44"/>
        <v>845000</v>
      </c>
      <c r="V28" s="5">
        <v>3000000</v>
      </c>
      <c r="W28" s="12">
        <f t="shared" si="45"/>
        <v>2071000</v>
      </c>
      <c r="X28" s="12">
        <f t="shared" si="46"/>
        <v>1445000</v>
      </c>
      <c r="Y28" s="12">
        <f t="shared" si="47"/>
        <v>1147000</v>
      </c>
      <c r="Z28" s="12">
        <f t="shared" si="48"/>
        <v>980000</v>
      </c>
      <c r="AA28" s="12">
        <f t="shared" si="49"/>
        <v>875000</v>
      </c>
      <c r="AC28" s="5">
        <v>3500000</v>
      </c>
      <c r="AD28" s="12">
        <f t="shared" si="0"/>
        <v>2764000</v>
      </c>
      <c r="AE28" s="12">
        <f t="shared" si="1"/>
        <v>1924000</v>
      </c>
      <c r="AF28" s="12">
        <f t="shared" si="2"/>
        <v>1525000</v>
      </c>
      <c r="AG28" s="12">
        <f t="shared" si="3"/>
        <v>1301000</v>
      </c>
      <c r="AH28" s="12">
        <f t="shared" si="4"/>
        <v>1156000</v>
      </c>
      <c r="AJ28" s="5">
        <v>3600000</v>
      </c>
      <c r="AK28" s="12">
        <f t="shared" si="5"/>
        <v>2876000</v>
      </c>
      <c r="AL28" s="12">
        <f t="shared" si="6"/>
        <v>2000000</v>
      </c>
      <c r="AM28" s="12">
        <f t="shared" si="7"/>
        <v>1587000</v>
      </c>
      <c r="AN28" s="12">
        <f t="shared" si="8"/>
        <v>1354000</v>
      </c>
      <c r="AO28" s="12">
        <f t="shared" si="9"/>
        <v>1202000</v>
      </c>
      <c r="AQ28" s="5">
        <v>4000000</v>
      </c>
      <c r="AR28" s="12">
        <f t="shared" si="50"/>
        <v>3512000</v>
      </c>
      <c r="AS28" s="12">
        <f t="shared" si="51"/>
        <v>2444000</v>
      </c>
      <c r="AT28" s="12">
        <f t="shared" si="52"/>
        <v>1937000</v>
      </c>
      <c r="AU28" s="12">
        <f t="shared" si="53"/>
        <v>1653000</v>
      </c>
      <c r="AV28" s="12">
        <f t="shared" si="54"/>
        <v>1469000</v>
      </c>
      <c r="AX28" s="5">
        <v>4300000</v>
      </c>
      <c r="AY28" s="12">
        <f t="shared" si="10"/>
        <v>3920000</v>
      </c>
      <c r="AZ28" s="12">
        <f t="shared" si="11"/>
        <v>2730000</v>
      </c>
      <c r="BA28" s="12">
        <f t="shared" si="12"/>
        <v>2164000</v>
      </c>
      <c r="BB28" s="12">
        <f t="shared" si="13"/>
        <v>1846000</v>
      </c>
      <c r="BC28" s="12">
        <f t="shared" si="14"/>
        <v>1639000</v>
      </c>
      <c r="BE28" s="5">
        <v>4000000</v>
      </c>
      <c r="BF28" s="12">
        <f t="shared" si="55"/>
        <v>3588000</v>
      </c>
      <c r="BG28" s="12">
        <f t="shared" si="56"/>
        <v>2498000</v>
      </c>
      <c r="BH28" s="12">
        <f t="shared" si="57"/>
        <v>1979000</v>
      </c>
      <c r="BI28" s="12">
        <f t="shared" si="58"/>
        <v>1689000</v>
      </c>
      <c r="BJ28" s="12">
        <f t="shared" si="59"/>
        <v>1500000</v>
      </c>
      <c r="BL28" s="12">
        <v>4300000</v>
      </c>
      <c r="BM28" s="12">
        <f t="shared" si="15"/>
        <v>3995000</v>
      </c>
      <c r="BN28" s="12">
        <f t="shared" si="16"/>
        <v>2783000</v>
      </c>
      <c r="BO28" s="12">
        <f t="shared" si="17"/>
        <v>2206000</v>
      </c>
      <c r="BP28" s="12">
        <f t="shared" si="18"/>
        <v>1882000</v>
      </c>
      <c r="BQ28" s="12">
        <f t="shared" si="19"/>
        <v>1671000</v>
      </c>
      <c r="BS28" s="5">
        <v>4100000</v>
      </c>
      <c r="BT28" s="12">
        <f t="shared" si="20"/>
        <v>3600000</v>
      </c>
      <c r="BU28" s="12">
        <f t="shared" si="21"/>
        <v>2506000</v>
      </c>
      <c r="BV28" s="12">
        <f t="shared" si="22"/>
        <v>1987000</v>
      </c>
      <c r="BW28" s="12">
        <f t="shared" si="23"/>
        <v>1695000</v>
      </c>
      <c r="BX28" s="12">
        <f t="shared" si="24"/>
        <v>1504000</v>
      </c>
      <c r="BZ28" s="5">
        <v>4300000</v>
      </c>
      <c r="CA28" s="12">
        <f t="shared" si="25"/>
        <v>4018000</v>
      </c>
      <c r="CB28" s="12">
        <f t="shared" si="26"/>
        <v>2799000</v>
      </c>
      <c r="CC28" s="12">
        <f t="shared" si="27"/>
        <v>2219000</v>
      </c>
      <c r="CD28" s="12">
        <f t="shared" si="28"/>
        <v>1893000</v>
      </c>
      <c r="CE28" s="12">
        <f t="shared" si="29"/>
        <v>1680000</v>
      </c>
      <c r="CG28" s="5">
        <v>3900000</v>
      </c>
      <c r="CH28" s="5">
        <v>3393000</v>
      </c>
      <c r="CI28" s="5">
        <v>2376000</v>
      </c>
      <c r="CJ28" s="5">
        <v>1896000</v>
      </c>
      <c r="CK28" s="5">
        <v>1620000</v>
      </c>
      <c r="CL28" s="5">
        <v>1443000</v>
      </c>
    </row>
    <row r="29" spans="1:90" ht="15.75" customHeight="1" x14ac:dyDescent="0.25">
      <c r="A29" s="5">
        <v>3300000</v>
      </c>
      <c r="B29" s="12">
        <f t="shared" si="30"/>
        <v>2308000</v>
      </c>
      <c r="C29" s="12">
        <f t="shared" si="31"/>
        <v>1612000</v>
      </c>
      <c r="D29" s="12">
        <f t="shared" si="32"/>
        <v>1282000</v>
      </c>
      <c r="E29" s="12">
        <f t="shared" si="33"/>
        <v>1099000</v>
      </c>
      <c r="F29" s="12">
        <f t="shared" si="34"/>
        <v>983000</v>
      </c>
      <c r="H29" s="5">
        <v>3300000</v>
      </c>
      <c r="I29" s="12">
        <f t="shared" si="35"/>
        <v>2342000</v>
      </c>
      <c r="J29" s="12">
        <f t="shared" si="36"/>
        <v>1636000</v>
      </c>
      <c r="K29" s="12">
        <f t="shared" si="37"/>
        <v>1301000</v>
      </c>
      <c r="L29" s="12">
        <f t="shared" si="38"/>
        <v>1115000</v>
      </c>
      <c r="M29" s="12">
        <f t="shared" si="39"/>
        <v>996000</v>
      </c>
      <c r="O29" s="5">
        <v>3100000</v>
      </c>
      <c r="P29" s="12">
        <f t="shared" si="40"/>
        <v>1990000</v>
      </c>
      <c r="Q29" s="12">
        <f t="shared" si="41"/>
        <v>1388000</v>
      </c>
      <c r="R29" s="12">
        <f t="shared" si="42"/>
        <v>1100000</v>
      </c>
      <c r="S29" s="12">
        <f t="shared" si="43"/>
        <v>942000</v>
      </c>
      <c r="T29" s="12">
        <f t="shared" si="44"/>
        <v>842000</v>
      </c>
      <c r="V29" s="5">
        <v>3100000</v>
      </c>
      <c r="W29" s="12">
        <f t="shared" si="45"/>
        <v>2063000</v>
      </c>
      <c r="X29" s="12">
        <f t="shared" si="46"/>
        <v>1439000</v>
      </c>
      <c r="Y29" s="12">
        <f t="shared" si="47"/>
        <v>1142000</v>
      </c>
      <c r="Z29" s="12">
        <f t="shared" si="48"/>
        <v>976000</v>
      </c>
      <c r="AA29" s="12">
        <f t="shared" si="49"/>
        <v>872000</v>
      </c>
      <c r="AC29" s="5">
        <v>3600000</v>
      </c>
      <c r="AD29" s="12">
        <f t="shared" si="0"/>
        <v>2756000</v>
      </c>
      <c r="AE29" s="12">
        <f t="shared" si="1"/>
        <v>1918000</v>
      </c>
      <c r="AF29" s="12">
        <f t="shared" si="2"/>
        <v>1520000</v>
      </c>
      <c r="AG29" s="12">
        <f t="shared" si="3"/>
        <v>1297000</v>
      </c>
      <c r="AH29" s="12">
        <f t="shared" si="4"/>
        <v>1153000</v>
      </c>
      <c r="AJ29" s="5">
        <v>3700000</v>
      </c>
      <c r="AK29" s="12">
        <f t="shared" si="5"/>
        <v>2868000</v>
      </c>
      <c r="AL29" s="12">
        <f t="shared" si="6"/>
        <v>1994000</v>
      </c>
      <c r="AM29" s="12">
        <f t="shared" si="7"/>
        <v>1582000</v>
      </c>
      <c r="AN29" s="12">
        <f t="shared" si="8"/>
        <v>1350000</v>
      </c>
      <c r="AO29" s="12">
        <f t="shared" si="9"/>
        <v>1199000</v>
      </c>
      <c r="AQ29" s="5">
        <v>4100000</v>
      </c>
      <c r="AR29" s="12">
        <f t="shared" si="50"/>
        <v>3504000</v>
      </c>
      <c r="AS29" s="12">
        <f t="shared" si="51"/>
        <v>2438000</v>
      </c>
      <c r="AT29" s="12">
        <f t="shared" si="52"/>
        <v>1932000</v>
      </c>
      <c r="AU29" s="12">
        <f t="shared" si="53"/>
        <v>1649000</v>
      </c>
      <c r="AV29" s="12">
        <f t="shared" si="54"/>
        <v>1466000</v>
      </c>
      <c r="AX29" s="5">
        <v>4400000</v>
      </c>
      <c r="AY29" s="12">
        <f t="shared" si="10"/>
        <v>3912000</v>
      </c>
      <c r="AZ29" s="12">
        <f t="shared" si="11"/>
        <v>2724000</v>
      </c>
      <c r="BA29" s="12">
        <f t="shared" si="12"/>
        <v>2159000</v>
      </c>
      <c r="BB29" s="12">
        <f t="shared" si="13"/>
        <v>1842000</v>
      </c>
      <c r="BC29" s="12">
        <f t="shared" si="14"/>
        <v>1636000</v>
      </c>
      <c r="BE29" s="5">
        <v>4100000</v>
      </c>
      <c r="BF29" s="12">
        <f t="shared" si="55"/>
        <v>3580000</v>
      </c>
      <c r="BG29" s="12">
        <f t="shared" si="56"/>
        <v>2492000</v>
      </c>
      <c r="BH29" s="12">
        <f t="shared" si="57"/>
        <v>1974000</v>
      </c>
      <c r="BI29" s="12">
        <f t="shared" si="58"/>
        <v>1685000</v>
      </c>
      <c r="BJ29" s="12">
        <f t="shared" si="59"/>
        <v>1497000</v>
      </c>
      <c r="BL29" s="12">
        <v>4400000</v>
      </c>
      <c r="BM29" s="12">
        <f t="shared" si="15"/>
        <v>3987000</v>
      </c>
      <c r="BN29" s="12">
        <f t="shared" si="16"/>
        <v>2777000</v>
      </c>
      <c r="BO29" s="12">
        <f t="shared" si="17"/>
        <v>2201000</v>
      </c>
      <c r="BP29" s="12">
        <f t="shared" si="18"/>
        <v>1878000</v>
      </c>
      <c r="BQ29" s="12">
        <f t="shared" si="19"/>
        <v>1668000</v>
      </c>
      <c r="BS29" s="5">
        <v>4200000</v>
      </c>
      <c r="BT29" s="12">
        <f t="shared" si="20"/>
        <v>3592000</v>
      </c>
      <c r="BU29" s="12">
        <f t="shared" si="21"/>
        <v>2500000</v>
      </c>
      <c r="BV29" s="12">
        <f t="shared" si="22"/>
        <v>1982000</v>
      </c>
      <c r="BW29" s="12">
        <f t="shared" si="23"/>
        <v>1691000</v>
      </c>
      <c r="BX29" s="12">
        <f t="shared" si="24"/>
        <v>1501000</v>
      </c>
      <c r="BZ29" s="5">
        <v>4400000</v>
      </c>
      <c r="CA29" s="12">
        <f t="shared" si="25"/>
        <v>4010000</v>
      </c>
      <c r="CB29" s="12">
        <f t="shared" si="26"/>
        <v>2793000</v>
      </c>
      <c r="CC29" s="12">
        <f t="shared" si="27"/>
        <v>2214000</v>
      </c>
      <c r="CD29" s="12">
        <f t="shared" si="28"/>
        <v>1889000</v>
      </c>
      <c r="CE29" s="12">
        <f t="shared" si="29"/>
        <v>1677000</v>
      </c>
      <c r="CG29" s="5">
        <v>4000000</v>
      </c>
      <c r="CH29" s="5">
        <v>3382000</v>
      </c>
      <c r="CI29" s="5">
        <v>2369000</v>
      </c>
      <c r="CJ29" s="5">
        <v>1891000</v>
      </c>
      <c r="CK29" s="5">
        <v>1615000</v>
      </c>
      <c r="CL29" s="5">
        <v>1439000</v>
      </c>
    </row>
    <row r="30" spans="1:90" ht="15.75" customHeight="1" x14ac:dyDescent="0.25">
      <c r="A30" s="5">
        <v>3400000</v>
      </c>
      <c r="B30" s="12">
        <f t="shared" si="30"/>
        <v>2300000</v>
      </c>
      <c r="C30" s="12">
        <f t="shared" si="31"/>
        <v>1606000</v>
      </c>
      <c r="D30" s="12">
        <f t="shared" si="32"/>
        <v>1277000</v>
      </c>
      <c r="E30" s="12">
        <f t="shared" si="33"/>
        <v>1095000</v>
      </c>
      <c r="F30" s="12">
        <f t="shared" si="34"/>
        <v>980000</v>
      </c>
      <c r="H30" s="12">
        <v>3400000</v>
      </c>
      <c r="I30" s="12">
        <f t="shared" si="35"/>
        <v>2334000</v>
      </c>
      <c r="J30" s="12">
        <f t="shared" si="36"/>
        <v>1630000</v>
      </c>
      <c r="K30" s="12">
        <f t="shared" si="37"/>
        <v>1296000</v>
      </c>
      <c r="L30" s="12">
        <f t="shared" si="38"/>
        <v>1111000</v>
      </c>
      <c r="M30" s="12">
        <f t="shared" si="39"/>
        <v>993000</v>
      </c>
      <c r="O30" s="5">
        <v>3200000</v>
      </c>
      <c r="P30" s="12">
        <f t="shared" si="40"/>
        <v>1982000</v>
      </c>
      <c r="Q30" s="12">
        <f t="shared" si="41"/>
        <v>1382000</v>
      </c>
      <c r="R30" s="12">
        <f t="shared" si="42"/>
        <v>1095000</v>
      </c>
      <c r="S30" s="12">
        <f t="shared" si="43"/>
        <v>938000</v>
      </c>
      <c r="T30" s="12">
        <f t="shared" si="44"/>
        <v>839000</v>
      </c>
      <c r="V30" s="5">
        <v>3200000</v>
      </c>
      <c r="W30" s="12">
        <f t="shared" si="45"/>
        <v>2055000</v>
      </c>
      <c r="X30" s="12">
        <f t="shared" si="46"/>
        <v>1433000</v>
      </c>
      <c r="Y30" s="12">
        <f t="shared" si="47"/>
        <v>1137000</v>
      </c>
      <c r="Z30" s="12">
        <f t="shared" si="48"/>
        <v>972000</v>
      </c>
      <c r="AA30" s="12">
        <f t="shared" si="49"/>
        <v>869000</v>
      </c>
      <c r="AC30" s="5">
        <v>3700000</v>
      </c>
      <c r="AD30" s="12">
        <f t="shared" si="0"/>
        <v>2748000</v>
      </c>
      <c r="AE30" s="12">
        <f t="shared" si="1"/>
        <v>1912000</v>
      </c>
      <c r="AF30" s="12">
        <f t="shared" si="2"/>
        <v>1515000</v>
      </c>
      <c r="AG30" s="12">
        <f t="shared" si="3"/>
        <v>1293000</v>
      </c>
      <c r="AH30" s="12">
        <f t="shared" si="4"/>
        <v>1150000</v>
      </c>
      <c r="AJ30" s="5">
        <v>3800000</v>
      </c>
      <c r="AK30" s="12">
        <f t="shared" si="5"/>
        <v>2860000</v>
      </c>
      <c r="AL30" s="12">
        <f t="shared" si="6"/>
        <v>1988000</v>
      </c>
      <c r="AM30" s="12">
        <f t="shared" si="7"/>
        <v>1577000</v>
      </c>
      <c r="AN30" s="12">
        <f t="shared" si="8"/>
        <v>1346000</v>
      </c>
      <c r="AO30" s="12">
        <f t="shared" si="9"/>
        <v>1196000</v>
      </c>
      <c r="AQ30" s="5">
        <v>4200000</v>
      </c>
      <c r="AR30" s="12">
        <f t="shared" si="50"/>
        <v>3496000</v>
      </c>
      <c r="AS30" s="12">
        <f t="shared" si="51"/>
        <v>2432000</v>
      </c>
      <c r="AT30" s="12">
        <f t="shared" si="52"/>
        <v>1927000</v>
      </c>
      <c r="AU30" s="12">
        <f t="shared" si="53"/>
        <v>1645000</v>
      </c>
      <c r="AV30" s="12">
        <f t="shared" si="54"/>
        <v>1463000</v>
      </c>
      <c r="AX30" s="5">
        <v>4500000</v>
      </c>
      <c r="AY30" s="12">
        <f t="shared" si="10"/>
        <v>3904000</v>
      </c>
      <c r="AZ30" s="12">
        <f t="shared" si="11"/>
        <v>2718000</v>
      </c>
      <c r="BA30" s="12">
        <f t="shared" si="12"/>
        <v>2154000</v>
      </c>
      <c r="BB30" s="12">
        <f t="shared" si="13"/>
        <v>1838000</v>
      </c>
      <c r="BC30" s="12">
        <f t="shared" si="14"/>
        <v>1633000</v>
      </c>
      <c r="BE30" s="5">
        <v>4200000</v>
      </c>
      <c r="BF30" s="12">
        <f t="shared" si="55"/>
        <v>3572000</v>
      </c>
      <c r="BG30" s="12">
        <f t="shared" si="56"/>
        <v>2486000</v>
      </c>
      <c r="BH30" s="12">
        <f t="shared" si="57"/>
        <v>1969000</v>
      </c>
      <c r="BI30" s="12">
        <f t="shared" si="58"/>
        <v>1681000</v>
      </c>
      <c r="BJ30" s="12">
        <f t="shared" si="59"/>
        <v>1494000</v>
      </c>
      <c r="BL30" s="12">
        <v>4500000</v>
      </c>
      <c r="BM30" s="12">
        <f t="shared" si="15"/>
        <v>3979000</v>
      </c>
      <c r="BN30" s="12">
        <f t="shared" si="16"/>
        <v>2771000</v>
      </c>
      <c r="BO30" s="12">
        <f t="shared" si="17"/>
        <v>2196000</v>
      </c>
      <c r="BP30" s="12">
        <f t="shared" si="18"/>
        <v>1874000</v>
      </c>
      <c r="BQ30" s="12">
        <f t="shared" si="19"/>
        <v>1665000</v>
      </c>
      <c r="BS30" s="5">
        <v>4300000</v>
      </c>
      <c r="BT30" s="12">
        <f t="shared" si="20"/>
        <v>3584000</v>
      </c>
      <c r="BU30" s="12">
        <f t="shared" si="21"/>
        <v>2494000</v>
      </c>
      <c r="BV30" s="12">
        <f t="shared" si="22"/>
        <v>1977000</v>
      </c>
      <c r="BW30" s="12">
        <f t="shared" si="23"/>
        <v>1687000</v>
      </c>
      <c r="BX30" s="12">
        <f t="shared" si="24"/>
        <v>1498000</v>
      </c>
      <c r="BZ30" s="5">
        <v>4500000</v>
      </c>
      <c r="CA30" s="12">
        <f t="shared" si="25"/>
        <v>4002000</v>
      </c>
      <c r="CB30" s="12">
        <f t="shared" si="26"/>
        <v>2787000</v>
      </c>
      <c r="CC30" s="12">
        <f t="shared" si="27"/>
        <v>2209000</v>
      </c>
      <c r="CD30" s="12">
        <f t="shared" si="28"/>
        <v>1885000</v>
      </c>
      <c r="CE30" s="12">
        <f t="shared" si="29"/>
        <v>1674000</v>
      </c>
      <c r="CG30" s="5">
        <v>4100000</v>
      </c>
      <c r="CH30" s="5">
        <v>3372000</v>
      </c>
      <c r="CI30" s="5">
        <v>2362000</v>
      </c>
      <c r="CJ30" s="5">
        <v>1885000</v>
      </c>
      <c r="CK30" s="5">
        <v>1610000</v>
      </c>
      <c r="CL30" s="5">
        <v>1435000</v>
      </c>
    </row>
    <row r="31" spans="1:90" ht="15.75" customHeight="1" x14ac:dyDescent="0.25">
      <c r="A31" s="5">
        <v>3500000</v>
      </c>
      <c r="B31" s="12">
        <f t="shared" si="30"/>
        <v>2292000</v>
      </c>
      <c r="C31" s="12">
        <f t="shared" si="31"/>
        <v>1600000</v>
      </c>
      <c r="D31" s="12">
        <f t="shared" si="32"/>
        <v>1272000</v>
      </c>
      <c r="E31" s="12">
        <f t="shared" si="33"/>
        <v>1091000</v>
      </c>
      <c r="F31" s="12">
        <f t="shared" si="34"/>
        <v>977000</v>
      </c>
      <c r="H31" s="5">
        <v>3500000</v>
      </c>
      <c r="I31" s="12">
        <f t="shared" si="35"/>
        <v>2326000</v>
      </c>
      <c r="J31" s="12">
        <f t="shared" si="36"/>
        <v>1624000</v>
      </c>
      <c r="K31" s="12">
        <f t="shared" si="37"/>
        <v>1291000</v>
      </c>
      <c r="L31" s="12">
        <f t="shared" si="38"/>
        <v>1107000</v>
      </c>
      <c r="M31" s="12">
        <f t="shared" si="39"/>
        <v>990000</v>
      </c>
      <c r="O31" s="5">
        <v>3300000</v>
      </c>
      <c r="P31" s="12">
        <f t="shared" si="40"/>
        <v>1974000</v>
      </c>
      <c r="Q31" s="12">
        <f t="shared" si="41"/>
        <v>1376000</v>
      </c>
      <c r="R31" s="12">
        <f t="shared" si="42"/>
        <v>1090000</v>
      </c>
      <c r="S31" s="12">
        <f t="shared" si="43"/>
        <v>934000</v>
      </c>
      <c r="T31" s="12">
        <f t="shared" si="44"/>
        <v>836000</v>
      </c>
      <c r="V31" s="5">
        <v>3300000</v>
      </c>
      <c r="W31" s="12">
        <f t="shared" si="45"/>
        <v>2047000</v>
      </c>
      <c r="X31" s="12">
        <f t="shared" si="46"/>
        <v>1427000</v>
      </c>
      <c r="Y31" s="12">
        <f t="shared" si="47"/>
        <v>1132000</v>
      </c>
      <c r="Z31" s="12">
        <f t="shared" si="48"/>
        <v>968000</v>
      </c>
      <c r="AA31" s="12">
        <f t="shared" si="49"/>
        <v>866000</v>
      </c>
      <c r="AC31" s="5">
        <v>3800000</v>
      </c>
      <c r="AD31" s="12">
        <f t="shared" si="0"/>
        <v>2740000</v>
      </c>
      <c r="AE31" s="12">
        <f t="shared" si="1"/>
        <v>1906000</v>
      </c>
      <c r="AF31" s="12">
        <f t="shared" si="2"/>
        <v>1510000</v>
      </c>
      <c r="AG31" s="12">
        <f t="shared" si="3"/>
        <v>1289000</v>
      </c>
      <c r="AH31" s="12">
        <f t="shared" si="4"/>
        <v>1147000</v>
      </c>
      <c r="AJ31" s="5">
        <v>3900000</v>
      </c>
      <c r="AK31" s="12">
        <f t="shared" si="5"/>
        <v>2852000</v>
      </c>
      <c r="AL31" s="12">
        <f t="shared" si="6"/>
        <v>1982000</v>
      </c>
      <c r="AM31" s="12">
        <f t="shared" si="7"/>
        <v>1572000</v>
      </c>
      <c r="AN31" s="12">
        <f t="shared" si="8"/>
        <v>1342000</v>
      </c>
      <c r="AO31" s="12">
        <f t="shared" si="9"/>
        <v>1193000</v>
      </c>
      <c r="AQ31" s="5">
        <v>4300000</v>
      </c>
      <c r="AR31" s="12">
        <f t="shared" si="50"/>
        <v>3488000</v>
      </c>
      <c r="AS31" s="12">
        <f t="shared" si="51"/>
        <v>2426000</v>
      </c>
      <c r="AT31" s="12">
        <f t="shared" si="52"/>
        <v>1922000</v>
      </c>
      <c r="AU31" s="12">
        <f t="shared" si="53"/>
        <v>1641000</v>
      </c>
      <c r="AV31" s="12">
        <f t="shared" si="54"/>
        <v>1460000</v>
      </c>
      <c r="AX31" s="5">
        <v>4600000</v>
      </c>
      <c r="AY31" s="12">
        <f t="shared" si="10"/>
        <v>3896000</v>
      </c>
      <c r="AZ31" s="12">
        <f t="shared" si="11"/>
        <v>2712000</v>
      </c>
      <c r="BA31" s="12">
        <f t="shared" si="12"/>
        <v>2149000</v>
      </c>
      <c r="BB31" s="12">
        <f t="shared" si="13"/>
        <v>1834000</v>
      </c>
      <c r="BC31" s="12">
        <f t="shared" si="14"/>
        <v>1630000</v>
      </c>
      <c r="BE31" s="5">
        <v>4300000</v>
      </c>
      <c r="BF31" s="12">
        <f t="shared" si="55"/>
        <v>3564000</v>
      </c>
      <c r="BG31" s="12">
        <f t="shared" si="56"/>
        <v>2480000</v>
      </c>
      <c r="BH31" s="12">
        <f t="shared" si="57"/>
        <v>1964000</v>
      </c>
      <c r="BI31" s="12">
        <f t="shared" si="58"/>
        <v>1677000</v>
      </c>
      <c r="BJ31" s="12">
        <f t="shared" si="59"/>
        <v>1491000</v>
      </c>
      <c r="BL31" s="12">
        <v>4600000</v>
      </c>
      <c r="BM31" s="12">
        <f t="shared" si="15"/>
        <v>3971000</v>
      </c>
      <c r="BN31" s="12">
        <f t="shared" si="16"/>
        <v>2765000</v>
      </c>
      <c r="BO31" s="12">
        <f t="shared" si="17"/>
        <v>2191000</v>
      </c>
      <c r="BP31" s="12">
        <f t="shared" si="18"/>
        <v>1870000</v>
      </c>
      <c r="BQ31" s="12">
        <f t="shared" si="19"/>
        <v>1662000</v>
      </c>
      <c r="BS31" s="5">
        <v>4400000</v>
      </c>
      <c r="BT31" s="12">
        <f t="shared" si="20"/>
        <v>3576000</v>
      </c>
      <c r="BU31" s="12">
        <f t="shared" si="21"/>
        <v>2488000</v>
      </c>
      <c r="BV31" s="12">
        <f t="shared" si="22"/>
        <v>1972000</v>
      </c>
      <c r="BW31" s="12">
        <f t="shared" si="23"/>
        <v>1683000</v>
      </c>
      <c r="BX31" s="12">
        <f t="shared" si="24"/>
        <v>1495000</v>
      </c>
      <c r="BZ31" s="5">
        <v>4600000</v>
      </c>
      <c r="CA31" s="12">
        <f t="shared" si="25"/>
        <v>3994000</v>
      </c>
      <c r="CB31" s="12">
        <f t="shared" si="26"/>
        <v>2781000</v>
      </c>
      <c r="CC31" s="12">
        <f t="shared" si="27"/>
        <v>2204000</v>
      </c>
      <c r="CD31" s="12">
        <f t="shared" si="28"/>
        <v>1881000</v>
      </c>
      <c r="CE31" s="12">
        <f t="shared" si="29"/>
        <v>1671000</v>
      </c>
      <c r="CG31" s="5">
        <v>4200000</v>
      </c>
      <c r="CH31" s="5">
        <v>3361000</v>
      </c>
      <c r="CI31" s="5">
        <v>2354000</v>
      </c>
      <c r="CJ31" s="5">
        <v>1879000</v>
      </c>
      <c r="CK31" s="5">
        <v>1605000</v>
      </c>
      <c r="CL31" s="5">
        <v>1430000</v>
      </c>
    </row>
    <row r="32" spans="1:90" ht="15.75" customHeight="1" x14ac:dyDescent="0.25">
      <c r="A32" s="5">
        <v>3600000</v>
      </c>
      <c r="B32" s="12">
        <f t="shared" si="30"/>
        <v>2284000</v>
      </c>
      <c r="C32" s="12">
        <f t="shared" si="31"/>
        <v>1594000</v>
      </c>
      <c r="D32" s="12">
        <f t="shared" si="32"/>
        <v>1267000</v>
      </c>
      <c r="E32" s="12">
        <f t="shared" si="33"/>
        <v>1087000</v>
      </c>
      <c r="F32" s="12">
        <f t="shared" si="34"/>
        <v>974000</v>
      </c>
      <c r="H32" s="12">
        <v>3600000</v>
      </c>
      <c r="I32" s="12">
        <f t="shared" si="35"/>
        <v>2318000</v>
      </c>
      <c r="J32" s="12">
        <f t="shared" si="36"/>
        <v>1618000</v>
      </c>
      <c r="K32" s="12">
        <f t="shared" si="37"/>
        <v>1286000</v>
      </c>
      <c r="L32" s="12">
        <f t="shared" si="38"/>
        <v>1103000</v>
      </c>
      <c r="M32" s="12">
        <f t="shared" si="39"/>
        <v>987000</v>
      </c>
      <c r="O32" s="5">
        <v>3400000</v>
      </c>
      <c r="P32" s="12">
        <f t="shared" si="40"/>
        <v>1966000</v>
      </c>
      <c r="Q32" s="12">
        <f t="shared" si="41"/>
        <v>1370000</v>
      </c>
      <c r="R32" s="12">
        <f t="shared" si="42"/>
        <v>1085000</v>
      </c>
      <c r="S32" s="12">
        <f t="shared" si="43"/>
        <v>930000</v>
      </c>
      <c r="T32" s="12">
        <f t="shared" si="44"/>
        <v>833000</v>
      </c>
      <c r="V32" s="5">
        <v>3400000</v>
      </c>
      <c r="W32" s="12">
        <f t="shared" si="45"/>
        <v>2039000</v>
      </c>
      <c r="X32" s="12">
        <f t="shared" si="46"/>
        <v>1421000</v>
      </c>
      <c r="Y32" s="12">
        <f t="shared" si="47"/>
        <v>1127000</v>
      </c>
      <c r="Z32" s="12">
        <f t="shared" si="48"/>
        <v>964000</v>
      </c>
      <c r="AA32" s="12">
        <f t="shared" si="49"/>
        <v>863000</v>
      </c>
      <c r="AC32" s="5">
        <v>3900000</v>
      </c>
      <c r="AD32" s="12">
        <f t="shared" si="0"/>
        <v>2732000</v>
      </c>
      <c r="AE32" s="12">
        <f t="shared" si="1"/>
        <v>1900000</v>
      </c>
      <c r="AF32" s="12">
        <f t="shared" si="2"/>
        <v>1505000</v>
      </c>
      <c r="AG32" s="12">
        <f t="shared" si="3"/>
        <v>1285000</v>
      </c>
      <c r="AH32" s="12">
        <f t="shared" si="4"/>
        <v>1144000</v>
      </c>
      <c r="AJ32" s="5">
        <v>4000000</v>
      </c>
      <c r="AK32" s="12">
        <f t="shared" si="5"/>
        <v>2844000</v>
      </c>
      <c r="AL32" s="12">
        <f t="shared" si="6"/>
        <v>1976000</v>
      </c>
      <c r="AM32" s="12">
        <f t="shared" si="7"/>
        <v>1567000</v>
      </c>
      <c r="AN32" s="12">
        <f t="shared" si="8"/>
        <v>1338000</v>
      </c>
      <c r="AO32" s="12">
        <f t="shared" si="9"/>
        <v>1190000</v>
      </c>
      <c r="AQ32" s="5">
        <v>4400000</v>
      </c>
      <c r="AR32" s="12">
        <f t="shared" si="50"/>
        <v>3480000</v>
      </c>
      <c r="AS32" s="12">
        <f t="shared" si="51"/>
        <v>2420000</v>
      </c>
      <c r="AT32" s="12">
        <f t="shared" si="52"/>
        <v>1917000</v>
      </c>
      <c r="AU32" s="12">
        <f t="shared" si="53"/>
        <v>1637000</v>
      </c>
      <c r="AV32" s="12">
        <f t="shared" si="54"/>
        <v>1457000</v>
      </c>
      <c r="AX32" s="5">
        <v>4700000</v>
      </c>
      <c r="AY32" s="12">
        <f t="shared" si="10"/>
        <v>3888000</v>
      </c>
      <c r="AZ32" s="12">
        <f t="shared" si="11"/>
        <v>2706000</v>
      </c>
      <c r="BA32" s="12">
        <f t="shared" si="12"/>
        <v>2144000</v>
      </c>
      <c r="BB32" s="12">
        <f t="shared" si="13"/>
        <v>1830000</v>
      </c>
      <c r="BC32" s="12">
        <f t="shared" si="14"/>
        <v>1627000</v>
      </c>
      <c r="BE32" s="5">
        <v>4400000</v>
      </c>
      <c r="BF32" s="12">
        <f t="shared" si="55"/>
        <v>3556000</v>
      </c>
      <c r="BG32" s="12">
        <f t="shared" si="56"/>
        <v>2474000</v>
      </c>
      <c r="BH32" s="12">
        <f t="shared" si="57"/>
        <v>1959000</v>
      </c>
      <c r="BI32" s="12">
        <f t="shared" si="58"/>
        <v>1673000</v>
      </c>
      <c r="BJ32" s="12">
        <f t="shared" si="59"/>
        <v>1488000</v>
      </c>
      <c r="BL32" s="12">
        <v>4700000</v>
      </c>
      <c r="BM32" s="12">
        <f t="shared" si="15"/>
        <v>3963000</v>
      </c>
      <c r="BN32" s="12">
        <f t="shared" si="16"/>
        <v>2759000</v>
      </c>
      <c r="BO32" s="12">
        <f t="shared" si="17"/>
        <v>2186000</v>
      </c>
      <c r="BP32" s="12">
        <f t="shared" si="18"/>
        <v>1866000</v>
      </c>
      <c r="BQ32" s="12">
        <f t="shared" si="19"/>
        <v>1659000</v>
      </c>
      <c r="BS32" s="5">
        <v>4500000</v>
      </c>
      <c r="BT32" s="12">
        <f t="shared" si="20"/>
        <v>3568000</v>
      </c>
      <c r="BU32" s="12">
        <f t="shared" si="21"/>
        <v>2482000</v>
      </c>
      <c r="BV32" s="12">
        <f t="shared" si="22"/>
        <v>1967000</v>
      </c>
      <c r="BW32" s="12">
        <f t="shared" si="23"/>
        <v>1679000</v>
      </c>
      <c r="BX32" s="12">
        <f t="shared" si="24"/>
        <v>1492000</v>
      </c>
      <c r="BZ32" s="5">
        <v>4700000</v>
      </c>
      <c r="CA32" s="12">
        <f t="shared" si="25"/>
        <v>3986000</v>
      </c>
      <c r="CB32" s="12">
        <f t="shared" si="26"/>
        <v>2775000</v>
      </c>
      <c r="CC32" s="12">
        <f t="shared" si="27"/>
        <v>2199000</v>
      </c>
      <c r="CD32" s="12">
        <f t="shared" si="28"/>
        <v>1877000</v>
      </c>
      <c r="CE32" s="12">
        <f t="shared" si="29"/>
        <v>1668000</v>
      </c>
      <c r="CG32" s="5">
        <v>4300000</v>
      </c>
      <c r="CH32" s="5">
        <v>3351000</v>
      </c>
      <c r="CI32" s="5">
        <v>2347000</v>
      </c>
      <c r="CJ32" s="5">
        <v>1873000</v>
      </c>
      <c r="CK32" s="5">
        <v>1600000</v>
      </c>
      <c r="CL32" s="5">
        <v>1426000</v>
      </c>
    </row>
    <row r="33" spans="1:90" ht="15.75" customHeight="1" x14ac:dyDescent="0.25">
      <c r="A33" s="5">
        <v>3700000</v>
      </c>
      <c r="B33" s="12">
        <f t="shared" si="30"/>
        <v>2276000</v>
      </c>
      <c r="C33" s="12">
        <f t="shared" si="31"/>
        <v>1588000</v>
      </c>
      <c r="D33" s="12">
        <f t="shared" si="32"/>
        <v>1262000</v>
      </c>
      <c r="E33" s="12">
        <f t="shared" si="33"/>
        <v>1083000</v>
      </c>
      <c r="F33" s="12">
        <f t="shared" si="34"/>
        <v>971000</v>
      </c>
      <c r="H33" s="5">
        <v>3700000</v>
      </c>
      <c r="I33" s="12">
        <f t="shared" si="35"/>
        <v>2310000</v>
      </c>
      <c r="J33" s="12">
        <f t="shared" si="36"/>
        <v>1612000</v>
      </c>
      <c r="K33" s="12">
        <f t="shared" si="37"/>
        <v>1281000</v>
      </c>
      <c r="L33" s="12">
        <f t="shared" si="38"/>
        <v>1099000</v>
      </c>
      <c r="M33" s="12">
        <f t="shared" si="39"/>
        <v>984000</v>
      </c>
      <c r="O33" s="5">
        <v>3500000</v>
      </c>
      <c r="P33" s="12">
        <f t="shared" si="40"/>
        <v>1958000</v>
      </c>
      <c r="Q33" s="12">
        <f t="shared" si="41"/>
        <v>1364000</v>
      </c>
      <c r="R33" s="12">
        <f t="shared" si="42"/>
        <v>1080000</v>
      </c>
      <c r="S33" s="12">
        <f t="shared" si="43"/>
        <v>926000</v>
      </c>
      <c r="T33" s="12">
        <f t="shared" si="44"/>
        <v>830000</v>
      </c>
      <c r="V33" s="5">
        <v>3500000</v>
      </c>
      <c r="W33" s="12">
        <f t="shared" si="45"/>
        <v>2031000</v>
      </c>
      <c r="X33" s="12">
        <f t="shared" si="46"/>
        <v>1415000</v>
      </c>
      <c r="Y33" s="12">
        <f t="shared" si="47"/>
        <v>1122000</v>
      </c>
      <c r="Z33" s="12">
        <f t="shared" si="48"/>
        <v>960000</v>
      </c>
      <c r="AA33" s="12">
        <f t="shared" si="49"/>
        <v>860000</v>
      </c>
      <c r="AC33" s="5">
        <v>4000000</v>
      </c>
      <c r="AD33" s="12">
        <f t="shared" si="0"/>
        <v>2724000</v>
      </c>
      <c r="AE33" s="12">
        <f t="shared" si="1"/>
        <v>1894000</v>
      </c>
      <c r="AF33" s="12">
        <f t="shared" si="2"/>
        <v>1500000</v>
      </c>
      <c r="AG33" s="12">
        <f t="shared" si="3"/>
        <v>1281000</v>
      </c>
      <c r="AH33" s="12">
        <f t="shared" si="4"/>
        <v>1141000</v>
      </c>
      <c r="AJ33" s="5">
        <v>4100000</v>
      </c>
      <c r="AK33" s="12">
        <f t="shared" si="5"/>
        <v>2836000</v>
      </c>
      <c r="AL33" s="12">
        <f t="shared" si="6"/>
        <v>1970000</v>
      </c>
      <c r="AM33" s="12">
        <f t="shared" si="7"/>
        <v>1562000</v>
      </c>
      <c r="AN33" s="12">
        <f t="shared" si="8"/>
        <v>1334000</v>
      </c>
      <c r="AO33" s="12">
        <f t="shared" si="9"/>
        <v>1187000</v>
      </c>
      <c r="AQ33" s="5">
        <v>4500000</v>
      </c>
      <c r="AR33" s="12">
        <f t="shared" si="50"/>
        <v>3472000</v>
      </c>
      <c r="AS33" s="12">
        <f t="shared" si="51"/>
        <v>2414000</v>
      </c>
      <c r="AT33" s="12">
        <f t="shared" si="52"/>
        <v>1912000</v>
      </c>
      <c r="AU33" s="12">
        <f t="shared" si="53"/>
        <v>1633000</v>
      </c>
      <c r="AV33" s="12">
        <f t="shared" si="54"/>
        <v>1454000</v>
      </c>
      <c r="AX33" s="5">
        <v>4800000</v>
      </c>
      <c r="AY33" s="12">
        <f t="shared" si="10"/>
        <v>3880000</v>
      </c>
      <c r="AZ33" s="12">
        <f t="shared" si="11"/>
        <v>2700000</v>
      </c>
      <c r="BA33" s="12">
        <f t="shared" si="12"/>
        <v>2139000</v>
      </c>
      <c r="BB33" s="12">
        <f t="shared" si="13"/>
        <v>1826000</v>
      </c>
      <c r="BC33" s="12">
        <f t="shared" si="14"/>
        <v>1624000</v>
      </c>
      <c r="BE33" s="5">
        <v>4500000</v>
      </c>
      <c r="BF33" s="12">
        <f t="shared" si="55"/>
        <v>3548000</v>
      </c>
      <c r="BG33" s="12">
        <f t="shared" si="56"/>
        <v>2468000</v>
      </c>
      <c r="BH33" s="12">
        <f t="shared" si="57"/>
        <v>1954000</v>
      </c>
      <c r="BI33" s="12">
        <f t="shared" si="58"/>
        <v>1669000</v>
      </c>
      <c r="BJ33" s="12">
        <f t="shared" si="59"/>
        <v>1485000</v>
      </c>
      <c r="BL33" s="12">
        <v>4800000</v>
      </c>
      <c r="BM33" s="12">
        <f t="shared" si="15"/>
        <v>3955000</v>
      </c>
      <c r="BN33" s="12">
        <f t="shared" si="16"/>
        <v>2753000</v>
      </c>
      <c r="BO33" s="12">
        <f t="shared" si="17"/>
        <v>2181000</v>
      </c>
      <c r="BP33" s="12">
        <f t="shared" si="18"/>
        <v>1862000</v>
      </c>
      <c r="BQ33" s="12">
        <f t="shared" si="19"/>
        <v>1656000</v>
      </c>
      <c r="BS33" s="5">
        <v>4600000</v>
      </c>
      <c r="BT33" s="12">
        <f t="shared" si="20"/>
        <v>3560000</v>
      </c>
      <c r="BU33" s="12">
        <f t="shared" si="21"/>
        <v>2476000</v>
      </c>
      <c r="BV33" s="12">
        <f t="shared" si="22"/>
        <v>1962000</v>
      </c>
      <c r="BW33" s="12">
        <f t="shared" si="23"/>
        <v>1675000</v>
      </c>
      <c r="BX33" s="12">
        <f t="shared" si="24"/>
        <v>1489000</v>
      </c>
      <c r="BZ33" s="5">
        <v>4800000</v>
      </c>
      <c r="CA33" s="12">
        <f t="shared" si="25"/>
        <v>3978000</v>
      </c>
      <c r="CB33" s="12">
        <f t="shared" si="26"/>
        <v>2769000</v>
      </c>
      <c r="CC33" s="12">
        <f t="shared" si="27"/>
        <v>2194000</v>
      </c>
      <c r="CD33" s="12">
        <f t="shared" si="28"/>
        <v>1873000</v>
      </c>
      <c r="CE33" s="12">
        <f t="shared" si="29"/>
        <v>1665000</v>
      </c>
      <c r="CG33" s="5">
        <v>4400000</v>
      </c>
      <c r="CH33" s="5">
        <v>3340000</v>
      </c>
      <c r="CI33" s="5">
        <v>2340000</v>
      </c>
      <c r="CJ33" s="5">
        <v>1867000</v>
      </c>
      <c r="CK33" s="5">
        <v>1595000</v>
      </c>
      <c r="CL33" s="5">
        <v>1422000</v>
      </c>
    </row>
    <row r="34" spans="1:90" ht="15.75" customHeight="1" x14ac:dyDescent="0.25">
      <c r="A34" s="5">
        <v>3800000</v>
      </c>
      <c r="B34" s="12">
        <f t="shared" si="30"/>
        <v>2268000</v>
      </c>
      <c r="C34" s="12">
        <f t="shared" si="31"/>
        <v>1582000</v>
      </c>
      <c r="D34" s="12">
        <f t="shared" si="32"/>
        <v>1257000</v>
      </c>
      <c r="E34" s="12">
        <f t="shared" si="33"/>
        <v>1079000</v>
      </c>
      <c r="F34" s="12">
        <f t="shared" si="34"/>
        <v>968000</v>
      </c>
      <c r="H34" s="12">
        <v>3800000</v>
      </c>
      <c r="I34" s="12">
        <f t="shared" si="35"/>
        <v>2302000</v>
      </c>
      <c r="J34" s="12">
        <f t="shared" si="36"/>
        <v>1606000</v>
      </c>
      <c r="K34" s="12">
        <f t="shared" si="37"/>
        <v>1276000</v>
      </c>
      <c r="L34" s="12">
        <f t="shared" si="38"/>
        <v>1095000</v>
      </c>
      <c r="M34" s="12">
        <f t="shared" si="39"/>
        <v>981000</v>
      </c>
      <c r="O34" s="5">
        <v>3600000</v>
      </c>
      <c r="P34" s="12">
        <f t="shared" si="40"/>
        <v>1950000</v>
      </c>
      <c r="Q34" s="12">
        <f t="shared" si="41"/>
        <v>1358000</v>
      </c>
      <c r="R34" s="12">
        <f t="shared" si="42"/>
        <v>1075000</v>
      </c>
      <c r="S34" s="12">
        <f t="shared" si="43"/>
        <v>922000</v>
      </c>
      <c r="T34" s="12">
        <f t="shared" si="44"/>
        <v>827000</v>
      </c>
      <c r="V34" s="5">
        <v>3600000</v>
      </c>
      <c r="W34" s="12">
        <f t="shared" si="45"/>
        <v>2023000</v>
      </c>
      <c r="X34" s="12">
        <f t="shared" si="46"/>
        <v>1409000</v>
      </c>
      <c r="Y34" s="12">
        <f t="shared" si="47"/>
        <v>1117000</v>
      </c>
      <c r="Z34" s="12">
        <f t="shared" si="48"/>
        <v>956000</v>
      </c>
      <c r="AA34" s="12">
        <f t="shared" si="49"/>
        <v>857000</v>
      </c>
      <c r="AC34" s="5">
        <v>4100000</v>
      </c>
      <c r="AD34" s="12">
        <f t="shared" si="0"/>
        <v>2716000</v>
      </c>
      <c r="AE34" s="12">
        <f t="shared" si="1"/>
        <v>1888000</v>
      </c>
      <c r="AF34" s="12">
        <f t="shared" si="2"/>
        <v>1495000</v>
      </c>
      <c r="AG34" s="12">
        <f t="shared" si="3"/>
        <v>1277000</v>
      </c>
      <c r="AH34" s="12">
        <f t="shared" si="4"/>
        <v>1138000</v>
      </c>
      <c r="AJ34" s="5">
        <v>4200000</v>
      </c>
      <c r="AK34" s="12">
        <f t="shared" si="5"/>
        <v>2828000</v>
      </c>
      <c r="AL34" s="12">
        <f t="shared" si="6"/>
        <v>1964000</v>
      </c>
      <c r="AM34" s="12">
        <f t="shared" si="7"/>
        <v>1557000</v>
      </c>
      <c r="AN34" s="12">
        <f t="shared" si="8"/>
        <v>1330000</v>
      </c>
      <c r="AO34" s="12">
        <f t="shared" si="9"/>
        <v>1184000</v>
      </c>
      <c r="AQ34" s="5">
        <v>4600000</v>
      </c>
      <c r="AR34" s="12">
        <f t="shared" si="50"/>
        <v>3464000</v>
      </c>
      <c r="AS34" s="12">
        <f t="shared" si="51"/>
        <v>2408000</v>
      </c>
      <c r="AT34" s="12">
        <f t="shared" si="52"/>
        <v>1907000</v>
      </c>
      <c r="AU34" s="12">
        <f t="shared" si="53"/>
        <v>1629000</v>
      </c>
      <c r="AV34" s="12">
        <f t="shared" si="54"/>
        <v>1451000</v>
      </c>
      <c r="AX34" s="5">
        <v>4900000</v>
      </c>
      <c r="AY34" s="12">
        <f t="shared" si="10"/>
        <v>3872000</v>
      </c>
      <c r="AZ34" s="12">
        <f t="shared" si="11"/>
        <v>2694000</v>
      </c>
      <c r="BA34" s="12">
        <f t="shared" si="12"/>
        <v>2134000</v>
      </c>
      <c r="BB34" s="12">
        <f t="shared" si="13"/>
        <v>1822000</v>
      </c>
      <c r="BC34" s="12">
        <f t="shared" si="14"/>
        <v>1621000</v>
      </c>
      <c r="BE34" s="5">
        <v>4600000</v>
      </c>
      <c r="BF34" s="12">
        <f t="shared" si="55"/>
        <v>3540000</v>
      </c>
      <c r="BG34" s="12">
        <f t="shared" si="56"/>
        <v>2462000</v>
      </c>
      <c r="BH34" s="12">
        <f t="shared" si="57"/>
        <v>1949000</v>
      </c>
      <c r="BI34" s="12">
        <f t="shared" si="58"/>
        <v>1665000</v>
      </c>
      <c r="BJ34" s="12">
        <f t="shared" si="59"/>
        <v>1482000</v>
      </c>
      <c r="BL34" s="12">
        <v>4900000</v>
      </c>
      <c r="BM34" s="12">
        <f t="shared" si="15"/>
        <v>3947000</v>
      </c>
      <c r="BN34" s="12">
        <f t="shared" si="16"/>
        <v>2747000</v>
      </c>
      <c r="BO34" s="12">
        <f t="shared" si="17"/>
        <v>2176000</v>
      </c>
      <c r="BP34" s="12">
        <f t="shared" si="18"/>
        <v>1858000</v>
      </c>
      <c r="BQ34" s="12">
        <f t="shared" si="19"/>
        <v>1653000</v>
      </c>
      <c r="BS34" s="5">
        <v>4700000</v>
      </c>
      <c r="BT34" s="12">
        <f t="shared" si="20"/>
        <v>3552000</v>
      </c>
      <c r="BU34" s="12">
        <f t="shared" si="21"/>
        <v>2470000</v>
      </c>
      <c r="BV34" s="12">
        <f t="shared" si="22"/>
        <v>1957000</v>
      </c>
      <c r="BW34" s="12">
        <f t="shared" si="23"/>
        <v>1671000</v>
      </c>
      <c r="BX34" s="12">
        <f t="shared" si="24"/>
        <v>1486000</v>
      </c>
      <c r="BZ34" s="5">
        <v>4900000</v>
      </c>
      <c r="CA34" s="12">
        <f t="shared" si="25"/>
        <v>3970000</v>
      </c>
      <c r="CB34" s="12">
        <f t="shared" si="26"/>
        <v>2763000</v>
      </c>
      <c r="CC34" s="12">
        <f t="shared" si="27"/>
        <v>2189000</v>
      </c>
      <c r="CD34" s="12">
        <f t="shared" si="28"/>
        <v>1869000</v>
      </c>
      <c r="CE34" s="12">
        <f t="shared" si="29"/>
        <v>1662000</v>
      </c>
      <c r="CG34" s="5">
        <v>4500000</v>
      </c>
      <c r="CH34" s="5">
        <v>3330000</v>
      </c>
      <c r="CI34" s="5">
        <v>2332000</v>
      </c>
      <c r="CJ34" s="5">
        <v>1862000</v>
      </c>
      <c r="CK34" s="5">
        <v>1591000</v>
      </c>
      <c r="CL34" s="5">
        <v>1417000</v>
      </c>
    </row>
    <row r="35" spans="1:90" ht="15.75" customHeight="1" x14ac:dyDescent="0.25">
      <c r="A35" s="5">
        <v>3900000</v>
      </c>
      <c r="B35" s="12">
        <f t="shared" si="30"/>
        <v>2260000</v>
      </c>
      <c r="C35" s="12">
        <f t="shared" si="31"/>
        <v>1576000</v>
      </c>
      <c r="D35" s="12">
        <f t="shared" si="32"/>
        <v>1252000</v>
      </c>
      <c r="E35" s="12">
        <f t="shared" si="33"/>
        <v>1075000</v>
      </c>
      <c r="F35" s="12">
        <f t="shared" si="34"/>
        <v>965000</v>
      </c>
      <c r="H35" s="5">
        <v>3900000</v>
      </c>
      <c r="I35" s="12">
        <f t="shared" si="35"/>
        <v>2294000</v>
      </c>
      <c r="J35" s="12">
        <f t="shared" si="36"/>
        <v>1600000</v>
      </c>
      <c r="K35" s="12">
        <f t="shared" si="37"/>
        <v>1271000</v>
      </c>
      <c r="L35" s="12">
        <f t="shared" si="38"/>
        <v>1091000</v>
      </c>
      <c r="M35" s="12">
        <f t="shared" si="39"/>
        <v>978000</v>
      </c>
      <c r="O35" s="5">
        <v>3700000</v>
      </c>
      <c r="P35" s="12">
        <f t="shared" si="40"/>
        <v>1942000</v>
      </c>
      <c r="Q35" s="12">
        <f t="shared" si="41"/>
        <v>1352000</v>
      </c>
      <c r="R35" s="12">
        <f t="shared" si="42"/>
        <v>1070000</v>
      </c>
      <c r="S35" s="12">
        <f t="shared" si="43"/>
        <v>918000</v>
      </c>
      <c r="T35" s="12">
        <f t="shared" si="44"/>
        <v>824000</v>
      </c>
      <c r="V35" s="5">
        <v>3700000</v>
      </c>
      <c r="W35" s="12">
        <f t="shared" si="45"/>
        <v>2015000</v>
      </c>
      <c r="X35" s="12">
        <f t="shared" si="46"/>
        <v>1403000</v>
      </c>
      <c r="Y35" s="12">
        <f t="shared" si="47"/>
        <v>1112000</v>
      </c>
      <c r="Z35" s="12">
        <f t="shared" si="48"/>
        <v>952000</v>
      </c>
      <c r="AA35" s="12">
        <f t="shared" si="49"/>
        <v>854000</v>
      </c>
      <c r="AC35" s="5">
        <v>4200000</v>
      </c>
      <c r="AD35" s="12">
        <f t="shared" si="0"/>
        <v>2708000</v>
      </c>
      <c r="AE35" s="12">
        <f t="shared" si="1"/>
        <v>1882000</v>
      </c>
      <c r="AF35" s="12">
        <f t="shared" si="2"/>
        <v>1490000</v>
      </c>
      <c r="AG35" s="12">
        <f t="shared" si="3"/>
        <v>1273000</v>
      </c>
      <c r="AH35" s="12">
        <f t="shared" si="4"/>
        <v>1135000</v>
      </c>
      <c r="AJ35" s="5">
        <v>4300000</v>
      </c>
      <c r="AK35" s="12">
        <f t="shared" si="5"/>
        <v>2820000</v>
      </c>
      <c r="AL35" s="12">
        <f t="shared" si="6"/>
        <v>1958000</v>
      </c>
      <c r="AM35" s="12">
        <f t="shared" si="7"/>
        <v>1552000</v>
      </c>
      <c r="AN35" s="12">
        <f t="shared" si="8"/>
        <v>1326000</v>
      </c>
      <c r="AO35" s="12">
        <f t="shared" si="9"/>
        <v>1181000</v>
      </c>
      <c r="AQ35" s="5">
        <v>4700000</v>
      </c>
      <c r="AR35" s="12">
        <f t="shared" si="50"/>
        <v>3456000</v>
      </c>
      <c r="AS35" s="12">
        <f t="shared" si="51"/>
        <v>2402000</v>
      </c>
      <c r="AT35" s="12">
        <f t="shared" si="52"/>
        <v>1902000</v>
      </c>
      <c r="AU35" s="12">
        <f t="shared" si="53"/>
        <v>1625000</v>
      </c>
      <c r="AV35" s="12">
        <f t="shared" si="54"/>
        <v>1448000</v>
      </c>
      <c r="AX35" s="5">
        <v>5000000</v>
      </c>
      <c r="AY35" s="12">
        <f t="shared" si="10"/>
        <v>3864000</v>
      </c>
      <c r="AZ35" s="12">
        <f t="shared" si="11"/>
        <v>2688000</v>
      </c>
      <c r="BA35" s="12">
        <f t="shared" si="12"/>
        <v>2129000</v>
      </c>
      <c r="BB35" s="12">
        <f t="shared" si="13"/>
        <v>1818000</v>
      </c>
      <c r="BC35" s="12">
        <f t="shared" si="14"/>
        <v>1618000</v>
      </c>
      <c r="BE35" s="5">
        <v>4700000</v>
      </c>
      <c r="BF35" s="12">
        <f t="shared" si="55"/>
        <v>3532000</v>
      </c>
      <c r="BG35" s="12">
        <f t="shared" si="56"/>
        <v>2456000</v>
      </c>
      <c r="BH35" s="12">
        <f t="shared" si="57"/>
        <v>1944000</v>
      </c>
      <c r="BI35" s="12">
        <f t="shared" si="58"/>
        <v>1661000</v>
      </c>
      <c r="BJ35" s="12">
        <f t="shared" si="59"/>
        <v>1479000</v>
      </c>
      <c r="BL35" s="12">
        <v>5000000</v>
      </c>
      <c r="BM35" s="12">
        <f t="shared" si="15"/>
        <v>3939000</v>
      </c>
      <c r="BN35" s="12">
        <f t="shared" si="16"/>
        <v>2741000</v>
      </c>
      <c r="BO35" s="12">
        <f t="shared" si="17"/>
        <v>2171000</v>
      </c>
      <c r="BP35" s="12">
        <f t="shared" si="18"/>
        <v>1854000</v>
      </c>
      <c r="BQ35" s="12">
        <f t="shared" si="19"/>
        <v>1650000</v>
      </c>
      <c r="BS35" s="5">
        <v>4800000</v>
      </c>
      <c r="BT35" s="12">
        <f t="shared" si="20"/>
        <v>3544000</v>
      </c>
      <c r="BU35" s="12">
        <f t="shared" si="21"/>
        <v>2464000</v>
      </c>
      <c r="BV35" s="12">
        <f t="shared" si="22"/>
        <v>1952000</v>
      </c>
      <c r="BW35" s="12">
        <f t="shared" si="23"/>
        <v>1667000</v>
      </c>
      <c r="BX35" s="12">
        <f t="shared" si="24"/>
        <v>1483000</v>
      </c>
      <c r="BZ35" s="5">
        <v>5000000</v>
      </c>
      <c r="CA35" s="12">
        <f t="shared" si="25"/>
        <v>3962000</v>
      </c>
      <c r="CB35" s="12">
        <f t="shared" si="26"/>
        <v>2757000</v>
      </c>
      <c r="CC35" s="12">
        <f t="shared" si="27"/>
        <v>2184000</v>
      </c>
      <c r="CD35" s="12">
        <f t="shared" si="28"/>
        <v>1865000</v>
      </c>
      <c r="CE35" s="12">
        <f t="shared" si="29"/>
        <v>1659000</v>
      </c>
      <c r="CG35" s="5">
        <v>4600000</v>
      </c>
      <c r="CH35" s="5">
        <v>3319000</v>
      </c>
      <c r="CI35" s="5">
        <v>2325000</v>
      </c>
      <c r="CJ35" s="5">
        <v>1856000</v>
      </c>
      <c r="CK35" s="5">
        <v>1586000</v>
      </c>
      <c r="CL35" s="5">
        <v>1413000</v>
      </c>
    </row>
    <row r="36" spans="1:90" ht="15.75" customHeight="1" x14ac:dyDescent="0.25">
      <c r="A36" s="5">
        <v>4000000</v>
      </c>
      <c r="B36" s="12">
        <f t="shared" si="30"/>
        <v>2252000</v>
      </c>
      <c r="C36" s="12">
        <f t="shared" si="31"/>
        <v>1570000</v>
      </c>
      <c r="D36" s="12">
        <f t="shared" si="32"/>
        <v>1247000</v>
      </c>
      <c r="E36" s="12">
        <f t="shared" si="33"/>
        <v>1071000</v>
      </c>
      <c r="F36" s="12">
        <f t="shared" si="34"/>
        <v>962000</v>
      </c>
      <c r="H36" s="12">
        <v>4000000</v>
      </c>
      <c r="I36" s="12">
        <f t="shared" si="35"/>
        <v>2286000</v>
      </c>
      <c r="J36" s="12">
        <f t="shared" si="36"/>
        <v>1594000</v>
      </c>
      <c r="K36" s="12">
        <f t="shared" si="37"/>
        <v>1266000</v>
      </c>
      <c r="L36" s="12">
        <f t="shared" si="38"/>
        <v>1087000</v>
      </c>
      <c r="M36" s="12">
        <f t="shared" si="39"/>
        <v>975000</v>
      </c>
      <c r="O36" s="5">
        <v>3800000</v>
      </c>
      <c r="P36" s="12">
        <f t="shared" si="40"/>
        <v>1934000</v>
      </c>
      <c r="Q36" s="12">
        <f t="shared" si="41"/>
        <v>1346000</v>
      </c>
      <c r="R36" s="12">
        <f t="shared" si="42"/>
        <v>1065000</v>
      </c>
      <c r="S36" s="12">
        <f t="shared" si="43"/>
        <v>914000</v>
      </c>
      <c r="T36" s="12">
        <f t="shared" si="44"/>
        <v>821000</v>
      </c>
      <c r="V36" s="5">
        <v>3800000</v>
      </c>
      <c r="W36" s="12">
        <f t="shared" si="45"/>
        <v>2007000</v>
      </c>
      <c r="X36" s="12">
        <f t="shared" si="46"/>
        <v>1397000</v>
      </c>
      <c r="Y36" s="12">
        <f t="shared" si="47"/>
        <v>1107000</v>
      </c>
      <c r="Z36" s="12">
        <f t="shared" si="48"/>
        <v>948000</v>
      </c>
      <c r="AA36" s="12">
        <f t="shared" si="49"/>
        <v>851000</v>
      </c>
      <c r="AC36" s="5">
        <v>4300000</v>
      </c>
      <c r="AD36" s="12">
        <f t="shared" si="0"/>
        <v>2700000</v>
      </c>
      <c r="AE36" s="12">
        <f t="shared" si="1"/>
        <v>1876000</v>
      </c>
      <c r="AF36" s="12">
        <f t="shared" si="2"/>
        <v>1485000</v>
      </c>
      <c r="AG36" s="12">
        <f t="shared" si="3"/>
        <v>1269000</v>
      </c>
      <c r="AH36" s="12">
        <f t="shared" si="4"/>
        <v>1132000</v>
      </c>
      <c r="AJ36" s="5">
        <v>4400000</v>
      </c>
      <c r="AK36" s="12">
        <f t="shared" si="5"/>
        <v>2812000</v>
      </c>
      <c r="AL36" s="12">
        <f t="shared" si="6"/>
        <v>1952000</v>
      </c>
      <c r="AM36" s="12">
        <f t="shared" si="7"/>
        <v>1547000</v>
      </c>
      <c r="AN36" s="12">
        <f t="shared" si="8"/>
        <v>1322000</v>
      </c>
      <c r="AO36" s="12">
        <f t="shared" si="9"/>
        <v>1178000</v>
      </c>
      <c r="AQ36" s="5">
        <v>4800000</v>
      </c>
      <c r="AR36" s="12">
        <f t="shared" si="50"/>
        <v>3448000</v>
      </c>
      <c r="AS36" s="12">
        <f t="shared" si="51"/>
        <v>2396000</v>
      </c>
      <c r="AT36" s="12">
        <f t="shared" si="52"/>
        <v>1897000</v>
      </c>
      <c r="AU36" s="12">
        <f t="shared" si="53"/>
        <v>1621000</v>
      </c>
      <c r="AV36" s="12">
        <f t="shared" si="54"/>
        <v>1445000</v>
      </c>
      <c r="AX36" s="5">
        <v>5100000</v>
      </c>
      <c r="AY36" s="12">
        <f t="shared" si="10"/>
        <v>3856000</v>
      </c>
      <c r="AZ36" s="12">
        <f t="shared" si="11"/>
        <v>2682000</v>
      </c>
      <c r="BA36" s="12">
        <f t="shared" si="12"/>
        <v>2124000</v>
      </c>
      <c r="BB36" s="12">
        <f t="shared" si="13"/>
        <v>1814000</v>
      </c>
      <c r="BC36" s="12">
        <f t="shared" si="14"/>
        <v>1615000</v>
      </c>
      <c r="BE36" s="5">
        <v>4800000</v>
      </c>
      <c r="BF36" s="12">
        <f t="shared" si="55"/>
        <v>3524000</v>
      </c>
      <c r="BG36" s="12">
        <f t="shared" si="56"/>
        <v>2450000</v>
      </c>
      <c r="BH36" s="12">
        <f t="shared" si="57"/>
        <v>1939000</v>
      </c>
      <c r="BI36" s="12">
        <f t="shared" si="58"/>
        <v>1657000</v>
      </c>
      <c r="BJ36" s="12">
        <f t="shared" si="59"/>
        <v>1476000</v>
      </c>
      <c r="BL36" s="12">
        <v>5100000</v>
      </c>
      <c r="BM36" s="12">
        <f t="shared" si="15"/>
        <v>3931000</v>
      </c>
      <c r="BN36" s="12">
        <f t="shared" si="16"/>
        <v>2735000</v>
      </c>
      <c r="BO36" s="12">
        <f t="shared" si="17"/>
        <v>2166000</v>
      </c>
      <c r="BP36" s="12">
        <f t="shared" si="18"/>
        <v>1850000</v>
      </c>
      <c r="BQ36" s="12">
        <f t="shared" si="19"/>
        <v>1647000</v>
      </c>
      <c r="BS36" s="5">
        <v>4900000</v>
      </c>
      <c r="BT36" s="12">
        <f t="shared" si="20"/>
        <v>3536000</v>
      </c>
      <c r="BU36" s="12">
        <f t="shared" si="21"/>
        <v>2458000</v>
      </c>
      <c r="BV36" s="12">
        <f t="shared" si="22"/>
        <v>1947000</v>
      </c>
      <c r="BW36" s="12">
        <f t="shared" si="23"/>
        <v>1663000</v>
      </c>
      <c r="BX36" s="12">
        <f t="shared" si="24"/>
        <v>1480000</v>
      </c>
      <c r="BZ36" s="5">
        <v>5100000</v>
      </c>
      <c r="CA36" s="12">
        <f t="shared" si="25"/>
        <v>3954000</v>
      </c>
      <c r="CB36" s="12">
        <f t="shared" si="26"/>
        <v>2751000</v>
      </c>
      <c r="CC36" s="12">
        <f t="shared" si="27"/>
        <v>2179000</v>
      </c>
      <c r="CD36" s="12">
        <f t="shared" si="28"/>
        <v>1861000</v>
      </c>
      <c r="CE36" s="12">
        <f t="shared" si="29"/>
        <v>1656000</v>
      </c>
      <c r="CG36" s="5">
        <v>4700000</v>
      </c>
      <c r="CH36" s="5">
        <v>3308000</v>
      </c>
      <c r="CI36" s="5">
        <v>2318000</v>
      </c>
      <c r="CJ36" s="5">
        <v>1850000</v>
      </c>
      <c r="CK36" s="5">
        <v>1581000</v>
      </c>
      <c r="CL36" s="5">
        <v>1409000</v>
      </c>
    </row>
    <row r="37" spans="1:90" ht="15.75" customHeight="1" x14ac:dyDescent="0.25">
      <c r="A37" s="5">
        <v>4100000</v>
      </c>
      <c r="B37" s="12">
        <f t="shared" si="30"/>
        <v>2244000</v>
      </c>
      <c r="C37" s="12">
        <f t="shared" si="31"/>
        <v>1564000</v>
      </c>
      <c r="D37" s="12">
        <f t="shared" si="32"/>
        <v>1242000</v>
      </c>
      <c r="E37" s="12">
        <f t="shared" si="33"/>
        <v>1067000</v>
      </c>
      <c r="F37" s="12">
        <f t="shared" si="34"/>
        <v>959000</v>
      </c>
      <c r="H37" s="5">
        <v>4100000</v>
      </c>
      <c r="I37" s="12">
        <f t="shared" si="35"/>
        <v>2278000</v>
      </c>
      <c r="J37" s="12">
        <f t="shared" si="36"/>
        <v>1588000</v>
      </c>
      <c r="K37" s="12">
        <f t="shared" si="37"/>
        <v>1261000</v>
      </c>
      <c r="L37" s="12">
        <f t="shared" si="38"/>
        <v>1083000</v>
      </c>
      <c r="M37" s="12">
        <f t="shared" si="39"/>
        <v>972000</v>
      </c>
      <c r="O37" s="5">
        <v>3900000</v>
      </c>
      <c r="P37" s="12">
        <f t="shared" si="40"/>
        <v>1926000</v>
      </c>
      <c r="Q37" s="12">
        <f t="shared" si="41"/>
        <v>1340000</v>
      </c>
      <c r="R37" s="12">
        <f t="shared" si="42"/>
        <v>1060000</v>
      </c>
      <c r="S37" s="12">
        <f t="shared" si="43"/>
        <v>910000</v>
      </c>
      <c r="T37" s="12">
        <f t="shared" si="44"/>
        <v>818000</v>
      </c>
      <c r="V37" s="5">
        <v>3900000</v>
      </c>
      <c r="W37" s="12">
        <f t="shared" si="45"/>
        <v>1999000</v>
      </c>
      <c r="X37" s="12">
        <f t="shared" si="46"/>
        <v>1391000</v>
      </c>
      <c r="Y37" s="12">
        <f t="shared" si="47"/>
        <v>1102000</v>
      </c>
      <c r="Z37" s="12">
        <f t="shared" si="48"/>
        <v>944000</v>
      </c>
      <c r="AA37" s="12">
        <f t="shared" si="49"/>
        <v>848000</v>
      </c>
      <c r="AC37" s="5">
        <v>4400000</v>
      </c>
      <c r="AD37" s="12">
        <f t="shared" si="0"/>
        <v>2692000</v>
      </c>
      <c r="AE37" s="12">
        <f t="shared" si="1"/>
        <v>1870000</v>
      </c>
      <c r="AF37" s="12">
        <f t="shared" si="2"/>
        <v>1480000</v>
      </c>
      <c r="AG37" s="12">
        <f t="shared" si="3"/>
        <v>1265000</v>
      </c>
      <c r="AH37" s="12">
        <f t="shared" si="4"/>
        <v>1129000</v>
      </c>
      <c r="AJ37" s="5">
        <v>4500000</v>
      </c>
      <c r="AK37" s="12">
        <f t="shared" si="5"/>
        <v>2804000</v>
      </c>
      <c r="AL37" s="12">
        <f t="shared" si="6"/>
        <v>1946000</v>
      </c>
      <c r="AM37" s="12">
        <f t="shared" si="7"/>
        <v>1542000</v>
      </c>
      <c r="AN37" s="12">
        <f t="shared" si="8"/>
        <v>1318000</v>
      </c>
      <c r="AO37" s="12">
        <f t="shared" si="9"/>
        <v>1175000</v>
      </c>
      <c r="AQ37" s="5">
        <v>4900000</v>
      </c>
      <c r="AR37" s="12">
        <f t="shared" si="50"/>
        <v>3440000</v>
      </c>
      <c r="AS37" s="12">
        <f t="shared" si="51"/>
        <v>2390000</v>
      </c>
      <c r="AT37" s="12">
        <f t="shared" si="52"/>
        <v>1892000</v>
      </c>
      <c r="AU37" s="12">
        <f t="shared" si="53"/>
        <v>1617000</v>
      </c>
      <c r="AV37" s="12">
        <f t="shared" si="54"/>
        <v>1442000</v>
      </c>
      <c r="AX37" s="5">
        <v>5200000</v>
      </c>
      <c r="AY37" s="12">
        <f t="shared" si="10"/>
        <v>3848000</v>
      </c>
      <c r="AZ37" s="12">
        <f t="shared" si="11"/>
        <v>2676000</v>
      </c>
      <c r="BA37" s="12">
        <f t="shared" si="12"/>
        <v>2119000</v>
      </c>
      <c r="BB37" s="12">
        <f t="shared" si="13"/>
        <v>1810000</v>
      </c>
      <c r="BC37" s="12">
        <f t="shared" si="14"/>
        <v>1612000</v>
      </c>
      <c r="BE37" s="5">
        <v>4900000</v>
      </c>
      <c r="BF37" s="12">
        <f t="shared" si="55"/>
        <v>3516000</v>
      </c>
      <c r="BG37" s="12">
        <f t="shared" si="56"/>
        <v>2444000</v>
      </c>
      <c r="BH37" s="12">
        <f t="shared" si="57"/>
        <v>1934000</v>
      </c>
      <c r="BI37" s="12">
        <f t="shared" si="58"/>
        <v>1653000</v>
      </c>
      <c r="BJ37" s="12">
        <f t="shared" si="59"/>
        <v>1473000</v>
      </c>
      <c r="BL37" s="12">
        <v>5200000</v>
      </c>
      <c r="BM37" s="12">
        <f t="shared" si="15"/>
        <v>3923000</v>
      </c>
      <c r="BN37" s="12">
        <f t="shared" si="16"/>
        <v>2729000</v>
      </c>
      <c r="BO37" s="12">
        <f t="shared" si="17"/>
        <v>2161000</v>
      </c>
      <c r="BP37" s="12">
        <f t="shared" si="18"/>
        <v>1846000</v>
      </c>
      <c r="BQ37" s="12">
        <f t="shared" si="19"/>
        <v>1644000</v>
      </c>
      <c r="BS37" s="5">
        <v>5000000</v>
      </c>
      <c r="BT37" s="12">
        <f t="shared" si="20"/>
        <v>3528000</v>
      </c>
      <c r="BU37" s="12">
        <f t="shared" si="21"/>
        <v>2452000</v>
      </c>
      <c r="BV37" s="12">
        <f t="shared" si="22"/>
        <v>1942000</v>
      </c>
      <c r="BW37" s="12">
        <f t="shared" si="23"/>
        <v>1659000</v>
      </c>
      <c r="BX37" s="12">
        <f t="shared" si="24"/>
        <v>1477000</v>
      </c>
      <c r="BZ37" s="5">
        <v>5200000</v>
      </c>
      <c r="CA37" s="12">
        <f t="shared" si="25"/>
        <v>3946000</v>
      </c>
      <c r="CB37" s="12">
        <f t="shared" si="26"/>
        <v>2745000</v>
      </c>
      <c r="CC37" s="12">
        <f t="shared" si="27"/>
        <v>2174000</v>
      </c>
      <c r="CD37" s="12">
        <f t="shared" si="28"/>
        <v>1857000</v>
      </c>
      <c r="CE37" s="12">
        <f t="shared" si="29"/>
        <v>1653000</v>
      </c>
      <c r="CG37" s="5">
        <v>4800000</v>
      </c>
      <c r="CH37" s="5">
        <v>3298000</v>
      </c>
      <c r="CI37" s="5">
        <v>2310000</v>
      </c>
      <c r="CJ37" s="5">
        <v>1844000</v>
      </c>
      <c r="CK37" s="5">
        <v>1576000</v>
      </c>
      <c r="CL37" s="5">
        <v>1404000</v>
      </c>
    </row>
    <row r="38" spans="1:90" ht="15.75" customHeight="1" x14ac:dyDescent="0.25">
      <c r="A38" s="5">
        <v>4200000</v>
      </c>
      <c r="B38" s="12">
        <f t="shared" si="30"/>
        <v>2236000</v>
      </c>
      <c r="C38" s="12">
        <f t="shared" si="31"/>
        <v>1558000</v>
      </c>
      <c r="D38" s="12">
        <f t="shared" si="32"/>
        <v>1237000</v>
      </c>
      <c r="E38" s="12">
        <f t="shared" si="33"/>
        <v>1063000</v>
      </c>
      <c r="F38" s="12">
        <f t="shared" si="34"/>
        <v>956000</v>
      </c>
      <c r="H38" s="12">
        <v>4200000</v>
      </c>
      <c r="I38" s="12">
        <f t="shared" si="35"/>
        <v>2270000</v>
      </c>
      <c r="J38" s="12">
        <f t="shared" si="36"/>
        <v>1582000</v>
      </c>
      <c r="K38" s="12">
        <f t="shared" si="37"/>
        <v>1256000</v>
      </c>
      <c r="L38" s="12">
        <f t="shared" si="38"/>
        <v>1079000</v>
      </c>
      <c r="M38" s="12">
        <f t="shared" si="39"/>
        <v>969000</v>
      </c>
      <c r="O38" s="5">
        <v>4000000</v>
      </c>
      <c r="P38" s="12">
        <f t="shared" si="40"/>
        <v>1918000</v>
      </c>
      <c r="Q38" s="12">
        <f t="shared" si="41"/>
        <v>1334000</v>
      </c>
      <c r="R38" s="12">
        <f t="shared" si="42"/>
        <v>1055000</v>
      </c>
      <c r="S38" s="12">
        <f t="shared" si="43"/>
        <v>906000</v>
      </c>
      <c r="T38" s="12">
        <f t="shared" si="44"/>
        <v>815000</v>
      </c>
      <c r="V38" s="5">
        <v>4000000</v>
      </c>
      <c r="W38" s="12">
        <f t="shared" si="45"/>
        <v>1991000</v>
      </c>
      <c r="X38" s="12">
        <f t="shared" si="46"/>
        <v>1385000</v>
      </c>
      <c r="Y38" s="12">
        <f t="shared" si="47"/>
        <v>1097000</v>
      </c>
      <c r="Z38" s="12">
        <f t="shared" si="48"/>
        <v>940000</v>
      </c>
      <c r="AA38" s="12">
        <f t="shared" si="49"/>
        <v>845000</v>
      </c>
      <c r="AC38" s="5">
        <v>4500000</v>
      </c>
      <c r="AD38" s="12">
        <f t="shared" si="0"/>
        <v>2684000</v>
      </c>
      <c r="AE38" s="12">
        <f t="shared" si="1"/>
        <v>1864000</v>
      </c>
      <c r="AF38" s="12">
        <f t="shared" si="2"/>
        <v>1475000</v>
      </c>
      <c r="AG38" s="12">
        <f t="shared" si="3"/>
        <v>1261000</v>
      </c>
      <c r="AH38" s="12">
        <f t="shared" si="4"/>
        <v>1126000</v>
      </c>
      <c r="AJ38" s="5">
        <v>4600000</v>
      </c>
      <c r="AK38" s="12">
        <f t="shared" si="5"/>
        <v>2796000</v>
      </c>
      <c r="AL38" s="12">
        <f t="shared" si="6"/>
        <v>1940000</v>
      </c>
      <c r="AM38" s="12">
        <f t="shared" si="7"/>
        <v>1537000</v>
      </c>
      <c r="AN38" s="12">
        <f t="shared" si="8"/>
        <v>1314000</v>
      </c>
      <c r="AO38" s="12">
        <f t="shared" si="9"/>
        <v>1172000</v>
      </c>
      <c r="AQ38" s="5">
        <v>5000000</v>
      </c>
      <c r="AR38" s="12">
        <f t="shared" si="50"/>
        <v>3432000</v>
      </c>
      <c r="AS38" s="12">
        <f t="shared" si="51"/>
        <v>2384000</v>
      </c>
      <c r="AT38" s="12">
        <f t="shared" si="52"/>
        <v>1887000</v>
      </c>
      <c r="AU38" s="12">
        <f t="shared" si="53"/>
        <v>1613000</v>
      </c>
      <c r="AV38" s="12">
        <f t="shared" si="54"/>
        <v>1439000</v>
      </c>
      <c r="AX38" s="5">
        <v>5300000</v>
      </c>
      <c r="AY38" s="12">
        <f t="shared" si="10"/>
        <v>3840000</v>
      </c>
      <c r="AZ38" s="12">
        <f t="shared" si="11"/>
        <v>2670000</v>
      </c>
      <c r="BA38" s="12">
        <f t="shared" si="12"/>
        <v>2114000</v>
      </c>
      <c r="BB38" s="12">
        <f t="shared" si="13"/>
        <v>1806000</v>
      </c>
      <c r="BC38" s="12">
        <f t="shared" si="14"/>
        <v>1609000</v>
      </c>
      <c r="BE38" s="5">
        <v>5000000</v>
      </c>
      <c r="BF38" s="12">
        <f t="shared" si="55"/>
        <v>3508000</v>
      </c>
      <c r="BG38" s="12">
        <f t="shared" si="56"/>
        <v>2438000</v>
      </c>
      <c r="BH38" s="12">
        <f t="shared" si="57"/>
        <v>1929000</v>
      </c>
      <c r="BI38" s="12">
        <f t="shared" si="58"/>
        <v>1649000</v>
      </c>
      <c r="BJ38" s="12">
        <f t="shared" si="59"/>
        <v>1470000</v>
      </c>
      <c r="BL38" s="12">
        <v>5300000</v>
      </c>
      <c r="BM38" s="12">
        <f t="shared" si="15"/>
        <v>3915000</v>
      </c>
      <c r="BN38" s="12">
        <f t="shared" si="16"/>
        <v>2723000</v>
      </c>
      <c r="BO38" s="12">
        <f t="shared" si="17"/>
        <v>2156000</v>
      </c>
      <c r="BP38" s="12">
        <f t="shared" si="18"/>
        <v>1842000</v>
      </c>
      <c r="BQ38" s="12">
        <f t="shared" si="19"/>
        <v>1641000</v>
      </c>
      <c r="BS38" s="5">
        <v>5100000</v>
      </c>
      <c r="BT38" s="12">
        <f t="shared" si="20"/>
        <v>3520000</v>
      </c>
      <c r="BU38" s="12">
        <f t="shared" si="21"/>
        <v>2446000</v>
      </c>
      <c r="BV38" s="12">
        <f t="shared" si="22"/>
        <v>1937000</v>
      </c>
      <c r="BW38" s="12">
        <f t="shared" si="23"/>
        <v>1655000</v>
      </c>
      <c r="BX38" s="12">
        <f t="shared" si="24"/>
        <v>1474000</v>
      </c>
      <c r="BZ38" s="5">
        <v>5300000</v>
      </c>
      <c r="CA38" s="12">
        <f t="shared" si="25"/>
        <v>3938000</v>
      </c>
      <c r="CB38" s="12">
        <f t="shared" si="26"/>
        <v>2739000</v>
      </c>
      <c r="CC38" s="12">
        <f t="shared" si="27"/>
        <v>2169000</v>
      </c>
      <c r="CD38" s="12">
        <f t="shared" si="28"/>
        <v>1853000</v>
      </c>
      <c r="CE38" s="12">
        <f t="shared" si="29"/>
        <v>1650000</v>
      </c>
      <c r="CG38" s="5">
        <v>4900000</v>
      </c>
      <c r="CH38" s="5">
        <v>3287000</v>
      </c>
      <c r="CI38" s="5">
        <v>2303000</v>
      </c>
      <c r="CJ38" s="5">
        <v>1839000</v>
      </c>
      <c r="CK38" s="5">
        <v>1571000</v>
      </c>
      <c r="CL38" s="5">
        <v>1400000</v>
      </c>
    </row>
    <row r="39" spans="1:90" ht="15.75" customHeight="1" x14ac:dyDescent="0.25">
      <c r="A39" s="5">
        <v>4300000</v>
      </c>
      <c r="B39" s="12">
        <f t="shared" si="30"/>
        <v>2228000</v>
      </c>
      <c r="C39" s="12">
        <f t="shared" si="31"/>
        <v>1552000</v>
      </c>
      <c r="D39" s="12">
        <f t="shared" si="32"/>
        <v>1232000</v>
      </c>
      <c r="E39" s="12">
        <f t="shared" si="33"/>
        <v>1059000</v>
      </c>
      <c r="F39" s="12">
        <f t="shared" si="34"/>
        <v>953000</v>
      </c>
      <c r="H39" s="5">
        <v>4300000</v>
      </c>
      <c r="I39" s="12">
        <f t="shared" si="35"/>
        <v>2262000</v>
      </c>
      <c r="J39" s="12">
        <f t="shared" si="36"/>
        <v>1576000</v>
      </c>
      <c r="K39" s="12">
        <f t="shared" si="37"/>
        <v>1251000</v>
      </c>
      <c r="L39" s="12">
        <f t="shared" si="38"/>
        <v>1075000</v>
      </c>
      <c r="M39" s="12">
        <f t="shared" si="39"/>
        <v>966000</v>
      </c>
      <c r="O39" s="5">
        <v>4100000</v>
      </c>
      <c r="P39" s="12">
        <f t="shared" si="40"/>
        <v>1910000</v>
      </c>
      <c r="Q39" s="12">
        <f t="shared" si="41"/>
        <v>1328000</v>
      </c>
      <c r="R39" s="12">
        <f t="shared" si="42"/>
        <v>1050000</v>
      </c>
      <c r="S39" s="12">
        <f t="shared" si="43"/>
        <v>902000</v>
      </c>
      <c r="T39" s="12">
        <f t="shared" si="44"/>
        <v>812000</v>
      </c>
      <c r="U39" t="s">
        <v>34</v>
      </c>
      <c r="V39" s="5">
        <v>4100000</v>
      </c>
      <c r="W39" s="12">
        <f t="shared" si="45"/>
        <v>1983000</v>
      </c>
      <c r="X39" s="12">
        <f t="shared" si="46"/>
        <v>1379000</v>
      </c>
      <c r="Y39" s="12">
        <f t="shared" si="47"/>
        <v>1092000</v>
      </c>
      <c r="Z39" s="12">
        <f t="shared" si="48"/>
        <v>936000</v>
      </c>
      <c r="AA39" s="12">
        <f t="shared" si="49"/>
        <v>842000</v>
      </c>
      <c r="AC39" s="5">
        <v>4600000</v>
      </c>
      <c r="AD39" s="12">
        <f t="shared" si="0"/>
        <v>2676000</v>
      </c>
      <c r="AE39" s="12">
        <f t="shared" si="1"/>
        <v>1858000</v>
      </c>
      <c r="AF39" s="12">
        <f t="shared" si="2"/>
        <v>1470000</v>
      </c>
      <c r="AG39" s="12">
        <f t="shared" si="3"/>
        <v>1257000</v>
      </c>
      <c r="AH39" s="12">
        <f t="shared" si="4"/>
        <v>1123000</v>
      </c>
      <c r="AJ39" s="5">
        <v>4700000</v>
      </c>
      <c r="AK39" s="12">
        <f t="shared" si="5"/>
        <v>2788000</v>
      </c>
      <c r="AL39" s="12">
        <f t="shared" si="6"/>
        <v>1934000</v>
      </c>
      <c r="AM39" s="12">
        <f t="shared" si="7"/>
        <v>1532000</v>
      </c>
      <c r="AN39" s="12">
        <f t="shared" si="8"/>
        <v>1310000</v>
      </c>
      <c r="AO39" s="12">
        <f t="shared" si="9"/>
        <v>1169000</v>
      </c>
      <c r="AQ39" s="5">
        <v>5100000</v>
      </c>
      <c r="AR39" s="12">
        <f t="shared" si="50"/>
        <v>3424000</v>
      </c>
      <c r="AS39" s="12">
        <f t="shared" si="51"/>
        <v>2378000</v>
      </c>
      <c r="AT39" s="12">
        <f t="shared" si="52"/>
        <v>1882000</v>
      </c>
      <c r="AU39" s="12">
        <f t="shared" si="53"/>
        <v>1609000</v>
      </c>
      <c r="AV39" s="12">
        <f t="shared" si="54"/>
        <v>1436000</v>
      </c>
      <c r="AX39" s="5">
        <v>5400000</v>
      </c>
      <c r="AY39" s="12">
        <f t="shared" si="10"/>
        <v>3832000</v>
      </c>
      <c r="AZ39" s="12">
        <f t="shared" si="11"/>
        <v>2664000</v>
      </c>
      <c r="BA39" s="12">
        <f t="shared" si="12"/>
        <v>2109000</v>
      </c>
      <c r="BB39" s="12">
        <f t="shared" si="13"/>
        <v>1802000</v>
      </c>
      <c r="BC39" s="12">
        <f t="shared" si="14"/>
        <v>1606000</v>
      </c>
      <c r="BE39" s="5">
        <v>5100000</v>
      </c>
      <c r="BF39" s="12">
        <f t="shared" si="55"/>
        <v>3500000</v>
      </c>
      <c r="BG39" s="12">
        <f t="shared" si="56"/>
        <v>2432000</v>
      </c>
      <c r="BH39" s="12">
        <f t="shared" si="57"/>
        <v>1924000</v>
      </c>
      <c r="BI39" s="12">
        <f t="shared" si="58"/>
        <v>1645000</v>
      </c>
      <c r="BJ39" s="12">
        <f t="shared" si="59"/>
        <v>1467000</v>
      </c>
      <c r="BL39" s="12">
        <v>5400000</v>
      </c>
      <c r="BM39" s="12">
        <f t="shared" si="15"/>
        <v>3907000</v>
      </c>
      <c r="BN39" s="12">
        <f t="shared" si="16"/>
        <v>2717000</v>
      </c>
      <c r="BO39" s="12">
        <f t="shared" si="17"/>
        <v>2151000</v>
      </c>
      <c r="BP39" s="12">
        <f t="shared" si="18"/>
        <v>1838000</v>
      </c>
      <c r="BQ39" s="12">
        <f t="shared" si="19"/>
        <v>1638000</v>
      </c>
      <c r="BS39" s="5">
        <v>5200000</v>
      </c>
      <c r="BT39" s="12">
        <f t="shared" si="20"/>
        <v>3512000</v>
      </c>
      <c r="BU39" s="12">
        <f t="shared" si="21"/>
        <v>2440000</v>
      </c>
      <c r="BV39" s="12">
        <f t="shared" si="22"/>
        <v>1932000</v>
      </c>
      <c r="BW39" s="12">
        <f t="shared" si="23"/>
        <v>1651000</v>
      </c>
      <c r="BX39" s="12">
        <f t="shared" si="24"/>
        <v>1471000</v>
      </c>
      <c r="BZ39" s="5">
        <v>5400000</v>
      </c>
      <c r="CA39" s="12">
        <f t="shared" si="25"/>
        <v>3930000</v>
      </c>
      <c r="CB39" s="12">
        <f t="shared" si="26"/>
        <v>2733000</v>
      </c>
      <c r="CC39" s="12">
        <f t="shared" si="27"/>
        <v>2164000</v>
      </c>
      <c r="CD39" s="12">
        <f t="shared" si="28"/>
        <v>1849000</v>
      </c>
      <c r="CE39" s="12">
        <f t="shared" si="29"/>
        <v>1647000</v>
      </c>
      <c r="CG39" s="5">
        <v>5000000</v>
      </c>
      <c r="CH39" s="5">
        <v>3277000</v>
      </c>
      <c r="CI39" s="5">
        <v>2296000</v>
      </c>
      <c r="CJ39" s="5">
        <v>1833000</v>
      </c>
      <c r="CK39" s="5">
        <v>1566000</v>
      </c>
      <c r="CL39" s="5">
        <v>1396000</v>
      </c>
    </row>
    <row r="40" spans="1:90" ht="15.75" customHeight="1" x14ac:dyDescent="0.25">
      <c r="A40" s="5">
        <v>4400000</v>
      </c>
      <c r="B40" s="12">
        <f t="shared" si="30"/>
        <v>2220000</v>
      </c>
      <c r="C40" s="12">
        <f t="shared" si="31"/>
        <v>1546000</v>
      </c>
      <c r="D40" s="12">
        <f t="shared" si="32"/>
        <v>1227000</v>
      </c>
      <c r="E40" s="12">
        <f t="shared" si="33"/>
        <v>1055000</v>
      </c>
      <c r="F40" s="12">
        <f t="shared" si="34"/>
        <v>950000</v>
      </c>
      <c r="H40" s="12">
        <v>4400000</v>
      </c>
      <c r="I40" s="12">
        <f t="shared" si="35"/>
        <v>2254000</v>
      </c>
      <c r="J40" s="12">
        <f t="shared" si="36"/>
        <v>1570000</v>
      </c>
      <c r="K40" s="12">
        <f t="shared" si="37"/>
        <v>1246000</v>
      </c>
      <c r="L40" s="12">
        <f t="shared" si="38"/>
        <v>1071000</v>
      </c>
      <c r="M40" s="12">
        <f t="shared" si="39"/>
        <v>963000</v>
      </c>
      <c r="O40" s="5">
        <v>4200000</v>
      </c>
      <c r="P40" s="12">
        <f t="shared" ref="P40:P103" si="60">P39-11000</f>
        <v>1899000</v>
      </c>
      <c r="Q40" s="12">
        <f t="shared" ref="Q40:Q103" si="61">Q39-7000</f>
        <v>1321000</v>
      </c>
      <c r="R40" s="12">
        <f t="shared" ref="R40:R103" si="62">R39-6000</f>
        <v>1044000</v>
      </c>
      <c r="S40" s="12">
        <f t="shared" ref="S40:S103" si="63">S39-5000</f>
        <v>897000</v>
      </c>
      <c r="T40" s="12">
        <f t="shared" ref="T40:T103" si="64">T39-4000</f>
        <v>808000</v>
      </c>
      <c r="V40" s="5">
        <v>4200000</v>
      </c>
      <c r="W40" s="12">
        <f t="shared" si="45"/>
        <v>1975000</v>
      </c>
      <c r="X40" s="12">
        <f t="shared" si="46"/>
        <v>1373000</v>
      </c>
      <c r="Y40" s="12">
        <f t="shared" si="47"/>
        <v>1087000</v>
      </c>
      <c r="Z40" s="12">
        <f t="shared" si="48"/>
        <v>932000</v>
      </c>
      <c r="AA40" s="12">
        <f t="shared" si="49"/>
        <v>839000</v>
      </c>
      <c r="AB40" t="s">
        <v>34</v>
      </c>
      <c r="AC40" s="5">
        <v>4700000</v>
      </c>
      <c r="AD40" s="12">
        <f t="shared" si="0"/>
        <v>2668000</v>
      </c>
      <c r="AE40" s="12">
        <f t="shared" si="1"/>
        <v>1852000</v>
      </c>
      <c r="AF40" s="12">
        <f t="shared" si="2"/>
        <v>1465000</v>
      </c>
      <c r="AG40" s="12">
        <f t="shared" si="3"/>
        <v>1253000</v>
      </c>
      <c r="AH40" s="12">
        <f t="shared" si="4"/>
        <v>1120000</v>
      </c>
      <c r="AJ40" s="5">
        <v>4800000</v>
      </c>
      <c r="AK40" s="12">
        <f t="shared" si="5"/>
        <v>2780000</v>
      </c>
      <c r="AL40" s="12">
        <f t="shared" si="6"/>
        <v>1928000</v>
      </c>
      <c r="AM40" s="12">
        <f t="shared" si="7"/>
        <v>1527000</v>
      </c>
      <c r="AN40" s="12">
        <f t="shared" si="8"/>
        <v>1306000</v>
      </c>
      <c r="AO40" s="12">
        <f t="shared" si="9"/>
        <v>1166000</v>
      </c>
      <c r="AQ40" s="5">
        <v>5200000</v>
      </c>
      <c r="AR40" s="12">
        <f t="shared" si="50"/>
        <v>3416000</v>
      </c>
      <c r="AS40" s="12">
        <f t="shared" si="51"/>
        <v>2372000</v>
      </c>
      <c r="AT40" s="12">
        <f t="shared" si="52"/>
        <v>1877000</v>
      </c>
      <c r="AU40" s="12">
        <f t="shared" si="53"/>
        <v>1605000</v>
      </c>
      <c r="AV40" s="12">
        <f t="shared" si="54"/>
        <v>1433000</v>
      </c>
      <c r="AX40" s="5">
        <v>5500000</v>
      </c>
      <c r="AY40" s="12">
        <f t="shared" si="10"/>
        <v>3824000</v>
      </c>
      <c r="AZ40" s="12">
        <f t="shared" si="11"/>
        <v>2658000</v>
      </c>
      <c r="BA40" s="12">
        <f t="shared" si="12"/>
        <v>2104000</v>
      </c>
      <c r="BB40" s="12">
        <f t="shared" si="13"/>
        <v>1798000</v>
      </c>
      <c r="BC40" s="12">
        <f t="shared" si="14"/>
        <v>1603000</v>
      </c>
      <c r="BE40" s="5">
        <v>5200000</v>
      </c>
      <c r="BF40" s="12">
        <f t="shared" si="55"/>
        <v>3492000</v>
      </c>
      <c r="BG40" s="12">
        <f t="shared" si="56"/>
        <v>2426000</v>
      </c>
      <c r="BH40" s="12">
        <f t="shared" si="57"/>
        <v>1919000</v>
      </c>
      <c r="BI40" s="12">
        <f t="shared" si="58"/>
        <v>1641000</v>
      </c>
      <c r="BJ40" s="12">
        <f t="shared" si="59"/>
        <v>1464000</v>
      </c>
      <c r="BL40" s="12">
        <v>5500000</v>
      </c>
      <c r="BM40" s="12">
        <f t="shared" si="15"/>
        <v>3899000</v>
      </c>
      <c r="BN40" s="12">
        <f t="shared" si="16"/>
        <v>2711000</v>
      </c>
      <c r="BO40" s="12">
        <f t="shared" si="17"/>
        <v>2146000</v>
      </c>
      <c r="BP40" s="12">
        <f t="shared" si="18"/>
        <v>1834000</v>
      </c>
      <c r="BQ40" s="12">
        <f t="shared" si="19"/>
        <v>1635000</v>
      </c>
      <c r="BS40" s="5">
        <v>5300000</v>
      </c>
      <c r="BT40" s="12">
        <f t="shared" si="20"/>
        <v>3504000</v>
      </c>
      <c r="BU40" s="12">
        <f t="shared" si="21"/>
        <v>2434000</v>
      </c>
      <c r="BV40" s="12">
        <f t="shared" si="22"/>
        <v>1927000</v>
      </c>
      <c r="BW40" s="12">
        <f t="shared" si="23"/>
        <v>1647000</v>
      </c>
      <c r="BX40" s="12">
        <f t="shared" si="24"/>
        <v>1468000</v>
      </c>
      <c r="BZ40" s="5">
        <v>5500000</v>
      </c>
      <c r="CA40" s="12">
        <f t="shared" si="25"/>
        <v>3922000</v>
      </c>
      <c r="CB40" s="12">
        <f t="shared" si="26"/>
        <v>2727000</v>
      </c>
      <c r="CC40" s="12">
        <f t="shared" si="27"/>
        <v>2159000</v>
      </c>
      <c r="CD40" s="12">
        <f t="shared" si="28"/>
        <v>1845000</v>
      </c>
      <c r="CE40" s="12">
        <f t="shared" si="29"/>
        <v>1644000</v>
      </c>
      <c r="CG40" s="5">
        <v>5100000</v>
      </c>
      <c r="CH40" s="5">
        <v>3266000</v>
      </c>
      <c r="CI40" s="5">
        <v>2288000</v>
      </c>
      <c r="CJ40" s="5">
        <v>1827000</v>
      </c>
      <c r="CK40" s="5">
        <v>1561000</v>
      </c>
      <c r="CL40" s="5">
        <v>1391000</v>
      </c>
    </row>
    <row r="41" spans="1:90" ht="15.75" customHeight="1" x14ac:dyDescent="0.25">
      <c r="A41" s="5">
        <v>4500000</v>
      </c>
      <c r="B41" s="12">
        <f t="shared" si="30"/>
        <v>2212000</v>
      </c>
      <c r="C41" s="12">
        <f t="shared" si="31"/>
        <v>1540000</v>
      </c>
      <c r="D41" s="12">
        <f t="shared" si="32"/>
        <v>1222000</v>
      </c>
      <c r="E41" s="12">
        <f t="shared" si="33"/>
        <v>1051000</v>
      </c>
      <c r="F41" s="12">
        <f t="shared" si="34"/>
        <v>947000</v>
      </c>
      <c r="H41" s="5">
        <v>4500000</v>
      </c>
      <c r="I41" s="12">
        <f t="shared" si="35"/>
        <v>2246000</v>
      </c>
      <c r="J41" s="12">
        <f t="shared" si="36"/>
        <v>1564000</v>
      </c>
      <c r="K41" s="12">
        <f t="shared" si="37"/>
        <v>1241000</v>
      </c>
      <c r="L41" s="12">
        <f t="shared" si="38"/>
        <v>1067000</v>
      </c>
      <c r="M41" s="12">
        <f t="shared" si="39"/>
        <v>960000</v>
      </c>
      <c r="O41" s="5">
        <v>4300000</v>
      </c>
      <c r="P41" s="12">
        <f t="shared" si="60"/>
        <v>1888000</v>
      </c>
      <c r="Q41" s="12">
        <f t="shared" si="61"/>
        <v>1314000</v>
      </c>
      <c r="R41" s="12">
        <f t="shared" si="62"/>
        <v>1038000</v>
      </c>
      <c r="S41" s="12">
        <f t="shared" si="63"/>
        <v>892000</v>
      </c>
      <c r="T41" s="12">
        <f t="shared" si="64"/>
        <v>804000</v>
      </c>
      <c r="V41" s="5">
        <v>4300000</v>
      </c>
      <c r="W41" s="12">
        <f t="shared" ref="W41:W104" si="65">W40-11000</f>
        <v>1964000</v>
      </c>
      <c r="X41" s="12">
        <f t="shared" ref="X41:X104" si="66">X40-7000</f>
        <v>1366000</v>
      </c>
      <c r="Y41" s="12">
        <f t="shared" ref="Y41:Y104" si="67">Y40-6000</f>
        <v>1081000</v>
      </c>
      <c r="Z41" s="12">
        <f t="shared" ref="Z41:Z104" si="68">Z40-5000</f>
        <v>927000</v>
      </c>
      <c r="AA41" s="12">
        <f t="shared" ref="AA41:AA104" si="69">AA40-4000</f>
        <v>835000</v>
      </c>
      <c r="AC41" s="5">
        <v>4800000</v>
      </c>
      <c r="AD41" s="12">
        <f t="shared" si="0"/>
        <v>2660000</v>
      </c>
      <c r="AE41" s="12">
        <f t="shared" si="1"/>
        <v>1846000</v>
      </c>
      <c r="AF41" s="12">
        <f t="shared" si="2"/>
        <v>1460000</v>
      </c>
      <c r="AG41" s="12">
        <f t="shared" si="3"/>
        <v>1249000</v>
      </c>
      <c r="AH41" s="12">
        <f t="shared" si="4"/>
        <v>1117000</v>
      </c>
      <c r="AJ41" s="5">
        <v>4900000</v>
      </c>
      <c r="AK41" s="12">
        <f t="shared" si="5"/>
        <v>2772000</v>
      </c>
      <c r="AL41" s="12">
        <f t="shared" si="6"/>
        <v>1922000</v>
      </c>
      <c r="AM41" s="12">
        <f t="shared" si="7"/>
        <v>1522000</v>
      </c>
      <c r="AN41" s="12">
        <f t="shared" si="8"/>
        <v>1302000</v>
      </c>
      <c r="AO41" s="12">
        <f t="shared" si="9"/>
        <v>1163000</v>
      </c>
      <c r="AQ41" s="5">
        <v>5300000</v>
      </c>
      <c r="AR41" s="12">
        <f t="shared" si="50"/>
        <v>3408000</v>
      </c>
      <c r="AS41" s="12">
        <f t="shared" si="51"/>
        <v>2366000</v>
      </c>
      <c r="AT41" s="12">
        <f t="shared" si="52"/>
        <v>1872000</v>
      </c>
      <c r="AU41" s="12">
        <f t="shared" si="53"/>
        <v>1601000</v>
      </c>
      <c r="AV41" s="12">
        <f t="shared" si="54"/>
        <v>1430000</v>
      </c>
      <c r="AX41" s="5">
        <v>5600000</v>
      </c>
      <c r="AY41" s="12">
        <f t="shared" si="10"/>
        <v>3816000</v>
      </c>
      <c r="AZ41" s="12">
        <f t="shared" si="11"/>
        <v>2652000</v>
      </c>
      <c r="BA41" s="12">
        <f t="shared" si="12"/>
        <v>2099000</v>
      </c>
      <c r="BB41" s="12">
        <f t="shared" si="13"/>
        <v>1794000</v>
      </c>
      <c r="BC41" s="12">
        <f t="shared" si="14"/>
        <v>1600000</v>
      </c>
      <c r="BE41" s="5">
        <v>5300000</v>
      </c>
      <c r="BF41" s="12">
        <f t="shared" si="55"/>
        <v>3484000</v>
      </c>
      <c r="BG41" s="12">
        <f t="shared" si="56"/>
        <v>2420000</v>
      </c>
      <c r="BH41" s="12">
        <f t="shared" si="57"/>
        <v>1914000</v>
      </c>
      <c r="BI41" s="12">
        <f t="shared" si="58"/>
        <v>1637000</v>
      </c>
      <c r="BJ41" s="12">
        <f t="shared" si="59"/>
        <v>1461000</v>
      </c>
      <c r="BL41" s="12">
        <v>5600000</v>
      </c>
      <c r="BM41" s="12">
        <f t="shared" si="15"/>
        <v>3891000</v>
      </c>
      <c r="BN41" s="12">
        <f t="shared" si="16"/>
        <v>2705000</v>
      </c>
      <c r="BO41" s="12">
        <f t="shared" si="17"/>
        <v>2141000</v>
      </c>
      <c r="BP41" s="12">
        <f t="shared" si="18"/>
        <v>1830000</v>
      </c>
      <c r="BQ41" s="12">
        <f t="shared" si="19"/>
        <v>1632000</v>
      </c>
      <c r="BS41" s="5">
        <v>5400000</v>
      </c>
      <c r="BT41" s="12">
        <f t="shared" si="20"/>
        <v>3496000</v>
      </c>
      <c r="BU41" s="12">
        <f t="shared" si="21"/>
        <v>2428000</v>
      </c>
      <c r="BV41" s="12">
        <f t="shared" si="22"/>
        <v>1922000</v>
      </c>
      <c r="BW41" s="12">
        <f t="shared" si="23"/>
        <v>1643000</v>
      </c>
      <c r="BX41" s="12">
        <f t="shared" si="24"/>
        <v>1465000</v>
      </c>
      <c r="BZ41" s="5">
        <v>5600000</v>
      </c>
      <c r="CA41" s="12">
        <f t="shared" si="25"/>
        <v>3914000</v>
      </c>
      <c r="CB41" s="12">
        <f t="shared" si="26"/>
        <v>2721000</v>
      </c>
      <c r="CC41" s="12">
        <f t="shared" si="27"/>
        <v>2154000</v>
      </c>
      <c r="CD41" s="12">
        <f t="shared" si="28"/>
        <v>1841000</v>
      </c>
      <c r="CE41" s="12">
        <f t="shared" si="29"/>
        <v>1641000</v>
      </c>
      <c r="CG41" s="5">
        <v>5200000</v>
      </c>
      <c r="CH41" s="5">
        <v>3255000</v>
      </c>
      <c r="CI41" s="5">
        <v>2281000</v>
      </c>
      <c r="CJ41" s="5">
        <v>1821000</v>
      </c>
      <c r="CK41" s="5">
        <v>1556000</v>
      </c>
      <c r="CL41" s="5">
        <v>1387000</v>
      </c>
    </row>
    <row r="42" spans="1:90" ht="15.75" customHeight="1" x14ac:dyDescent="0.25">
      <c r="A42" s="5">
        <v>4600000</v>
      </c>
      <c r="B42" s="12">
        <f t="shared" si="30"/>
        <v>2204000</v>
      </c>
      <c r="C42" s="12">
        <f t="shared" si="31"/>
        <v>1534000</v>
      </c>
      <c r="D42" s="12">
        <f t="shared" si="32"/>
        <v>1217000</v>
      </c>
      <c r="E42" s="12">
        <f t="shared" si="33"/>
        <v>1047000</v>
      </c>
      <c r="F42" s="12">
        <f t="shared" si="34"/>
        <v>944000</v>
      </c>
      <c r="G42" t="s">
        <v>34</v>
      </c>
      <c r="H42" s="12">
        <v>4600000</v>
      </c>
      <c r="I42" s="12">
        <f t="shared" si="35"/>
        <v>2238000</v>
      </c>
      <c r="J42" s="12">
        <f t="shared" si="36"/>
        <v>1558000</v>
      </c>
      <c r="K42" s="12">
        <f t="shared" si="37"/>
        <v>1236000</v>
      </c>
      <c r="L42" s="12">
        <f t="shared" si="38"/>
        <v>1063000</v>
      </c>
      <c r="M42" s="12">
        <f t="shared" si="39"/>
        <v>957000</v>
      </c>
      <c r="O42" s="5">
        <v>4400000</v>
      </c>
      <c r="P42" s="12">
        <f t="shared" si="60"/>
        <v>1877000</v>
      </c>
      <c r="Q42" s="12">
        <f t="shared" si="61"/>
        <v>1307000</v>
      </c>
      <c r="R42" s="12">
        <f t="shared" si="62"/>
        <v>1032000</v>
      </c>
      <c r="S42" s="12">
        <f t="shared" si="63"/>
        <v>887000</v>
      </c>
      <c r="T42" s="12">
        <f t="shared" si="64"/>
        <v>800000</v>
      </c>
      <c r="V42" s="5">
        <v>4400000</v>
      </c>
      <c r="W42" s="12">
        <f t="shared" si="65"/>
        <v>1953000</v>
      </c>
      <c r="X42" s="12">
        <f t="shared" si="66"/>
        <v>1359000</v>
      </c>
      <c r="Y42" s="12">
        <f t="shared" si="67"/>
        <v>1075000</v>
      </c>
      <c r="Z42" s="12">
        <f t="shared" si="68"/>
        <v>922000</v>
      </c>
      <c r="AA42" s="12">
        <f t="shared" si="69"/>
        <v>831000</v>
      </c>
      <c r="AC42" s="5">
        <v>4900000</v>
      </c>
      <c r="AD42" s="12">
        <f t="shared" si="0"/>
        <v>2652000</v>
      </c>
      <c r="AE42" s="12">
        <f t="shared" si="1"/>
        <v>1840000</v>
      </c>
      <c r="AF42" s="12">
        <f t="shared" si="2"/>
        <v>1455000</v>
      </c>
      <c r="AG42" s="12">
        <f t="shared" si="3"/>
        <v>1245000</v>
      </c>
      <c r="AH42" s="12">
        <f t="shared" si="4"/>
        <v>1114000</v>
      </c>
      <c r="AJ42" s="5">
        <v>5000000</v>
      </c>
      <c r="AK42" s="12">
        <f t="shared" si="5"/>
        <v>2764000</v>
      </c>
      <c r="AL42" s="12">
        <f t="shared" si="6"/>
        <v>1916000</v>
      </c>
      <c r="AM42" s="12">
        <f t="shared" si="7"/>
        <v>1517000</v>
      </c>
      <c r="AN42" s="12">
        <f t="shared" si="8"/>
        <v>1298000</v>
      </c>
      <c r="AO42" s="12">
        <f t="shared" si="9"/>
        <v>1160000</v>
      </c>
      <c r="AQ42" s="5">
        <v>5400000</v>
      </c>
      <c r="AR42" s="12">
        <f t="shared" si="50"/>
        <v>3400000</v>
      </c>
      <c r="AS42" s="12">
        <f t="shared" si="51"/>
        <v>2360000</v>
      </c>
      <c r="AT42" s="12">
        <f t="shared" si="52"/>
        <v>1867000</v>
      </c>
      <c r="AU42" s="12">
        <f t="shared" si="53"/>
        <v>1597000</v>
      </c>
      <c r="AV42" s="12">
        <f t="shared" si="54"/>
        <v>1427000</v>
      </c>
      <c r="AX42" s="5">
        <v>5700000</v>
      </c>
      <c r="AY42" s="12">
        <f t="shared" si="10"/>
        <v>3808000</v>
      </c>
      <c r="AZ42" s="12">
        <f t="shared" si="11"/>
        <v>2646000</v>
      </c>
      <c r="BA42" s="12">
        <f t="shared" si="12"/>
        <v>2094000</v>
      </c>
      <c r="BB42" s="12">
        <f t="shared" si="13"/>
        <v>1790000</v>
      </c>
      <c r="BC42" s="12">
        <f t="shared" si="14"/>
        <v>1597000</v>
      </c>
      <c r="BE42" s="5">
        <v>5400000</v>
      </c>
      <c r="BF42" s="12">
        <f t="shared" si="55"/>
        <v>3476000</v>
      </c>
      <c r="BG42" s="12">
        <f t="shared" si="56"/>
        <v>2414000</v>
      </c>
      <c r="BH42" s="12">
        <f t="shared" si="57"/>
        <v>1909000</v>
      </c>
      <c r="BI42" s="12">
        <f t="shared" si="58"/>
        <v>1633000</v>
      </c>
      <c r="BJ42" s="12">
        <f t="shared" si="59"/>
        <v>1458000</v>
      </c>
      <c r="BL42" s="12">
        <v>5700000</v>
      </c>
      <c r="BM42" s="12">
        <f t="shared" si="15"/>
        <v>3883000</v>
      </c>
      <c r="BN42" s="12">
        <f t="shared" si="16"/>
        <v>2699000</v>
      </c>
      <c r="BO42" s="12">
        <f t="shared" si="17"/>
        <v>2136000</v>
      </c>
      <c r="BP42" s="12">
        <f t="shared" si="18"/>
        <v>1826000</v>
      </c>
      <c r="BQ42" s="12">
        <f t="shared" si="19"/>
        <v>1629000</v>
      </c>
      <c r="BS42" s="5">
        <v>5500000</v>
      </c>
      <c r="BT42" s="12">
        <f t="shared" si="20"/>
        <v>3488000</v>
      </c>
      <c r="BU42" s="12">
        <f t="shared" si="21"/>
        <v>2422000</v>
      </c>
      <c r="BV42" s="12">
        <f t="shared" si="22"/>
        <v>1917000</v>
      </c>
      <c r="BW42" s="12">
        <f t="shared" si="23"/>
        <v>1639000</v>
      </c>
      <c r="BX42" s="12">
        <f t="shared" si="24"/>
        <v>1462000</v>
      </c>
      <c r="BZ42" s="5">
        <v>5700000</v>
      </c>
      <c r="CA42" s="12">
        <f t="shared" si="25"/>
        <v>3906000</v>
      </c>
      <c r="CB42" s="12">
        <f t="shared" si="26"/>
        <v>2715000</v>
      </c>
      <c r="CC42" s="12">
        <f t="shared" si="27"/>
        <v>2149000</v>
      </c>
      <c r="CD42" s="12">
        <f t="shared" si="28"/>
        <v>1837000</v>
      </c>
      <c r="CE42" s="12">
        <f t="shared" si="29"/>
        <v>1638000</v>
      </c>
      <c r="CG42" s="5">
        <v>5300000</v>
      </c>
      <c r="CH42" s="5">
        <v>3245000</v>
      </c>
      <c r="CI42" s="5">
        <v>2274000</v>
      </c>
      <c r="CJ42" s="5">
        <v>1815000</v>
      </c>
      <c r="CK42" s="5">
        <v>1551000</v>
      </c>
      <c r="CL42" s="5">
        <v>1383000</v>
      </c>
    </row>
    <row r="43" spans="1:90" ht="15.75" customHeight="1" x14ac:dyDescent="0.25">
      <c r="A43" s="5">
        <v>4700000</v>
      </c>
      <c r="B43" s="12">
        <f>B42-11000</f>
        <v>2193000</v>
      </c>
      <c r="C43" s="12">
        <f>C42-7000</f>
        <v>1527000</v>
      </c>
      <c r="D43" s="12">
        <f>D42-6000</f>
        <v>1211000</v>
      </c>
      <c r="E43" s="12">
        <f>E42-5000</f>
        <v>1042000</v>
      </c>
      <c r="F43" s="12">
        <f>F42-4000</f>
        <v>940000</v>
      </c>
      <c r="H43" s="5">
        <v>4700000</v>
      </c>
      <c r="I43" s="12">
        <f t="shared" si="35"/>
        <v>2230000</v>
      </c>
      <c r="J43" s="12">
        <f t="shared" si="36"/>
        <v>1552000</v>
      </c>
      <c r="K43" s="12">
        <f t="shared" si="37"/>
        <v>1231000</v>
      </c>
      <c r="L43" s="12">
        <f t="shared" si="38"/>
        <v>1059000</v>
      </c>
      <c r="M43" s="12">
        <f t="shared" si="39"/>
        <v>954000</v>
      </c>
      <c r="N43" t="s">
        <v>34</v>
      </c>
      <c r="O43" s="5">
        <v>4500000</v>
      </c>
      <c r="P43" s="12">
        <f t="shared" si="60"/>
        <v>1866000</v>
      </c>
      <c r="Q43" s="12">
        <f t="shared" si="61"/>
        <v>1300000</v>
      </c>
      <c r="R43" s="12">
        <f t="shared" si="62"/>
        <v>1026000</v>
      </c>
      <c r="S43" s="12">
        <f t="shared" si="63"/>
        <v>882000</v>
      </c>
      <c r="T43" s="12">
        <f t="shared" si="64"/>
        <v>796000</v>
      </c>
      <c r="V43" s="5">
        <v>4500000</v>
      </c>
      <c r="W43" s="12">
        <f t="shared" si="65"/>
        <v>1942000</v>
      </c>
      <c r="X43" s="12">
        <f t="shared" si="66"/>
        <v>1352000</v>
      </c>
      <c r="Y43" s="12">
        <f t="shared" si="67"/>
        <v>1069000</v>
      </c>
      <c r="Z43" s="12">
        <f t="shared" si="68"/>
        <v>917000</v>
      </c>
      <c r="AA43" s="12">
        <f t="shared" si="69"/>
        <v>827000</v>
      </c>
      <c r="AC43" s="5">
        <v>5000000</v>
      </c>
      <c r="AD43" s="12">
        <f t="shared" si="0"/>
        <v>2644000</v>
      </c>
      <c r="AE43" s="12">
        <f t="shared" si="1"/>
        <v>1834000</v>
      </c>
      <c r="AF43" s="12">
        <f t="shared" si="2"/>
        <v>1450000</v>
      </c>
      <c r="AG43" s="12">
        <f t="shared" si="3"/>
        <v>1241000</v>
      </c>
      <c r="AH43" s="12">
        <f t="shared" si="4"/>
        <v>1111000</v>
      </c>
      <c r="AJ43" s="5">
        <v>5100000</v>
      </c>
      <c r="AK43" s="12">
        <f t="shared" si="5"/>
        <v>2756000</v>
      </c>
      <c r="AL43" s="12">
        <f t="shared" si="6"/>
        <v>1910000</v>
      </c>
      <c r="AM43" s="12">
        <f t="shared" si="7"/>
        <v>1512000</v>
      </c>
      <c r="AN43" s="12">
        <f t="shared" si="8"/>
        <v>1294000</v>
      </c>
      <c r="AO43" s="12">
        <f t="shared" si="9"/>
        <v>1157000</v>
      </c>
      <c r="AQ43" s="5">
        <v>5500000</v>
      </c>
      <c r="AR43" s="12">
        <f t="shared" si="50"/>
        <v>3392000</v>
      </c>
      <c r="AS43" s="12">
        <f t="shared" si="51"/>
        <v>2354000</v>
      </c>
      <c r="AT43" s="12">
        <f t="shared" si="52"/>
        <v>1862000</v>
      </c>
      <c r="AU43" s="12">
        <f t="shared" si="53"/>
        <v>1593000</v>
      </c>
      <c r="AV43" s="12">
        <f t="shared" si="54"/>
        <v>1424000</v>
      </c>
      <c r="AX43" s="5">
        <v>5800000</v>
      </c>
      <c r="AY43" s="12">
        <f t="shared" si="10"/>
        <v>3800000</v>
      </c>
      <c r="AZ43" s="12">
        <f t="shared" si="11"/>
        <v>2640000</v>
      </c>
      <c r="BA43" s="12">
        <f t="shared" si="12"/>
        <v>2089000</v>
      </c>
      <c r="BB43" s="12">
        <f t="shared" si="13"/>
        <v>1786000</v>
      </c>
      <c r="BC43" s="12">
        <f t="shared" si="14"/>
        <v>1594000</v>
      </c>
      <c r="BE43" s="5">
        <v>5500000</v>
      </c>
      <c r="BF43" s="12">
        <f t="shared" si="55"/>
        <v>3468000</v>
      </c>
      <c r="BG43" s="12">
        <f t="shared" si="56"/>
        <v>2408000</v>
      </c>
      <c r="BH43" s="12">
        <f t="shared" si="57"/>
        <v>1904000</v>
      </c>
      <c r="BI43" s="12">
        <f t="shared" si="58"/>
        <v>1629000</v>
      </c>
      <c r="BJ43" s="12">
        <f t="shared" si="59"/>
        <v>1455000</v>
      </c>
      <c r="BL43" s="12">
        <v>5800000</v>
      </c>
      <c r="BM43" s="12">
        <f t="shared" si="15"/>
        <v>3875000</v>
      </c>
      <c r="BN43" s="12">
        <f t="shared" si="16"/>
        <v>2693000</v>
      </c>
      <c r="BO43" s="12">
        <f t="shared" si="17"/>
        <v>2131000</v>
      </c>
      <c r="BP43" s="12">
        <f t="shared" si="18"/>
        <v>1822000</v>
      </c>
      <c r="BQ43" s="12">
        <f t="shared" si="19"/>
        <v>1626000</v>
      </c>
      <c r="BS43" s="5">
        <v>5600000</v>
      </c>
      <c r="BT43" s="12">
        <f t="shared" si="20"/>
        <v>3480000</v>
      </c>
      <c r="BU43" s="12">
        <f t="shared" si="21"/>
        <v>2416000</v>
      </c>
      <c r="BV43" s="12">
        <f t="shared" si="22"/>
        <v>1912000</v>
      </c>
      <c r="BW43" s="12">
        <f t="shared" si="23"/>
        <v>1635000</v>
      </c>
      <c r="BX43" s="12">
        <f t="shared" si="24"/>
        <v>1459000</v>
      </c>
      <c r="BZ43" s="5">
        <v>5800000</v>
      </c>
      <c r="CA43" s="12">
        <f t="shared" si="25"/>
        <v>3898000</v>
      </c>
      <c r="CB43" s="12">
        <f t="shared" si="26"/>
        <v>2709000</v>
      </c>
      <c r="CC43" s="12">
        <f t="shared" si="27"/>
        <v>2144000</v>
      </c>
      <c r="CD43" s="12">
        <f t="shared" si="28"/>
        <v>1833000</v>
      </c>
      <c r="CE43" s="12">
        <f t="shared" si="29"/>
        <v>1635000</v>
      </c>
      <c r="CG43" s="5">
        <v>5400000</v>
      </c>
      <c r="CH43" s="5">
        <v>3234000</v>
      </c>
      <c r="CI43" s="5">
        <v>2266000</v>
      </c>
      <c r="CJ43" s="5">
        <v>1810000</v>
      </c>
      <c r="CK43" s="5">
        <v>1546000</v>
      </c>
      <c r="CL43" s="5">
        <v>1378000</v>
      </c>
    </row>
    <row r="44" spans="1:90" ht="15.75" customHeight="1" x14ac:dyDescent="0.25">
      <c r="A44" s="5">
        <v>4800000</v>
      </c>
      <c r="B44" s="12">
        <f t="shared" ref="B44:B107" si="70">B43-11000</f>
        <v>2182000</v>
      </c>
      <c r="C44" s="12">
        <f t="shared" ref="C44:C107" si="71">C43-7000</f>
        <v>1520000</v>
      </c>
      <c r="D44" s="12">
        <f t="shared" ref="D44:D107" si="72">D43-6000</f>
        <v>1205000</v>
      </c>
      <c r="E44" s="12">
        <f t="shared" ref="E44:E107" si="73">E43-5000</f>
        <v>1037000</v>
      </c>
      <c r="F44" s="12">
        <f t="shared" ref="F44:F107" si="74">F43-4000</f>
        <v>936000</v>
      </c>
      <c r="H44" s="12">
        <v>4800000</v>
      </c>
      <c r="I44" s="12">
        <f>I43-11000</f>
        <v>2219000</v>
      </c>
      <c r="J44" s="12">
        <f>J43-7000</f>
        <v>1545000</v>
      </c>
      <c r="K44" s="12">
        <f>K43-6000</f>
        <v>1225000</v>
      </c>
      <c r="L44" s="12">
        <f>L43-5000</f>
        <v>1054000</v>
      </c>
      <c r="M44" s="12">
        <f>M43-4000</f>
        <v>950000</v>
      </c>
      <c r="O44" s="5">
        <v>4600000</v>
      </c>
      <c r="P44" s="12">
        <f t="shared" si="60"/>
        <v>1855000</v>
      </c>
      <c r="Q44" s="12">
        <f t="shared" si="61"/>
        <v>1293000</v>
      </c>
      <c r="R44" s="12">
        <f t="shared" si="62"/>
        <v>1020000</v>
      </c>
      <c r="S44" s="12">
        <f t="shared" si="63"/>
        <v>877000</v>
      </c>
      <c r="T44" s="12">
        <f t="shared" si="64"/>
        <v>792000</v>
      </c>
      <c r="V44" s="5">
        <v>4600000</v>
      </c>
      <c r="W44" s="12">
        <f t="shared" si="65"/>
        <v>1931000</v>
      </c>
      <c r="X44" s="12">
        <f t="shared" si="66"/>
        <v>1345000</v>
      </c>
      <c r="Y44" s="12">
        <f t="shared" si="67"/>
        <v>1063000</v>
      </c>
      <c r="Z44" s="12">
        <f t="shared" si="68"/>
        <v>912000</v>
      </c>
      <c r="AA44" s="12">
        <f t="shared" si="69"/>
        <v>823000</v>
      </c>
      <c r="AC44" s="5">
        <v>5100000</v>
      </c>
      <c r="AD44" s="12">
        <f t="shared" si="0"/>
        <v>2636000</v>
      </c>
      <c r="AE44" s="12">
        <f t="shared" si="1"/>
        <v>1828000</v>
      </c>
      <c r="AF44" s="12">
        <f t="shared" si="2"/>
        <v>1445000</v>
      </c>
      <c r="AG44" s="12">
        <f t="shared" si="3"/>
        <v>1237000</v>
      </c>
      <c r="AH44" s="12">
        <f t="shared" si="4"/>
        <v>1108000</v>
      </c>
      <c r="AJ44" s="5">
        <v>5200000</v>
      </c>
      <c r="AK44" s="12">
        <f t="shared" si="5"/>
        <v>2748000</v>
      </c>
      <c r="AL44" s="12">
        <f t="shared" si="6"/>
        <v>1904000</v>
      </c>
      <c r="AM44" s="12">
        <f t="shared" si="7"/>
        <v>1507000</v>
      </c>
      <c r="AN44" s="12">
        <f t="shared" si="8"/>
        <v>1290000</v>
      </c>
      <c r="AO44" s="12">
        <f t="shared" si="9"/>
        <v>1154000</v>
      </c>
      <c r="AQ44" s="5">
        <v>5600000</v>
      </c>
      <c r="AR44" s="12">
        <f t="shared" si="50"/>
        <v>3384000</v>
      </c>
      <c r="AS44" s="12">
        <f t="shared" si="51"/>
        <v>2348000</v>
      </c>
      <c r="AT44" s="12">
        <f t="shared" si="52"/>
        <v>1857000</v>
      </c>
      <c r="AU44" s="12">
        <f t="shared" si="53"/>
        <v>1589000</v>
      </c>
      <c r="AV44" s="12">
        <f t="shared" si="54"/>
        <v>1421000</v>
      </c>
      <c r="AX44" s="5">
        <v>5900000</v>
      </c>
      <c r="AY44" s="12">
        <f t="shared" si="10"/>
        <v>3792000</v>
      </c>
      <c r="AZ44" s="12">
        <f t="shared" si="11"/>
        <v>2634000</v>
      </c>
      <c r="BA44" s="12">
        <f t="shared" si="12"/>
        <v>2084000</v>
      </c>
      <c r="BB44" s="12">
        <f t="shared" si="13"/>
        <v>1782000</v>
      </c>
      <c r="BC44" s="12">
        <f t="shared" si="14"/>
        <v>1591000</v>
      </c>
      <c r="BE44" s="5">
        <v>5600000</v>
      </c>
      <c r="BF44" s="12">
        <f t="shared" si="55"/>
        <v>3460000</v>
      </c>
      <c r="BG44" s="12">
        <f t="shared" si="56"/>
        <v>2402000</v>
      </c>
      <c r="BH44" s="12">
        <f t="shared" si="57"/>
        <v>1899000</v>
      </c>
      <c r="BI44" s="12">
        <f t="shared" si="58"/>
        <v>1625000</v>
      </c>
      <c r="BJ44" s="12">
        <f t="shared" si="59"/>
        <v>1452000</v>
      </c>
      <c r="BL44" s="12">
        <v>5900000</v>
      </c>
      <c r="BM44" s="12">
        <f t="shared" si="15"/>
        <v>3867000</v>
      </c>
      <c r="BN44" s="12">
        <f t="shared" si="16"/>
        <v>2687000</v>
      </c>
      <c r="BO44" s="12">
        <f t="shared" si="17"/>
        <v>2126000</v>
      </c>
      <c r="BP44" s="12">
        <f t="shared" si="18"/>
        <v>1818000</v>
      </c>
      <c r="BQ44" s="12">
        <f t="shared" si="19"/>
        <v>1623000</v>
      </c>
      <c r="BS44" s="5">
        <v>5700000</v>
      </c>
      <c r="BT44" s="12">
        <f t="shared" si="20"/>
        <v>3472000</v>
      </c>
      <c r="BU44" s="12">
        <f t="shared" si="21"/>
        <v>2410000</v>
      </c>
      <c r="BV44" s="12">
        <f t="shared" si="22"/>
        <v>1907000</v>
      </c>
      <c r="BW44" s="12">
        <f t="shared" si="23"/>
        <v>1631000</v>
      </c>
      <c r="BX44" s="12">
        <f t="shared" si="24"/>
        <v>1456000</v>
      </c>
      <c r="BZ44" s="5">
        <v>5900000</v>
      </c>
      <c r="CA44" s="12">
        <f t="shared" si="25"/>
        <v>3890000</v>
      </c>
      <c r="CB44" s="12">
        <f t="shared" si="26"/>
        <v>2703000</v>
      </c>
      <c r="CC44" s="12">
        <f t="shared" si="27"/>
        <v>2139000</v>
      </c>
      <c r="CD44" s="12">
        <f t="shared" si="28"/>
        <v>1829000</v>
      </c>
      <c r="CE44" s="12">
        <f t="shared" si="29"/>
        <v>1632000</v>
      </c>
      <c r="CG44" s="5">
        <v>5500000</v>
      </c>
      <c r="CH44" s="5">
        <v>3224000</v>
      </c>
      <c r="CI44" s="5">
        <v>2259000</v>
      </c>
      <c r="CJ44" s="5">
        <v>1804000</v>
      </c>
      <c r="CK44" s="5">
        <v>1541000</v>
      </c>
      <c r="CL44" s="5">
        <v>1374000</v>
      </c>
    </row>
    <row r="45" spans="1:90" ht="15.75" customHeight="1" x14ac:dyDescent="0.25">
      <c r="A45" s="5">
        <v>4900000</v>
      </c>
      <c r="B45" s="12">
        <f t="shared" si="70"/>
        <v>2171000</v>
      </c>
      <c r="C45" s="12">
        <f t="shared" si="71"/>
        <v>1513000</v>
      </c>
      <c r="D45" s="12">
        <f t="shared" si="72"/>
        <v>1199000</v>
      </c>
      <c r="E45" s="12">
        <f t="shared" si="73"/>
        <v>1032000</v>
      </c>
      <c r="F45" s="12">
        <f t="shared" si="74"/>
        <v>932000</v>
      </c>
      <c r="H45" s="5">
        <v>4900000</v>
      </c>
      <c r="I45" s="12">
        <f t="shared" ref="I45:I108" si="75">I44-11000</f>
        <v>2208000</v>
      </c>
      <c r="J45" s="12">
        <f t="shared" ref="J45:J108" si="76">J44-7000</f>
        <v>1538000</v>
      </c>
      <c r="K45" s="12">
        <f t="shared" ref="K45:K108" si="77">K44-6000</f>
        <v>1219000</v>
      </c>
      <c r="L45" s="12">
        <f t="shared" ref="L45:L108" si="78">L44-5000</f>
        <v>1049000</v>
      </c>
      <c r="M45" s="12">
        <f t="shared" ref="M45:M108" si="79">M44-4000</f>
        <v>946000</v>
      </c>
      <c r="O45" s="5">
        <v>4700000</v>
      </c>
      <c r="P45" s="12">
        <f t="shared" si="60"/>
        <v>1844000</v>
      </c>
      <c r="Q45" s="12">
        <f t="shared" si="61"/>
        <v>1286000</v>
      </c>
      <c r="R45" s="12">
        <f t="shared" si="62"/>
        <v>1014000</v>
      </c>
      <c r="S45" s="12">
        <f t="shared" si="63"/>
        <v>872000</v>
      </c>
      <c r="T45" s="12">
        <f t="shared" si="64"/>
        <v>788000</v>
      </c>
      <c r="V45" s="5">
        <v>4700000</v>
      </c>
      <c r="W45" s="12">
        <f t="shared" si="65"/>
        <v>1920000</v>
      </c>
      <c r="X45" s="12">
        <f t="shared" si="66"/>
        <v>1338000</v>
      </c>
      <c r="Y45" s="12">
        <f t="shared" si="67"/>
        <v>1057000</v>
      </c>
      <c r="Z45" s="12">
        <f t="shared" si="68"/>
        <v>907000</v>
      </c>
      <c r="AA45" s="12">
        <f t="shared" si="69"/>
        <v>819000</v>
      </c>
      <c r="AC45" s="5">
        <v>5200000</v>
      </c>
      <c r="AD45" s="12">
        <f t="shared" si="0"/>
        <v>2628000</v>
      </c>
      <c r="AE45" s="12">
        <f t="shared" si="1"/>
        <v>1822000</v>
      </c>
      <c r="AF45" s="12">
        <f t="shared" si="2"/>
        <v>1440000</v>
      </c>
      <c r="AG45" s="12">
        <f t="shared" si="3"/>
        <v>1233000</v>
      </c>
      <c r="AH45" s="12">
        <f t="shared" si="4"/>
        <v>1105000</v>
      </c>
      <c r="AJ45" s="5">
        <v>5300000</v>
      </c>
      <c r="AK45" s="12">
        <f t="shared" si="5"/>
        <v>2740000</v>
      </c>
      <c r="AL45" s="12">
        <f t="shared" si="6"/>
        <v>1898000</v>
      </c>
      <c r="AM45" s="12">
        <f t="shared" si="7"/>
        <v>1502000</v>
      </c>
      <c r="AN45" s="12">
        <f t="shared" si="8"/>
        <v>1286000</v>
      </c>
      <c r="AO45" s="12">
        <f t="shared" si="9"/>
        <v>1151000</v>
      </c>
      <c r="AQ45" s="5">
        <v>5700000</v>
      </c>
      <c r="AR45" s="12">
        <f t="shared" si="50"/>
        <v>3376000</v>
      </c>
      <c r="AS45" s="12">
        <f t="shared" si="51"/>
        <v>2342000</v>
      </c>
      <c r="AT45" s="12">
        <f t="shared" si="52"/>
        <v>1852000</v>
      </c>
      <c r="AU45" s="12">
        <f t="shared" si="53"/>
        <v>1585000</v>
      </c>
      <c r="AV45" s="12">
        <f t="shared" si="54"/>
        <v>1418000</v>
      </c>
      <c r="AX45" s="5">
        <v>6000000</v>
      </c>
      <c r="AY45" s="12">
        <f t="shared" si="10"/>
        <v>3784000</v>
      </c>
      <c r="AZ45" s="12">
        <f t="shared" si="11"/>
        <v>2628000</v>
      </c>
      <c r="BA45" s="12">
        <f t="shared" si="12"/>
        <v>2079000</v>
      </c>
      <c r="BB45" s="12">
        <f t="shared" si="13"/>
        <v>1778000</v>
      </c>
      <c r="BC45" s="12">
        <f t="shared" si="14"/>
        <v>1588000</v>
      </c>
      <c r="BE45" s="5">
        <v>5700000</v>
      </c>
      <c r="BF45" s="12">
        <f t="shared" si="55"/>
        <v>3452000</v>
      </c>
      <c r="BG45" s="12">
        <f t="shared" si="56"/>
        <v>2396000</v>
      </c>
      <c r="BH45" s="12">
        <f t="shared" si="57"/>
        <v>1894000</v>
      </c>
      <c r="BI45" s="12">
        <f t="shared" si="58"/>
        <v>1621000</v>
      </c>
      <c r="BJ45" s="12">
        <f t="shared" si="59"/>
        <v>1449000</v>
      </c>
      <c r="BL45" s="12">
        <v>6000000</v>
      </c>
      <c r="BM45" s="12">
        <f t="shared" si="15"/>
        <v>3859000</v>
      </c>
      <c r="BN45" s="12">
        <f t="shared" si="16"/>
        <v>2681000</v>
      </c>
      <c r="BO45" s="12">
        <f t="shared" si="17"/>
        <v>2121000</v>
      </c>
      <c r="BP45" s="12">
        <f t="shared" si="18"/>
        <v>1814000</v>
      </c>
      <c r="BQ45" s="12">
        <f t="shared" si="19"/>
        <v>1620000</v>
      </c>
      <c r="BS45" s="5">
        <v>5800000</v>
      </c>
      <c r="BT45" s="12">
        <f t="shared" si="20"/>
        <v>3464000</v>
      </c>
      <c r="BU45" s="12">
        <f t="shared" si="21"/>
        <v>2404000</v>
      </c>
      <c r="BV45" s="12">
        <f t="shared" si="22"/>
        <v>1902000</v>
      </c>
      <c r="BW45" s="12">
        <f t="shared" si="23"/>
        <v>1627000</v>
      </c>
      <c r="BX45" s="12">
        <f t="shared" si="24"/>
        <v>1453000</v>
      </c>
      <c r="BZ45" s="5">
        <v>6000000</v>
      </c>
      <c r="CA45" s="12">
        <f t="shared" si="25"/>
        <v>3882000</v>
      </c>
      <c r="CB45" s="12">
        <f t="shared" si="26"/>
        <v>2697000</v>
      </c>
      <c r="CC45" s="12">
        <f t="shared" si="27"/>
        <v>2134000</v>
      </c>
      <c r="CD45" s="12">
        <f t="shared" si="28"/>
        <v>1825000</v>
      </c>
      <c r="CE45" s="12">
        <f t="shared" si="29"/>
        <v>1629000</v>
      </c>
      <c r="CG45" s="5">
        <v>5600000</v>
      </c>
      <c r="CH45" s="5">
        <v>3213000</v>
      </c>
      <c r="CI45" s="5">
        <v>2252000</v>
      </c>
      <c r="CJ45" s="5">
        <v>1798000</v>
      </c>
      <c r="CK45" s="5">
        <v>1537000</v>
      </c>
      <c r="CL45" s="5">
        <v>1370000</v>
      </c>
    </row>
    <row r="46" spans="1:90" ht="15.75" customHeight="1" x14ac:dyDescent="0.25">
      <c r="A46" s="5">
        <v>5000000</v>
      </c>
      <c r="B46" s="12">
        <f t="shared" si="70"/>
        <v>2160000</v>
      </c>
      <c r="C46" s="12">
        <f t="shared" si="71"/>
        <v>1506000</v>
      </c>
      <c r="D46" s="12">
        <f t="shared" si="72"/>
        <v>1193000</v>
      </c>
      <c r="E46" s="12">
        <f t="shared" si="73"/>
        <v>1027000</v>
      </c>
      <c r="F46" s="12">
        <f t="shared" si="74"/>
        <v>928000</v>
      </c>
      <c r="H46" s="12">
        <v>5000000</v>
      </c>
      <c r="I46" s="12">
        <f t="shared" si="75"/>
        <v>2197000</v>
      </c>
      <c r="J46" s="12">
        <f t="shared" si="76"/>
        <v>1531000</v>
      </c>
      <c r="K46" s="12">
        <f t="shared" si="77"/>
        <v>1213000</v>
      </c>
      <c r="L46" s="12">
        <f t="shared" si="78"/>
        <v>1044000</v>
      </c>
      <c r="M46" s="12">
        <f t="shared" si="79"/>
        <v>942000</v>
      </c>
      <c r="O46" s="5">
        <v>4800000</v>
      </c>
      <c r="P46" s="12">
        <f t="shared" si="60"/>
        <v>1833000</v>
      </c>
      <c r="Q46" s="12">
        <f t="shared" si="61"/>
        <v>1279000</v>
      </c>
      <c r="R46" s="12">
        <f t="shared" si="62"/>
        <v>1008000</v>
      </c>
      <c r="S46" s="12">
        <f t="shared" si="63"/>
        <v>867000</v>
      </c>
      <c r="T46" s="12">
        <f t="shared" si="64"/>
        <v>784000</v>
      </c>
      <c r="V46" s="5">
        <v>4800000</v>
      </c>
      <c r="W46" s="12">
        <f t="shared" si="65"/>
        <v>1909000</v>
      </c>
      <c r="X46" s="12">
        <f t="shared" si="66"/>
        <v>1331000</v>
      </c>
      <c r="Y46" s="12">
        <f t="shared" si="67"/>
        <v>1051000</v>
      </c>
      <c r="Z46" s="12">
        <f t="shared" si="68"/>
        <v>902000</v>
      </c>
      <c r="AA46" s="12">
        <f t="shared" si="69"/>
        <v>815000</v>
      </c>
      <c r="AC46" s="5">
        <v>5300000</v>
      </c>
      <c r="AD46" s="12">
        <f t="shared" si="0"/>
        <v>2620000</v>
      </c>
      <c r="AE46" s="12">
        <f t="shared" si="1"/>
        <v>1816000</v>
      </c>
      <c r="AF46" s="12">
        <f t="shared" si="2"/>
        <v>1435000</v>
      </c>
      <c r="AG46" s="12">
        <f t="shared" si="3"/>
        <v>1229000</v>
      </c>
      <c r="AH46" s="12">
        <f t="shared" si="4"/>
        <v>1102000</v>
      </c>
      <c r="AJ46" s="5">
        <v>5400000</v>
      </c>
      <c r="AK46" s="12">
        <f t="shared" si="5"/>
        <v>2732000</v>
      </c>
      <c r="AL46" s="12">
        <f t="shared" si="6"/>
        <v>1892000</v>
      </c>
      <c r="AM46" s="12">
        <f t="shared" si="7"/>
        <v>1497000</v>
      </c>
      <c r="AN46" s="12">
        <f t="shared" si="8"/>
        <v>1282000</v>
      </c>
      <c r="AO46" s="12">
        <f t="shared" si="9"/>
        <v>1148000</v>
      </c>
      <c r="AQ46" s="5">
        <v>5800000</v>
      </c>
      <c r="AR46" s="12">
        <f t="shared" si="50"/>
        <v>3368000</v>
      </c>
      <c r="AS46" s="12">
        <f t="shared" si="51"/>
        <v>2336000</v>
      </c>
      <c r="AT46" s="12">
        <f t="shared" si="52"/>
        <v>1847000</v>
      </c>
      <c r="AU46" s="12">
        <f t="shared" si="53"/>
        <v>1581000</v>
      </c>
      <c r="AV46" s="12">
        <f t="shared" si="54"/>
        <v>1415000</v>
      </c>
      <c r="AX46" s="5">
        <v>6100000</v>
      </c>
      <c r="AY46" s="12">
        <f t="shared" si="10"/>
        <v>3776000</v>
      </c>
      <c r="AZ46" s="12">
        <f t="shared" si="11"/>
        <v>2622000</v>
      </c>
      <c r="BA46" s="12">
        <f t="shared" si="12"/>
        <v>2074000</v>
      </c>
      <c r="BB46" s="12">
        <f t="shared" si="13"/>
        <v>1774000</v>
      </c>
      <c r="BC46" s="12">
        <f t="shared" si="14"/>
        <v>1585000</v>
      </c>
      <c r="BE46" s="5">
        <v>5800000</v>
      </c>
      <c r="BF46" s="12">
        <f t="shared" si="55"/>
        <v>3444000</v>
      </c>
      <c r="BG46" s="12">
        <f t="shared" si="56"/>
        <v>2390000</v>
      </c>
      <c r="BH46" s="12">
        <f t="shared" si="57"/>
        <v>1889000</v>
      </c>
      <c r="BI46" s="12">
        <f t="shared" si="58"/>
        <v>1617000</v>
      </c>
      <c r="BJ46" s="12">
        <f t="shared" si="59"/>
        <v>1446000</v>
      </c>
      <c r="BL46" s="12">
        <v>6100000</v>
      </c>
      <c r="BM46" s="12">
        <f t="shared" si="15"/>
        <v>3851000</v>
      </c>
      <c r="BN46" s="12">
        <f t="shared" si="16"/>
        <v>2675000</v>
      </c>
      <c r="BO46" s="12">
        <f t="shared" si="17"/>
        <v>2116000</v>
      </c>
      <c r="BP46" s="12">
        <f t="shared" si="18"/>
        <v>1810000</v>
      </c>
      <c r="BQ46" s="12">
        <f t="shared" si="19"/>
        <v>1617000</v>
      </c>
      <c r="BS46" s="5">
        <v>5900000</v>
      </c>
      <c r="BT46" s="12">
        <f t="shared" si="20"/>
        <v>3456000</v>
      </c>
      <c r="BU46" s="12">
        <f t="shared" si="21"/>
        <v>2398000</v>
      </c>
      <c r="BV46" s="12">
        <f t="shared" si="22"/>
        <v>1897000</v>
      </c>
      <c r="BW46" s="12">
        <f t="shared" si="23"/>
        <v>1623000</v>
      </c>
      <c r="BX46" s="12">
        <f t="shared" si="24"/>
        <v>1450000</v>
      </c>
      <c r="BZ46" s="5">
        <v>6100000</v>
      </c>
      <c r="CA46" s="12">
        <f t="shared" si="25"/>
        <v>3874000</v>
      </c>
      <c r="CB46" s="12">
        <f t="shared" si="26"/>
        <v>2691000</v>
      </c>
      <c r="CC46" s="12">
        <f t="shared" si="27"/>
        <v>2129000</v>
      </c>
      <c r="CD46" s="12">
        <f t="shared" si="28"/>
        <v>1821000</v>
      </c>
      <c r="CE46" s="12">
        <f t="shared" si="29"/>
        <v>1626000</v>
      </c>
      <c r="CG46" s="5">
        <v>5700000</v>
      </c>
      <c r="CH46" s="5">
        <v>3203000</v>
      </c>
      <c r="CI46" s="5">
        <v>2244000</v>
      </c>
      <c r="CJ46" s="5">
        <v>1792000</v>
      </c>
      <c r="CK46" s="5">
        <v>1532000</v>
      </c>
      <c r="CL46" s="5">
        <v>1365000</v>
      </c>
    </row>
    <row r="47" spans="1:90" ht="15.75" customHeight="1" x14ac:dyDescent="0.25">
      <c r="A47" s="5">
        <v>5100000</v>
      </c>
      <c r="B47" s="12">
        <f t="shared" si="70"/>
        <v>2149000</v>
      </c>
      <c r="C47" s="12">
        <f t="shared" si="71"/>
        <v>1499000</v>
      </c>
      <c r="D47" s="12">
        <f t="shared" si="72"/>
        <v>1187000</v>
      </c>
      <c r="E47" s="12">
        <f t="shared" si="73"/>
        <v>1022000</v>
      </c>
      <c r="F47" s="12">
        <f t="shared" si="74"/>
        <v>924000</v>
      </c>
      <c r="H47" s="5">
        <v>5100000</v>
      </c>
      <c r="I47" s="12">
        <f t="shared" si="75"/>
        <v>2186000</v>
      </c>
      <c r="J47" s="12">
        <f t="shared" si="76"/>
        <v>1524000</v>
      </c>
      <c r="K47" s="12">
        <f t="shared" si="77"/>
        <v>1207000</v>
      </c>
      <c r="L47" s="12">
        <f t="shared" si="78"/>
        <v>1039000</v>
      </c>
      <c r="M47" s="12">
        <f t="shared" si="79"/>
        <v>938000</v>
      </c>
      <c r="O47" s="5">
        <v>4900000</v>
      </c>
      <c r="P47" s="12">
        <f t="shared" si="60"/>
        <v>1822000</v>
      </c>
      <c r="Q47" s="12">
        <f t="shared" si="61"/>
        <v>1272000</v>
      </c>
      <c r="R47" s="12">
        <f t="shared" si="62"/>
        <v>1002000</v>
      </c>
      <c r="S47" s="12">
        <f t="shared" si="63"/>
        <v>862000</v>
      </c>
      <c r="T47" s="12">
        <f t="shared" si="64"/>
        <v>780000</v>
      </c>
      <c r="V47" s="5">
        <v>4900000</v>
      </c>
      <c r="W47" s="12">
        <f t="shared" si="65"/>
        <v>1898000</v>
      </c>
      <c r="X47" s="12">
        <f t="shared" si="66"/>
        <v>1324000</v>
      </c>
      <c r="Y47" s="12">
        <f t="shared" si="67"/>
        <v>1045000</v>
      </c>
      <c r="Z47" s="12">
        <f t="shared" si="68"/>
        <v>897000</v>
      </c>
      <c r="AA47" s="12">
        <f t="shared" si="69"/>
        <v>811000</v>
      </c>
      <c r="AC47" s="5">
        <v>5400000</v>
      </c>
      <c r="AD47" s="12">
        <f t="shared" si="0"/>
        <v>2612000</v>
      </c>
      <c r="AE47" s="12">
        <f t="shared" si="1"/>
        <v>1810000</v>
      </c>
      <c r="AF47" s="12">
        <f t="shared" si="2"/>
        <v>1430000</v>
      </c>
      <c r="AG47" s="12">
        <f t="shared" si="3"/>
        <v>1225000</v>
      </c>
      <c r="AH47" s="12">
        <f t="shared" si="4"/>
        <v>1099000</v>
      </c>
      <c r="AJ47" s="5">
        <v>5500000</v>
      </c>
      <c r="AK47" s="12">
        <f t="shared" si="5"/>
        <v>2724000</v>
      </c>
      <c r="AL47" s="12">
        <f t="shared" si="6"/>
        <v>1886000</v>
      </c>
      <c r="AM47" s="12">
        <f t="shared" si="7"/>
        <v>1492000</v>
      </c>
      <c r="AN47" s="12">
        <f t="shared" si="8"/>
        <v>1278000</v>
      </c>
      <c r="AO47" s="12">
        <f t="shared" si="9"/>
        <v>1145000</v>
      </c>
      <c r="AQ47" s="5">
        <v>5900000</v>
      </c>
      <c r="AR47" s="12">
        <f t="shared" si="50"/>
        <v>3360000</v>
      </c>
      <c r="AS47" s="12">
        <f t="shared" si="51"/>
        <v>2330000</v>
      </c>
      <c r="AT47" s="12">
        <f t="shared" si="52"/>
        <v>1842000</v>
      </c>
      <c r="AU47" s="12">
        <f t="shared" si="53"/>
        <v>1577000</v>
      </c>
      <c r="AV47" s="12">
        <f t="shared" si="54"/>
        <v>1412000</v>
      </c>
      <c r="AX47" s="5">
        <v>6200000</v>
      </c>
      <c r="AY47" s="12">
        <f t="shared" si="10"/>
        <v>3768000</v>
      </c>
      <c r="AZ47" s="12">
        <f t="shared" si="11"/>
        <v>2616000</v>
      </c>
      <c r="BA47" s="12">
        <f t="shared" si="12"/>
        <v>2069000</v>
      </c>
      <c r="BB47" s="12">
        <f t="shared" si="13"/>
        <v>1770000</v>
      </c>
      <c r="BC47" s="12">
        <f t="shared" si="14"/>
        <v>1582000</v>
      </c>
      <c r="BE47" s="5">
        <v>5900000</v>
      </c>
      <c r="BF47" s="12">
        <f t="shared" si="55"/>
        <v>3436000</v>
      </c>
      <c r="BG47" s="12">
        <f t="shared" si="56"/>
        <v>2384000</v>
      </c>
      <c r="BH47" s="12">
        <f t="shared" si="57"/>
        <v>1884000</v>
      </c>
      <c r="BI47" s="12">
        <f t="shared" si="58"/>
        <v>1613000</v>
      </c>
      <c r="BJ47" s="12">
        <f t="shared" si="59"/>
        <v>1443000</v>
      </c>
      <c r="BL47" s="12">
        <v>6200000</v>
      </c>
      <c r="BM47" s="12">
        <f t="shared" si="15"/>
        <v>3843000</v>
      </c>
      <c r="BN47" s="12">
        <f t="shared" si="16"/>
        <v>2669000</v>
      </c>
      <c r="BO47" s="12">
        <f t="shared" si="17"/>
        <v>2111000</v>
      </c>
      <c r="BP47" s="12">
        <f t="shared" si="18"/>
        <v>1806000</v>
      </c>
      <c r="BQ47" s="12">
        <f t="shared" si="19"/>
        <v>1614000</v>
      </c>
      <c r="BS47" s="5">
        <v>6000000</v>
      </c>
      <c r="BT47" s="12">
        <f t="shared" si="20"/>
        <v>3448000</v>
      </c>
      <c r="BU47" s="12">
        <f t="shared" si="21"/>
        <v>2392000</v>
      </c>
      <c r="BV47" s="12">
        <f t="shared" si="22"/>
        <v>1892000</v>
      </c>
      <c r="BW47" s="12">
        <f t="shared" si="23"/>
        <v>1619000</v>
      </c>
      <c r="BX47" s="12">
        <f t="shared" si="24"/>
        <v>1447000</v>
      </c>
      <c r="BZ47" s="5">
        <v>6200000</v>
      </c>
      <c r="CA47" s="12">
        <f t="shared" si="25"/>
        <v>3866000</v>
      </c>
      <c r="CB47" s="12">
        <f t="shared" si="26"/>
        <v>2685000</v>
      </c>
      <c r="CC47" s="12">
        <f t="shared" si="27"/>
        <v>2124000</v>
      </c>
      <c r="CD47" s="12">
        <f t="shared" si="28"/>
        <v>1817000</v>
      </c>
      <c r="CE47" s="12">
        <f t="shared" si="29"/>
        <v>1623000</v>
      </c>
      <c r="CG47" s="5">
        <v>5800000</v>
      </c>
      <c r="CH47" s="5">
        <v>3192000</v>
      </c>
      <c r="CI47" s="5">
        <v>2237000</v>
      </c>
      <c r="CJ47" s="5">
        <v>1786000</v>
      </c>
      <c r="CK47" s="5">
        <v>1527000</v>
      </c>
      <c r="CL47" s="5">
        <v>1361000</v>
      </c>
    </row>
    <row r="48" spans="1:90" ht="15.75" customHeight="1" x14ac:dyDescent="0.25">
      <c r="A48" s="5">
        <v>5200000</v>
      </c>
      <c r="B48" s="12">
        <f t="shared" si="70"/>
        <v>2138000</v>
      </c>
      <c r="C48" s="12">
        <f t="shared" si="71"/>
        <v>1492000</v>
      </c>
      <c r="D48" s="12">
        <f t="shared" si="72"/>
        <v>1181000</v>
      </c>
      <c r="E48" s="12">
        <f t="shared" si="73"/>
        <v>1017000</v>
      </c>
      <c r="F48" s="12">
        <f t="shared" si="74"/>
        <v>920000</v>
      </c>
      <c r="H48" s="12">
        <v>5200000</v>
      </c>
      <c r="I48" s="12">
        <f t="shared" si="75"/>
        <v>2175000</v>
      </c>
      <c r="J48" s="12">
        <f t="shared" si="76"/>
        <v>1517000</v>
      </c>
      <c r="K48" s="12">
        <f t="shared" si="77"/>
        <v>1201000</v>
      </c>
      <c r="L48" s="12">
        <f t="shared" si="78"/>
        <v>1034000</v>
      </c>
      <c r="M48" s="12">
        <f t="shared" si="79"/>
        <v>934000</v>
      </c>
      <c r="O48" s="5">
        <v>5000000</v>
      </c>
      <c r="P48" s="12">
        <f t="shared" si="60"/>
        <v>1811000</v>
      </c>
      <c r="Q48" s="12">
        <f t="shared" si="61"/>
        <v>1265000</v>
      </c>
      <c r="R48" s="12">
        <f t="shared" si="62"/>
        <v>996000</v>
      </c>
      <c r="S48" s="12">
        <f t="shared" si="63"/>
        <v>857000</v>
      </c>
      <c r="T48" s="12">
        <f t="shared" si="64"/>
        <v>776000</v>
      </c>
      <c r="V48" s="5">
        <v>5000000</v>
      </c>
      <c r="W48" s="12">
        <f t="shared" si="65"/>
        <v>1887000</v>
      </c>
      <c r="X48" s="12">
        <f t="shared" si="66"/>
        <v>1317000</v>
      </c>
      <c r="Y48" s="12">
        <f t="shared" si="67"/>
        <v>1039000</v>
      </c>
      <c r="Z48" s="12">
        <f t="shared" si="68"/>
        <v>892000</v>
      </c>
      <c r="AA48" s="12">
        <f t="shared" si="69"/>
        <v>807000</v>
      </c>
      <c r="AC48" s="5">
        <v>5500000</v>
      </c>
      <c r="AD48" s="12">
        <f t="shared" si="0"/>
        <v>2604000</v>
      </c>
      <c r="AE48" s="12">
        <f t="shared" si="1"/>
        <v>1804000</v>
      </c>
      <c r="AF48" s="12">
        <f t="shared" si="2"/>
        <v>1425000</v>
      </c>
      <c r="AG48" s="12">
        <f t="shared" si="3"/>
        <v>1221000</v>
      </c>
      <c r="AH48" s="12">
        <f t="shared" si="4"/>
        <v>1096000</v>
      </c>
      <c r="AJ48" s="5">
        <v>5600000</v>
      </c>
      <c r="AK48" s="12">
        <f t="shared" si="5"/>
        <v>2716000</v>
      </c>
      <c r="AL48" s="12">
        <f t="shared" si="6"/>
        <v>1880000</v>
      </c>
      <c r="AM48" s="12">
        <f t="shared" si="7"/>
        <v>1487000</v>
      </c>
      <c r="AN48" s="12">
        <f t="shared" si="8"/>
        <v>1274000</v>
      </c>
      <c r="AO48" s="12">
        <f t="shared" si="9"/>
        <v>1142000</v>
      </c>
      <c r="AQ48" s="5">
        <v>6000000</v>
      </c>
      <c r="AR48" s="12">
        <f t="shared" si="50"/>
        <v>3352000</v>
      </c>
      <c r="AS48" s="12">
        <f t="shared" si="51"/>
        <v>2324000</v>
      </c>
      <c r="AT48" s="12">
        <f t="shared" si="52"/>
        <v>1837000</v>
      </c>
      <c r="AU48" s="12">
        <f t="shared" si="53"/>
        <v>1573000</v>
      </c>
      <c r="AV48" s="12">
        <f t="shared" si="54"/>
        <v>1409000</v>
      </c>
      <c r="AX48" s="5">
        <v>6300000</v>
      </c>
      <c r="AY48" s="12">
        <f t="shared" si="10"/>
        <v>3760000</v>
      </c>
      <c r="AZ48" s="12">
        <f t="shared" si="11"/>
        <v>2610000</v>
      </c>
      <c r="BA48" s="12">
        <f t="shared" si="12"/>
        <v>2064000</v>
      </c>
      <c r="BB48" s="12">
        <f t="shared" si="13"/>
        <v>1766000</v>
      </c>
      <c r="BC48" s="12">
        <f t="shared" si="14"/>
        <v>1579000</v>
      </c>
      <c r="BE48" s="5">
        <v>6000000</v>
      </c>
      <c r="BF48" s="12">
        <f t="shared" si="55"/>
        <v>3428000</v>
      </c>
      <c r="BG48" s="12">
        <f t="shared" si="56"/>
        <v>2378000</v>
      </c>
      <c r="BH48" s="12">
        <f t="shared" si="57"/>
        <v>1879000</v>
      </c>
      <c r="BI48" s="12">
        <f t="shared" si="58"/>
        <v>1609000</v>
      </c>
      <c r="BJ48" s="12">
        <f t="shared" si="59"/>
        <v>1440000</v>
      </c>
      <c r="BL48" s="12">
        <v>6300000</v>
      </c>
      <c r="BM48" s="12">
        <f t="shared" si="15"/>
        <v>3835000</v>
      </c>
      <c r="BN48" s="12">
        <f t="shared" si="16"/>
        <v>2663000</v>
      </c>
      <c r="BO48" s="12">
        <f t="shared" si="17"/>
        <v>2106000</v>
      </c>
      <c r="BP48" s="12">
        <f t="shared" si="18"/>
        <v>1802000</v>
      </c>
      <c r="BQ48" s="12">
        <f t="shared" si="19"/>
        <v>1611000</v>
      </c>
      <c r="BS48" s="5">
        <v>6100000</v>
      </c>
      <c r="BT48" s="12">
        <f t="shared" si="20"/>
        <v>3440000</v>
      </c>
      <c r="BU48" s="12">
        <f t="shared" si="21"/>
        <v>2386000</v>
      </c>
      <c r="BV48" s="12">
        <f t="shared" si="22"/>
        <v>1887000</v>
      </c>
      <c r="BW48" s="12">
        <f t="shared" si="23"/>
        <v>1615000</v>
      </c>
      <c r="BX48" s="12">
        <f t="shared" si="24"/>
        <v>1444000</v>
      </c>
      <c r="BZ48" s="5">
        <v>6300000</v>
      </c>
      <c r="CA48" s="12">
        <f t="shared" si="25"/>
        <v>3858000</v>
      </c>
      <c r="CB48" s="12">
        <f t="shared" si="26"/>
        <v>2679000</v>
      </c>
      <c r="CC48" s="12">
        <f t="shared" si="27"/>
        <v>2119000</v>
      </c>
      <c r="CD48" s="12">
        <f t="shared" si="28"/>
        <v>1813000</v>
      </c>
      <c r="CE48" s="12">
        <f t="shared" si="29"/>
        <v>1620000</v>
      </c>
      <c r="CG48" s="5">
        <v>5900000</v>
      </c>
      <c r="CH48" s="5">
        <v>3181000</v>
      </c>
      <c r="CI48" s="5">
        <v>2230000</v>
      </c>
      <c r="CJ48" s="5">
        <v>1781000</v>
      </c>
      <c r="CK48" s="5">
        <v>1522000</v>
      </c>
      <c r="CL48" s="5">
        <v>1357000</v>
      </c>
    </row>
    <row r="49" spans="1:90" ht="15.75" customHeight="1" x14ac:dyDescent="0.25">
      <c r="A49" s="5">
        <v>5300000</v>
      </c>
      <c r="B49" s="12">
        <f t="shared" si="70"/>
        <v>2127000</v>
      </c>
      <c r="C49" s="12">
        <f t="shared" si="71"/>
        <v>1485000</v>
      </c>
      <c r="D49" s="12">
        <f t="shared" si="72"/>
        <v>1175000</v>
      </c>
      <c r="E49" s="12">
        <f t="shared" si="73"/>
        <v>1012000</v>
      </c>
      <c r="F49" s="12">
        <f t="shared" si="74"/>
        <v>916000</v>
      </c>
      <c r="H49" s="5">
        <v>5300000</v>
      </c>
      <c r="I49" s="12">
        <f t="shared" si="75"/>
        <v>2164000</v>
      </c>
      <c r="J49" s="12">
        <f t="shared" si="76"/>
        <v>1510000</v>
      </c>
      <c r="K49" s="12">
        <f t="shared" si="77"/>
        <v>1195000</v>
      </c>
      <c r="L49" s="12">
        <f t="shared" si="78"/>
        <v>1029000</v>
      </c>
      <c r="M49" s="12">
        <f t="shared" si="79"/>
        <v>930000</v>
      </c>
      <c r="O49" s="5">
        <v>5100000</v>
      </c>
      <c r="P49" s="12">
        <f t="shared" si="60"/>
        <v>1800000</v>
      </c>
      <c r="Q49" s="12">
        <f t="shared" si="61"/>
        <v>1258000</v>
      </c>
      <c r="R49" s="12">
        <f t="shared" si="62"/>
        <v>990000</v>
      </c>
      <c r="S49" s="12">
        <f t="shared" si="63"/>
        <v>852000</v>
      </c>
      <c r="T49" s="12">
        <f t="shared" si="64"/>
        <v>772000</v>
      </c>
      <c r="V49" s="5">
        <v>5100000</v>
      </c>
      <c r="W49" s="12">
        <f t="shared" si="65"/>
        <v>1876000</v>
      </c>
      <c r="X49" s="12">
        <f t="shared" si="66"/>
        <v>1310000</v>
      </c>
      <c r="Y49" s="12">
        <f t="shared" si="67"/>
        <v>1033000</v>
      </c>
      <c r="Z49" s="12">
        <f t="shared" si="68"/>
        <v>887000</v>
      </c>
      <c r="AA49" s="12">
        <f t="shared" si="69"/>
        <v>803000</v>
      </c>
      <c r="AC49" s="5">
        <v>5600000</v>
      </c>
      <c r="AD49" s="12">
        <f t="shared" si="0"/>
        <v>2596000</v>
      </c>
      <c r="AE49" s="12">
        <f t="shared" si="1"/>
        <v>1798000</v>
      </c>
      <c r="AF49" s="12">
        <f t="shared" si="2"/>
        <v>1420000</v>
      </c>
      <c r="AG49" s="12">
        <f t="shared" si="3"/>
        <v>1217000</v>
      </c>
      <c r="AH49" s="12">
        <f t="shared" si="4"/>
        <v>1093000</v>
      </c>
      <c r="AI49" t="s">
        <v>34</v>
      </c>
      <c r="AJ49" s="5">
        <v>5700000</v>
      </c>
      <c r="AK49" s="12">
        <f t="shared" si="5"/>
        <v>2708000</v>
      </c>
      <c r="AL49" s="12">
        <f t="shared" si="6"/>
        <v>1874000</v>
      </c>
      <c r="AM49" s="12">
        <f t="shared" si="7"/>
        <v>1482000</v>
      </c>
      <c r="AN49" s="12">
        <f t="shared" si="8"/>
        <v>1270000</v>
      </c>
      <c r="AO49" s="12">
        <f t="shared" si="9"/>
        <v>1139000</v>
      </c>
      <c r="AQ49" s="5">
        <v>6100000</v>
      </c>
      <c r="AR49" s="12">
        <f t="shared" si="50"/>
        <v>3344000</v>
      </c>
      <c r="AS49" s="12">
        <f t="shared" si="51"/>
        <v>2318000</v>
      </c>
      <c r="AT49" s="12">
        <f t="shared" si="52"/>
        <v>1832000</v>
      </c>
      <c r="AU49" s="12">
        <f t="shared" si="53"/>
        <v>1569000</v>
      </c>
      <c r="AV49" s="12">
        <f t="shared" si="54"/>
        <v>1406000</v>
      </c>
      <c r="AX49" s="5">
        <v>6400000</v>
      </c>
      <c r="AY49" s="12">
        <f t="shared" si="10"/>
        <v>3752000</v>
      </c>
      <c r="AZ49" s="12">
        <f t="shared" si="11"/>
        <v>2604000</v>
      </c>
      <c r="BA49" s="12">
        <f t="shared" si="12"/>
        <v>2059000</v>
      </c>
      <c r="BB49" s="12">
        <f t="shared" si="13"/>
        <v>1762000</v>
      </c>
      <c r="BC49" s="12">
        <f t="shared" si="14"/>
        <v>1576000</v>
      </c>
      <c r="BE49" s="5">
        <v>6100000</v>
      </c>
      <c r="BF49" s="12">
        <f t="shared" si="55"/>
        <v>3420000</v>
      </c>
      <c r="BG49" s="12">
        <f t="shared" si="56"/>
        <v>2372000</v>
      </c>
      <c r="BH49" s="12">
        <f t="shared" si="57"/>
        <v>1874000</v>
      </c>
      <c r="BI49" s="12">
        <f t="shared" si="58"/>
        <v>1605000</v>
      </c>
      <c r="BJ49" s="12">
        <f t="shared" si="59"/>
        <v>1437000</v>
      </c>
      <c r="BL49" s="12">
        <v>6400000</v>
      </c>
      <c r="BM49" s="12">
        <f t="shared" si="15"/>
        <v>3827000</v>
      </c>
      <c r="BN49" s="12">
        <f t="shared" si="16"/>
        <v>2657000</v>
      </c>
      <c r="BO49" s="12">
        <f t="shared" si="17"/>
        <v>2101000</v>
      </c>
      <c r="BP49" s="12">
        <f t="shared" si="18"/>
        <v>1798000</v>
      </c>
      <c r="BQ49" s="12">
        <f t="shared" si="19"/>
        <v>1608000</v>
      </c>
      <c r="BS49" s="5">
        <v>6200000</v>
      </c>
      <c r="BT49" s="12">
        <f t="shared" si="20"/>
        <v>3432000</v>
      </c>
      <c r="BU49" s="12">
        <f t="shared" si="21"/>
        <v>2380000</v>
      </c>
      <c r="BV49" s="12">
        <f t="shared" si="22"/>
        <v>1882000</v>
      </c>
      <c r="BW49" s="12">
        <f t="shared" si="23"/>
        <v>1611000</v>
      </c>
      <c r="BX49" s="12">
        <f t="shared" si="24"/>
        <v>1441000</v>
      </c>
      <c r="BZ49" s="5">
        <v>6400000</v>
      </c>
      <c r="CA49" s="12">
        <f t="shared" si="25"/>
        <v>3850000</v>
      </c>
      <c r="CB49" s="12">
        <f t="shared" si="26"/>
        <v>2673000</v>
      </c>
      <c r="CC49" s="12">
        <f t="shared" si="27"/>
        <v>2114000</v>
      </c>
      <c r="CD49" s="12">
        <f t="shared" si="28"/>
        <v>1809000</v>
      </c>
      <c r="CE49" s="12">
        <f t="shared" si="29"/>
        <v>1617000</v>
      </c>
      <c r="CG49" s="5">
        <v>6000000</v>
      </c>
      <c r="CH49" s="5">
        <v>3171000</v>
      </c>
      <c r="CI49" s="5">
        <v>2222000</v>
      </c>
      <c r="CJ49" s="5">
        <v>1775000</v>
      </c>
      <c r="CK49" s="5">
        <v>1517000</v>
      </c>
      <c r="CL49" s="5">
        <v>1352000</v>
      </c>
    </row>
    <row r="50" spans="1:90" ht="15.75" customHeight="1" x14ac:dyDescent="0.25">
      <c r="A50" s="5">
        <v>5400000</v>
      </c>
      <c r="B50" s="12">
        <f t="shared" si="70"/>
        <v>2116000</v>
      </c>
      <c r="C50" s="12">
        <f t="shared" si="71"/>
        <v>1478000</v>
      </c>
      <c r="D50" s="12">
        <f t="shared" si="72"/>
        <v>1169000</v>
      </c>
      <c r="E50" s="12">
        <f t="shared" si="73"/>
        <v>1007000</v>
      </c>
      <c r="F50" s="12">
        <f t="shared" si="74"/>
        <v>912000</v>
      </c>
      <c r="H50" s="12">
        <v>5400000</v>
      </c>
      <c r="I50" s="12">
        <f t="shared" si="75"/>
        <v>2153000</v>
      </c>
      <c r="J50" s="12">
        <f t="shared" si="76"/>
        <v>1503000</v>
      </c>
      <c r="K50" s="12">
        <f t="shared" si="77"/>
        <v>1189000</v>
      </c>
      <c r="L50" s="12">
        <f t="shared" si="78"/>
        <v>1024000</v>
      </c>
      <c r="M50" s="12">
        <f t="shared" si="79"/>
        <v>926000</v>
      </c>
      <c r="O50" s="5">
        <v>5200000</v>
      </c>
      <c r="P50" s="12">
        <f t="shared" si="60"/>
        <v>1789000</v>
      </c>
      <c r="Q50" s="12">
        <f t="shared" si="61"/>
        <v>1251000</v>
      </c>
      <c r="R50" s="12">
        <f t="shared" si="62"/>
        <v>984000</v>
      </c>
      <c r="S50" s="12">
        <f t="shared" si="63"/>
        <v>847000</v>
      </c>
      <c r="T50" s="12">
        <f t="shared" si="64"/>
        <v>768000</v>
      </c>
      <c r="V50" s="5">
        <v>5200000</v>
      </c>
      <c r="W50" s="12">
        <f t="shared" si="65"/>
        <v>1865000</v>
      </c>
      <c r="X50" s="12">
        <f t="shared" si="66"/>
        <v>1303000</v>
      </c>
      <c r="Y50" s="12">
        <f t="shared" si="67"/>
        <v>1027000</v>
      </c>
      <c r="Z50" s="12">
        <f t="shared" si="68"/>
        <v>882000</v>
      </c>
      <c r="AA50" s="12">
        <f t="shared" si="69"/>
        <v>799000</v>
      </c>
      <c r="AC50" s="5">
        <v>5700000</v>
      </c>
      <c r="AD50" s="12">
        <f t="shared" ref="AD50:AD113" si="80">AD49-11000</f>
        <v>2585000</v>
      </c>
      <c r="AE50" s="12">
        <f t="shared" ref="AE50:AE113" si="81">AE49-7000</f>
        <v>1791000</v>
      </c>
      <c r="AF50" s="12">
        <f t="shared" ref="AF50:AF113" si="82">AF49-6000</f>
        <v>1414000</v>
      </c>
      <c r="AG50" s="12">
        <f t="shared" ref="AG50:AG113" si="83">AG49-5000</f>
        <v>1212000</v>
      </c>
      <c r="AH50" s="12">
        <f t="shared" ref="AH50:AH113" si="84">AH49-4000</f>
        <v>1089000</v>
      </c>
      <c r="AJ50" s="5">
        <v>5800000</v>
      </c>
      <c r="AK50" s="12">
        <f t="shared" si="5"/>
        <v>2700000</v>
      </c>
      <c r="AL50" s="12">
        <f t="shared" si="6"/>
        <v>1868000</v>
      </c>
      <c r="AM50" s="12">
        <f t="shared" si="7"/>
        <v>1477000</v>
      </c>
      <c r="AN50" s="12">
        <f t="shared" si="8"/>
        <v>1266000</v>
      </c>
      <c r="AO50" s="12">
        <f t="shared" si="9"/>
        <v>1136000</v>
      </c>
      <c r="AP50" t="s">
        <v>34</v>
      </c>
      <c r="AQ50" s="5">
        <v>6200000</v>
      </c>
      <c r="AR50" s="12">
        <f t="shared" si="50"/>
        <v>3336000</v>
      </c>
      <c r="AS50" s="12">
        <f t="shared" si="51"/>
        <v>2312000</v>
      </c>
      <c r="AT50" s="12">
        <f t="shared" si="52"/>
        <v>1827000</v>
      </c>
      <c r="AU50" s="12">
        <f t="shared" si="53"/>
        <v>1565000</v>
      </c>
      <c r="AV50" s="12">
        <f t="shared" si="54"/>
        <v>1403000</v>
      </c>
      <c r="AX50" s="5">
        <v>6500000</v>
      </c>
      <c r="AY50" s="12">
        <f t="shared" si="10"/>
        <v>3744000</v>
      </c>
      <c r="AZ50" s="12">
        <f t="shared" si="11"/>
        <v>2598000</v>
      </c>
      <c r="BA50" s="12">
        <f t="shared" si="12"/>
        <v>2054000</v>
      </c>
      <c r="BB50" s="12">
        <f t="shared" si="13"/>
        <v>1758000</v>
      </c>
      <c r="BC50" s="12">
        <f t="shared" si="14"/>
        <v>1573000</v>
      </c>
      <c r="BE50" s="5">
        <v>6200000</v>
      </c>
      <c r="BF50" s="12">
        <f t="shared" si="55"/>
        <v>3412000</v>
      </c>
      <c r="BG50" s="12">
        <f t="shared" si="56"/>
        <v>2366000</v>
      </c>
      <c r="BH50" s="12">
        <f t="shared" si="57"/>
        <v>1869000</v>
      </c>
      <c r="BI50" s="12">
        <f t="shared" si="58"/>
        <v>1601000</v>
      </c>
      <c r="BJ50" s="12">
        <f t="shared" si="59"/>
        <v>1434000</v>
      </c>
      <c r="BL50" s="12">
        <v>6500000</v>
      </c>
      <c r="BM50" s="12">
        <f t="shared" si="15"/>
        <v>3819000</v>
      </c>
      <c r="BN50" s="12">
        <f t="shared" si="16"/>
        <v>2651000</v>
      </c>
      <c r="BO50" s="12">
        <f t="shared" si="17"/>
        <v>2096000</v>
      </c>
      <c r="BP50" s="12">
        <f t="shared" si="18"/>
        <v>1794000</v>
      </c>
      <c r="BQ50" s="12">
        <f t="shared" si="19"/>
        <v>1605000</v>
      </c>
      <c r="BS50" s="5">
        <v>6300000</v>
      </c>
      <c r="BT50" s="12">
        <f t="shared" si="20"/>
        <v>3424000</v>
      </c>
      <c r="BU50" s="12">
        <f t="shared" si="21"/>
        <v>2374000</v>
      </c>
      <c r="BV50" s="12">
        <f t="shared" si="22"/>
        <v>1877000</v>
      </c>
      <c r="BW50" s="12">
        <f t="shared" si="23"/>
        <v>1607000</v>
      </c>
      <c r="BX50" s="12">
        <f t="shared" si="24"/>
        <v>1438000</v>
      </c>
      <c r="BZ50" s="5">
        <v>6500000</v>
      </c>
      <c r="CA50" s="12">
        <f t="shared" si="25"/>
        <v>3842000</v>
      </c>
      <c r="CB50" s="12">
        <f t="shared" si="26"/>
        <v>2667000</v>
      </c>
      <c r="CC50" s="12">
        <f t="shared" si="27"/>
        <v>2109000</v>
      </c>
      <c r="CD50" s="12">
        <f t="shared" si="28"/>
        <v>1805000</v>
      </c>
      <c r="CE50" s="12">
        <f t="shared" si="29"/>
        <v>1614000</v>
      </c>
      <c r="CG50" s="5">
        <v>6100000</v>
      </c>
      <c r="CH50" s="5">
        <v>3160000</v>
      </c>
      <c r="CI50" s="5">
        <v>2215000</v>
      </c>
      <c r="CJ50" s="5">
        <v>1769000</v>
      </c>
      <c r="CK50" s="5">
        <v>1512000</v>
      </c>
      <c r="CL50" s="5">
        <v>1348000</v>
      </c>
    </row>
    <row r="51" spans="1:90" ht="15.75" customHeight="1" x14ac:dyDescent="0.25">
      <c r="A51" s="5">
        <v>5500000</v>
      </c>
      <c r="B51" s="12">
        <f t="shared" si="70"/>
        <v>2105000</v>
      </c>
      <c r="C51" s="12">
        <f t="shared" si="71"/>
        <v>1471000</v>
      </c>
      <c r="D51" s="12">
        <f t="shared" si="72"/>
        <v>1163000</v>
      </c>
      <c r="E51" s="12">
        <f t="shared" si="73"/>
        <v>1002000</v>
      </c>
      <c r="F51" s="12">
        <f t="shared" si="74"/>
        <v>908000</v>
      </c>
      <c r="H51" s="5">
        <v>5500000</v>
      </c>
      <c r="I51" s="12">
        <f t="shared" si="75"/>
        <v>2142000</v>
      </c>
      <c r="J51" s="12">
        <f t="shared" si="76"/>
        <v>1496000</v>
      </c>
      <c r="K51" s="12">
        <f t="shared" si="77"/>
        <v>1183000</v>
      </c>
      <c r="L51" s="12">
        <f t="shared" si="78"/>
        <v>1019000</v>
      </c>
      <c r="M51" s="12">
        <f t="shared" si="79"/>
        <v>922000</v>
      </c>
      <c r="O51" s="5">
        <v>5300000</v>
      </c>
      <c r="P51" s="12">
        <f t="shared" si="60"/>
        <v>1778000</v>
      </c>
      <c r="Q51" s="12">
        <f t="shared" si="61"/>
        <v>1244000</v>
      </c>
      <c r="R51" s="12">
        <f t="shared" si="62"/>
        <v>978000</v>
      </c>
      <c r="S51" s="12">
        <f t="shared" si="63"/>
        <v>842000</v>
      </c>
      <c r="T51" s="12">
        <f t="shared" si="64"/>
        <v>764000</v>
      </c>
      <c r="V51" s="5">
        <v>5300000</v>
      </c>
      <c r="W51" s="12">
        <f t="shared" si="65"/>
        <v>1854000</v>
      </c>
      <c r="X51" s="12">
        <f t="shared" si="66"/>
        <v>1296000</v>
      </c>
      <c r="Y51" s="12">
        <f t="shared" si="67"/>
        <v>1021000</v>
      </c>
      <c r="Z51" s="12">
        <f t="shared" si="68"/>
        <v>877000</v>
      </c>
      <c r="AA51" s="12">
        <f t="shared" si="69"/>
        <v>795000</v>
      </c>
      <c r="AC51" s="5">
        <v>5800000</v>
      </c>
      <c r="AD51" s="12">
        <f t="shared" si="80"/>
        <v>2574000</v>
      </c>
      <c r="AE51" s="12">
        <f t="shared" si="81"/>
        <v>1784000</v>
      </c>
      <c r="AF51" s="12">
        <f t="shared" si="82"/>
        <v>1408000</v>
      </c>
      <c r="AG51" s="12">
        <f t="shared" si="83"/>
        <v>1207000</v>
      </c>
      <c r="AH51" s="12">
        <f t="shared" si="84"/>
        <v>1085000</v>
      </c>
      <c r="AJ51" s="5">
        <v>5900000</v>
      </c>
      <c r="AK51" s="12">
        <f t="shared" ref="AK51:AK114" si="85">AK50-11000</f>
        <v>2689000</v>
      </c>
      <c r="AL51" s="12">
        <f t="shared" ref="AL51:AL114" si="86">AL50-7000</f>
        <v>1861000</v>
      </c>
      <c r="AM51" s="12">
        <f t="shared" ref="AM51:AM114" si="87">AM50-6000</f>
        <v>1471000</v>
      </c>
      <c r="AN51" s="12">
        <f t="shared" ref="AN51:AN114" si="88">AN50-5000</f>
        <v>1261000</v>
      </c>
      <c r="AO51" s="12">
        <f t="shared" ref="AO51:AO114" si="89">AO50-4000</f>
        <v>1132000</v>
      </c>
      <c r="AQ51" s="5">
        <v>6300000</v>
      </c>
      <c r="AR51" s="12">
        <f t="shared" si="50"/>
        <v>3328000</v>
      </c>
      <c r="AS51" s="12">
        <f t="shared" si="51"/>
        <v>2306000</v>
      </c>
      <c r="AT51" s="12">
        <f t="shared" si="52"/>
        <v>1822000</v>
      </c>
      <c r="AU51" s="12">
        <f t="shared" si="53"/>
        <v>1561000</v>
      </c>
      <c r="AV51" s="12">
        <f t="shared" si="54"/>
        <v>1400000</v>
      </c>
      <c r="AX51" s="5">
        <v>6600000</v>
      </c>
      <c r="AY51" s="12">
        <f t="shared" si="10"/>
        <v>3736000</v>
      </c>
      <c r="AZ51" s="12">
        <f t="shared" si="11"/>
        <v>2592000</v>
      </c>
      <c r="BA51" s="12">
        <f t="shared" si="12"/>
        <v>2049000</v>
      </c>
      <c r="BB51" s="12">
        <f t="shared" si="13"/>
        <v>1754000</v>
      </c>
      <c r="BC51" s="12">
        <f t="shared" si="14"/>
        <v>1570000</v>
      </c>
      <c r="BE51" s="5">
        <v>6300000</v>
      </c>
      <c r="BF51" s="12">
        <f t="shared" si="55"/>
        <v>3404000</v>
      </c>
      <c r="BG51" s="12">
        <f t="shared" si="56"/>
        <v>2360000</v>
      </c>
      <c r="BH51" s="12">
        <f t="shared" si="57"/>
        <v>1864000</v>
      </c>
      <c r="BI51" s="12">
        <f t="shared" si="58"/>
        <v>1597000</v>
      </c>
      <c r="BJ51" s="12">
        <f t="shared" si="59"/>
        <v>1431000</v>
      </c>
      <c r="BL51" s="12">
        <v>6600000</v>
      </c>
      <c r="BM51" s="12">
        <f t="shared" si="15"/>
        <v>3811000</v>
      </c>
      <c r="BN51" s="12">
        <f t="shared" si="16"/>
        <v>2645000</v>
      </c>
      <c r="BO51" s="12">
        <f t="shared" si="17"/>
        <v>2091000</v>
      </c>
      <c r="BP51" s="12">
        <f t="shared" si="18"/>
        <v>1790000</v>
      </c>
      <c r="BQ51" s="12">
        <f t="shared" si="19"/>
        <v>1602000</v>
      </c>
      <c r="BS51" s="5">
        <v>6400000</v>
      </c>
      <c r="BT51" s="12">
        <f t="shared" si="20"/>
        <v>3416000</v>
      </c>
      <c r="BU51" s="12">
        <f t="shared" si="21"/>
        <v>2368000</v>
      </c>
      <c r="BV51" s="12">
        <f t="shared" si="22"/>
        <v>1872000</v>
      </c>
      <c r="BW51" s="12">
        <f t="shared" si="23"/>
        <v>1603000</v>
      </c>
      <c r="BX51" s="12">
        <f t="shared" si="24"/>
        <v>1435000</v>
      </c>
      <c r="BZ51" s="5">
        <v>6600000</v>
      </c>
      <c r="CA51" s="12">
        <f t="shared" si="25"/>
        <v>3834000</v>
      </c>
      <c r="CB51" s="12">
        <f t="shared" si="26"/>
        <v>2661000</v>
      </c>
      <c r="CC51" s="12">
        <f t="shared" si="27"/>
        <v>2104000</v>
      </c>
      <c r="CD51" s="12">
        <f t="shared" si="28"/>
        <v>1801000</v>
      </c>
      <c r="CE51" s="12">
        <f t="shared" si="29"/>
        <v>1611000</v>
      </c>
      <c r="CG51" s="5">
        <v>6200000</v>
      </c>
      <c r="CH51" s="5">
        <v>3150000</v>
      </c>
      <c r="CI51" s="5">
        <v>2208000</v>
      </c>
      <c r="CJ51" s="5">
        <v>1763000</v>
      </c>
      <c r="CK51" s="5">
        <v>1507000</v>
      </c>
      <c r="CL51" s="5">
        <v>1344000</v>
      </c>
    </row>
    <row r="52" spans="1:90" ht="15.75" customHeight="1" x14ac:dyDescent="0.25">
      <c r="A52" s="5">
        <v>5600000</v>
      </c>
      <c r="B52" s="12">
        <f t="shared" si="70"/>
        <v>2094000</v>
      </c>
      <c r="C52" s="12">
        <f t="shared" si="71"/>
        <v>1464000</v>
      </c>
      <c r="D52" s="12">
        <f t="shared" si="72"/>
        <v>1157000</v>
      </c>
      <c r="E52" s="12">
        <f t="shared" si="73"/>
        <v>997000</v>
      </c>
      <c r="F52" s="12">
        <f t="shared" si="74"/>
        <v>904000</v>
      </c>
      <c r="H52" s="12">
        <v>5600000</v>
      </c>
      <c r="I52" s="12">
        <f t="shared" si="75"/>
        <v>2131000</v>
      </c>
      <c r="J52" s="12">
        <f t="shared" si="76"/>
        <v>1489000</v>
      </c>
      <c r="K52" s="12">
        <f t="shared" si="77"/>
        <v>1177000</v>
      </c>
      <c r="L52" s="12">
        <f t="shared" si="78"/>
        <v>1014000</v>
      </c>
      <c r="M52" s="12">
        <f t="shared" si="79"/>
        <v>918000</v>
      </c>
      <c r="O52" s="5">
        <v>5400000</v>
      </c>
      <c r="P52" s="12">
        <f t="shared" si="60"/>
        <v>1767000</v>
      </c>
      <c r="Q52" s="12">
        <f t="shared" si="61"/>
        <v>1237000</v>
      </c>
      <c r="R52" s="12">
        <f t="shared" si="62"/>
        <v>972000</v>
      </c>
      <c r="S52" s="12">
        <f t="shared" si="63"/>
        <v>837000</v>
      </c>
      <c r="T52" s="12">
        <f t="shared" si="64"/>
        <v>760000</v>
      </c>
      <c r="V52" s="5">
        <v>5400000</v>
      </c>
      <c r="W52" s="12">
        <f t="shared" si="65"/>
        <v>1843000</v>
      </c>
      <c r="X52" s="12">
        <f t="shared" si="66"/>
        <v>1289000</v>
      </c>
      <c r="Y52" s="12">
        <f t="shared" si="67"/>
        <v>1015000</v>
      </c>
      <c r="Z52" s="12">
        <f t="shared" si="68"/>
        <v>872000</v>
      </c>
      <c r="AA52" s="12">
        <f t="shared" si="69"/>
        <v>791000</v>
      </c>
      <c r="AC52" s="5">
        <v>5900000</v>
      </c>
      <c r="AD52" s="12">
        <f t="shared" si="80"/>
        <v>2563000</v>
      </c>
      <c r="AE52" s="12">
        <f t="shared" si="81"/>
        <v>1777000</v>
      </c>
      <c r="AF52" s="12">
        <f t="shared" si="82"/>
        <v>1402000</v>
      </c>
      <c r="AG52" s="12">
        <f t="shared" si="83"/>
        <v>1202000</v>
      </c>
      <c r="AH52" s="12">
        <f t="shared" si="84"/>
        <v>1081000</v>
      </c>
      <c r="AJ52" s="5">
        <v>6000000</v>
      </c>
      <c r="AK52" s="12">
        <f t="shared" si="85"/>
        <v>2678000</v>
      </c>
      <c r="AL52" s="12">
        <f t="shared" si="86"/>
        <v>1854000</v>
      </c>
      <c r="AM52" s="12">
        <f t="shared" si="87"/>
        <v>1465000</v>
      </c>
      <c r="AN52" s="12">
        <f t="shared" si="88"/>
        <v>1256000</v>
      </c>
      <c r="AO52" s="12">
        <f t="shared" si="89"/>
        <v>1128000</v>
      </c>
      <c r="AQ52" s="5">
        <v>6400000</v>
      </c>
      <c r="AR52" s="12">
        <f t="shared" si="50"/>
        <v>3320000</v>
      </c>
      <c r="AS52" s="12">
        <f t="shared" si="51"/>
        <v>2300000</v>
      </c>
      <c r="AT52" s="12">
        <f t="shared" si="52"/>
        <v>1817000</v>
      </c>
      <c r="AU52" s="12">
        <f t="shared" si="53"/>
        <v>1557000</v>
      </c>
      <c r="AV52" s="12">
        <f t="shared" si="54"/>
        <v>1397000</v>
      </c>
      <c r="AX52" s="5">
        <v>6700000</v>
      </c>
      <c r="AY52" s="12">
        <f t="shared" si="10"/>
        <v>3728000</v>
      </c>
      <c r="AZ52" s="12">
        <f t="shared" si="11"/>
        <v>2586000</v>
      </c>
      <c r="BA52" s="12">
        <f t="shared" si="12"/>
        <v>2044000</v>
      </c>
      <c r="BB52" s="12">
        <f t="shared" si="13"/>
        <v>1750000</v>
      </c>
      <c r="BC52" s="12">
        <f t="shared" si="14"/>
        <v>1567000</v>
      </c>
      <c r="BE52" s="5">
        <v>6400000</v>
      </c>
      <c r="BF52" s="12">
        <f t="shared" si="55"/>
        <v>3396000</v>
      </c>
      <c r="BG52" s="12">
        <f t="shared" si="56"/>
        <v>2354000</v>
      </c>
      <c r="BH52" s="12">
        <f t="shared" si="57"/>
        <v>1859000</v>
      </c>
      <c r="BI52" s="12">
        <f t="shared" si="58"/>
        <v>1593000</v>
      </c>
      <c r="BJ52" s="12">
        <f t="shared" si="59"/>
        <v>1428000</v>
      </c>
      <c r="BL52" s="12">
        <v>6700000</v>
      </c>
      <c r="BM52" s="12">
        <f t="shared" si="15"/>
        <v>3803000</v>
      </c>
      <c r="BN52" s="12">
        <f t="shared" si="16"/>
        <v>2639000</v>
      </c>
      <c r="BO52" s="12">
        <f t="shared" si="17"/>
        <v>2086000</v>
      </c>
      <c r="BP52" s="12">
        <f t="shared" si="18"/>
        <v>1786000</v>
      </c>
      <c r="BQ52" s="12">
        <f t="shared" si="19"/>
        <v>1599000</v>
      </c>
      <c r="BS52" s="5">
        <v>6500000</v>
      </c>
      <c r="BT52" s="12">
        <f t="shared" si="20"/>
        <v>3408000</v>
      </c>
      <c r="BU52" s="12">
        <f t="shared" si="21"/>
        <v>2362000</v>
      </c>
      <c r="BV52" s="12">
        <f t="shared" si="22"/>
        <v>1867000</v>
      </c>
      <c r="BW52" s="12">
        <f t="shared" si="23"/>
        <v>1599000</v>
      </c>
      <c r="BX52" s="12">
        <f t="shared" si="24"/>
        <v>1432000</v>
      </c>
      <c r="BZ52" s="5">
        <v>6700000</v>
      </c>
      <c r="CA52" s="12">
        <f t="shared" si="25"/>
        <v>3826000</v>
      </c>
      <c r="CB52" s="12">
        <f t="shared" si="26"/>
        <v>2655000</v>
      </c>
      <c r="CC52" s="12">
        <f t="shared" si="27"/>
        <v>2099000</v>
      </c>
      <c r="CD52" s="12">
        <f t="shared" si="28"/>
        <v>1797000</v>
      </c>
      <c r="CE52" s="12">
        <f t="shared" si="29"/>
        <v>1608000</v>
      </c>
      <c r="CG52" s="5">
        <v>6300000</v>
      </c>
      <c r="CH52" s="5">
        <v>3139000</v>
      </c>
      <c r="CI52" s="5">
        <v>2200000</v>
      </c>
      <c r="CJ52" s="5">
        <v>1757000</v>
      </c>
      <c r="CK52" s="5">
        <v>1502000</v>
      </c>
      <c r="CL52" s="5">
        <v>1339000</v>
      </c>
    </row>
    <row r="53" spans="1:90" ht="15.75" customHeight="1" x14ac:dyDescent="0.25">
      <c r="A53" s="5">
        <v>5700000</v>
      </c>
      <c r="B53" s="12">
        <f t="shared" si="70"/>
        <v>2083000</v>
      </c>
      <c r="C53" s="12">
        <f t="shared" si="71"/>
        <v>1457000</v>
      </c>
      <c r="D53" s="12">
        <f t="shared" si="72"/>
        <v>1151000</v>
      </c>
      <c r="E53" s="12">
        <f t="shared" si="73"/>
        <v>992000</v>
      </c>
      <c r="F53" s="12">
        <f t="shared" si="74"/>
        <v>900000</v>
      </c>
      <c r="H53" s="5">
        <v>5700000</v>
      </c>
      <c r="I53" s="12">
        <f t="shared" si="75"/>
        <v>2120000</v>
      </c>
      <c r="J53" s="12">
        <f t="shared" si="76"/>
        <v>1482000</v>
      </c>
      <c r="K53" s="12">
        <f t="shared" si="77"/>
        <v>1171000</v>
      </c>
      <c r="L53" s="12">
        <f t="shared" si="78"/>
        <v>1009000</v>
      </c>
      <c r="M53" s="12">
        <f t="shared" si="79"/>
        <v>914000</v>
      </c>
      <c r="O53" s="5">
        <v>5500000</v>
      </c>
      <c r="P53" s="12">
        <f t="shared" si="60"/>
        <v>1756000</v>
      </c>
      <c r="Q53" s="12">
        <f t="shared" si="61"/>
        <v>1230000</v>
      </c>
      <c r="R53" s="12">
        <f t="shared" si="62"/>
        <v>966000</v>
      </c>
      <c r="S53" s="12">
        <f t="shared" si="63"/>
        <v>832000</v>
      </c>
      <c r="T53" s="12">
        <f t="shared" si="64"/>
        <v>756000</v>
      </c>
      <c r="V53" s="5">
        <v>5500000</v>
      </c>
      <c r="W53" s="12">
        <f t="shared" si="65"/>
        <v>1832000</v>
      </c>
      <c r="X53" s="12">
        <f t="shared" si="66"/>
        <v>1282000</v>
      </c>
      <c r="Y53" s="12">
        <f t="shared" si="67"/>
        <v>1009000</v>
      </c>
      <c r="Z53" s="12">
        <f t="shared" si="68"/>
        <v>867000</v>
      </c>
      <c r="AA53" s="12">
        <f t="shared" si="69"/>
        <v>787000</v>
      </c>
      <c r="AC53" s="5">
        <v>6000000</v>
      </c>
      <c r="AD53" s="12">
        <f t="shared" si="80"/>
        <v>2552000</v>
      </c>
      <c r="AE53" s="12">
        <f t="shared" si="81"/>
        <v>1770000</v>
      </c>
      <c r="AF53" s="12">
        <f t="shared" si="82"/>
        <v>1396000</v>
      </c>
      <c r="AG53" s="12">
        <f t="shared" si="83"/>
        <v>1197000</v>
      </c>
      <c r="AH53" s="12">
        <f t="shared" si="84"/>
        <v>1077000</v>
      </c>
      <c r="AJ53" s="5">
        <v>6100000</v>
      </c>
      <c r="AK53" s="12">
        <f t="shared" si="85"/>
        <v>2667000</v>
      </c>
      <c r="AL53" s="12">
        <f t="shared" si="86"/>
        <v>1847000</v>
      </c>
      <c r="AM53" s="12">
        <f t="shared" si="87"/>
        <v>1459000</v>
      </c>
      <c r="AN53" s="12">
        <f t="shared" si="88"/>
        <v>1251000</v>
      </c>
      <c r="AO53" s="12">
        <f t="shared" si="89"/>
        <v>1124000</v>
      </c>
      <c r="AQ53" s="5">
        <v>6500000</v>
      </c>
      <c r="AR53" s="12">
        <f t="shared" si="50"/>
        <v>3312000</v>
      </c>
      <c r="AS53" s="12">
        <f t="shared" si="51"/>
        <v>2294000</v>
      </c>
      <c r="AT53" s="12">
        <f t="shared" si="52"/>
        <v>1812000</v>
      </c>
      <c r="AU53" s="12">
        <f t="shared" si="53"/>
        <v>1553000</v>
      </c>
      <c r="AV53" s="12">
        <f t="shared" si="54"/>
        <v>1394000</v>
      </c>
      <c r="AX53" s="5">
        <v>6800000</v>
      </c>
      <c r="AY53" s="12">
        <f t="shared" si="10"/>
        <v>3720000</v>
      </c>
      <c r="AZ53" s="12">
        <f t="shared" si="11"/>
        <v>2580000</v>
      </c>
      <c r="BA53" s="12">
        <f t="shared" si="12"/>
        <v>2039000</v>
      </c>
      <c r="BB53" s="12">
        <f t="shared" si="13"/>
        <v>1746000</v>
      </c>
      <c r="BC53" s="12">
        <f t="shared" si="14"/>
        <v>1564000</v>
      </c>
      <c r="BE53" s="5">
        <v>6500000</v>
      </c>
      <c r="BF53" s="12">
        <f t="shared" si="55"/>
        <v>3388000</v>
      </c>
      <c r="BG53" s="12">
        <f t="shared" si="56"/>
        <v>2348000</v>
      </c>
      <c r="BH53" s="12">
        <f t="shared" si="57"/>
        <v>1854000</v>
      </c>
      <c r="BI53" s="12">
        <f t="shared" si="58"/>
        <v>1589000</v>
      </c>
      <c r="BJ53" s="12">
        <f t="shared" si="59"/>
        <v>1425000</v>
      </c>
      <c r="BL53" s="12">
        <v>6800000</v>
      </c>
      <c r="BM53" s="12">
        <f t="shared" si="15"/>
        <v>3795000</v>
      </c>
      <c r="BN53" s="12">
        <f t="shared" si="16"/>
        <v>2633000</v>
      </c>
      <c r="BO53" s="12">
        <f t="shared" si="17"/>
        <v>2081000</v>
      </c>
      <c r="BP53" s="12">
        <f t="shared" si="18"/>
        <v>1782000</v>
      </c>
      <c r="BQ53" s="12">
        <f t="shared" si="19"/>
        <v>1596000</v>
      </c>
      <c r="BS53" s="5">
        <v>6600000</v>
      </c>
      <c r="BT53" s="12">
        <f t="shared" si="20"/>
        <v>3400000</v>
      </c>
      <c r="BU53" s="12">
        <f t="shared" si="21"/>
        <v>2356000</v>
      </c>
      <c r="BV53" s="12">
        <f t="shared" si="22"/>
        <v>1862000</v>
      </c>
      <c r="BW53" s="12">
        <f t="shared" si="23"/>
        <v>1595000</v>
      </c>
      <c r="BX53" s="12">
        <f t="shared" si="24"/>
        <v>1429000</v>
      </c>
      <c r="BZ53" s="5">
        <v>6800000</v>
      </c>
      <c r="CA53" s="12">
        <f t="shared" si="25"/>
        <v>3818000</v>
      </c>
      <c r="CB53" s="12">
        <f t="shared" si="26"/>
        <v>2649000</v>
      </c>
      <c r="CC53" s="12">
        <f t="shared" si="27"/>
        <v>2094000</v>
      </c>
      <c r="CD53" s="12">
        <f t="shared" si="28"/>
        <v>1793000</v>
      </c>
      <c r="CE53" s="12">
        <f t="shared" si="29"/>
        <v>1605000</v>
      </c>
      <c r="CG53" s="5">
        <v>6400000</v>
      </c>
      <c r="CH53" s="5">
        <v>3128000</v>
      </c>
      <c r="CI53" s="5">
        <v>2193000</v>
      </c>
      <c r="CJ53" s="5">
        <v>1752000</v>
      </c>
      <c r="CK53" s="5">
        <v>1497000</v>
      </c>
      <c r="CL53" s="5">
        <v>1335000</v>
      </c>
    </row>
    <row r="54" spans="1:90" ht="15.75" customHeight="1" x14ac:dyDescent="0.25">
      <c r="A54" s="5">
        <v>5800000</v>
      </c>
      <c r="B54" s="12">
        <f t="shared" si="70"/>
        <v>2072000</v>
      </c>
      <c r="C54" s="12">
        <f t="shared" si="71"/>
        <v>1450000</v>
      </c>
      <c r="D54" s="12">
        <f t="shared" si="72"/>
        <v>1145000</v>
      </c>
      <c r="E54" s="12">
        <f t="shared" si="73"/>
        <v>987000</v>
      </c>
      <c r="F54" s="12">
        <f t="shared" si="74"/>
        <v>896000</v>
      </c>
      <c r="H54" s="12">
        <v>5800000</v>
      </c>
      <c r="I54" s="12">
        <f t="shared" si="75"/>
        <v>2109000</v>
      </c>
      <c r="J54" s="12">
        <f t="shared" si="76"/>
        <v>1475000</v>
      </c>
      <c r="K54" s="12">
        <f t="shared" si="77"/>
        <v>1165000</v>
      </c>
      <c r="L54" s="12">
        <f t="shared" si="78"/>
        <v>1004000</v>
      </c>
      <c r="M54" s="12">
        <f t="shared" si="79"/>
        <v>910000</v>
      </c>
      <c r="O54" s="5">
        <v>5600000</v>
      </c>
      <c r="P54" s="12">
        <f t="shared" si="60"/>
        <v>1745000</v>
      </c>
      <c r="Q54" s="12">
        <f t="shared" si="61"/>
        <v>1223000</v>
      </c>
      <c r="R54" s="12">
        <f t="shared" si="62"/>
        <v>960000</v>
      </c>
      <c r="S54" s="12">
        <f t="shared" si="63"/>
        <v>827000</v>
      </c>
      <c r="T54" s="12">
        <f t="shared" si="64"/>
        <v>752000</v>
      </c>
      <c r="V54" s="5">
        <v>5600000</v>
      </c>
      <c r="W54" s="12">
        <f t="shared" si="65"/>
        <v>1821000</v>
      </c>
      <c r="X54" s="12">
        <f t="shared" si="66"/>
        <v>1275000</v>
      </c>
      <c r="Y54" s="12">
        <f t="shared" si="67"/>
        <v>1003000</v>
      </c>
      <c r="Z54" s="12">
        <f t="shared" si="68"/>
        <v>862000</v>
      </c>
      <c r="AA54" s="12">
        <f t="shared" si="69"/>
        <v>783000</v>
      </c>
      <c r="AC54" s="5">
        <v>6100000</v>
      </c>
      <c r="AD54" s="12">
        <f t="shared" si="80"/>
        <v>2541000</v>
      </c>
      <c r="AE54" s="12">
        <f t="shared" si="81"/>
        <v>1763000</v>
      </c>
      <c r="AF54" s="12">
        <f t="shared" si="82"/>
        <v>1390000</v>
      </c>
      <c r="AG54" s="12">
        <f t="shared" si="83"/>
        <v>1192000</v>
      </c>
      <c r="AH54" s="12">
        <f t="shared" si="84"/>
        <v>1073000</v>
      </c>
      <c r="AJ54" s="5">
        <v>6200000</v>
      </c>
      <c r="AK54" s="12">
        <f t="shared" si="85"/>
        <v>2656000</v>
      </c>
      <c r="AL54" s="12">
        <f t="shared" si="86"/>
        <v>1840000</v>
      </c>
      <c r="AM54" s="12">
        <f t="shared" si="87"/>
        <v>1453000</v>
      </c>
      <c r="AN54" s="12">
        <f t="shared" si="88"/>
        <v>1246000</v>
      </c>
      <c r="AO54" s="12">
        <f t="shared" si="89"/>
        <v>1120000</v>
      </c>
      <c r="AQ54" s="5">
        <v>6600000</v>
      </c>
      <c r="AR54" s="12">
        <f t="shared" si="50"/>
        <v>3304000</v>
      </c>
      <c r="AS54" s="12">
        <f t="shared" si="51"/>
        <v>2288000</v>
      </c>
      <c r="AT54" s="12">
        <f t="shared" si="52"/>
        <v>1807000</v>
      </c>
      <c r="AU54" s="12">
        <f t="shared" si="53"/>
        <v>1549000</v>
      </c>
      <c r="AV54" s="12">
        <f t="shared" si="54"/>
        <v>1391000</v>
      </c>
      <c r="AX54" s="5">
        <v>6900000</v>
      </c>
      <c r="AY54" s="12">
        <f t="shared" si="10"/>
        <v>3712000</v>
      </c>
      <c r="AZ54" s="12">
        <f t="shared" si="11"/>
        <v>2574000</v>
      </c>
      <c r="BA54" s="12">
        <f t="shared" si="12"/>
        <v>2034000</v>
      </c>
      <c r="BB54" s="12">
        <f t="shared" si="13"/>
        <v>1742000</v>
      </c>
      <c r="BC54" s="12">
        <f t="shared" si="14"/>
        <v>1561000</v>
      </c>
      <c r="BE54" s="5">
        <v>6600000</v>
      </c>
      <c r="BF54" s="12">
        <f t="shared" si="55"/>
        <v>3380000</v>
      </c>
      <c r="BG54" s="12">
        <f t="shared" si="56"/>
        <v>2342000</v>
      </c>
      <c r="BH54" s="12">
        <f t="shared" si="57"/>
        <v>1849000</v>
      </c>
      <c r="BI54" s="12">
        <f t="shared" si="58"/>
        <v>1585000</v>
      </c>
      <c r="BJ54" s="12">
        <f t="shared" si="59"/>
        <v>1422000</v>
      </c>
      <c r="BL54" s="12">
        <v>6900000</v>
      </c>
      <c r="BM54" s="12">
        <f t="shared" si="15"/>
        <v>3787000</v>
      </c>
      <c r="BN54" s="12">
        <f t="shared" si="16"/>
        <v>2627000</v>
      </c>
      <c r="BO54" s="12">
        <f t="shared" si="17"/>
        <v>2076000</v>
      </c>
      <c r="BP54" s="12">
        <f t="shared" si="18"/>
        <v>1778000</v>
      </c>
      <c r="BQ54" s="12">
        <f t="shared" si="19"/>
        <v>1593000</v>
      </c>
      <c r="BS54" s="5">
        <v>6700000</v>
      </c>
      <c r="BT54" s="12">
        <f t="shared" si="20"/>
        <v>3392000</v>
      </c>
      <c r="BU54" s="12">
        <f t="shared" si="21"/>
        <v>2350000</v>
      </c>
      <c r="BV54" s="12">
        <f t="shared" si="22"/>
        <v>1857000</v>
      </c>
      <c r="BW54" s="12">
        <f t="shared" si="23"/>
        <v>1591000</v>
      </c>
      <c r="BX54" s="12">
        <f t="shared" si="24"/>
        <v>1426000</v>
      </c>
      <c r="BZ54" s="5">
        <v>6900000</v>
      </c>
      <c r="CA54" s="12">
        <f t="shared" si="25"/>
        <v>3810000</v>
      </c>
      <c r="CB54" s="12">
        <f t="shared" si="26"/>
        <v>2643000</v>
      </c>
      <c r="CC54" s="12">
        <f t="shared" si="27"/>
        <v>2089000</v>
      </c>
      <c r="CD54" s="12">
        <f t="shared" si="28"/>
        <v>1789000</v>
      </c>
      <c r="CE54" s="12">
        <f t="shared" si="29"/>
        <v>1602000</v>
      </c>
      <c r="CG54" s="5">
        <v>6500000</v>
      </c>
      <c r="CH54" s="5">
        <v>3118000</v>
      </c>
      <c r="CI54" s="5">
        <v>2186000</v>
      </c>
      <c r="CJ54" s="5">
        <v>1746000</v>
      </c>
      <c r="CK54" s="5">
        <v>1492000</v>
      </c>
      <c r="CL54" s="5">
        <v>1331000</v>
      </c>
    </row>
    <row r="55" spans="1:90" ht="15.75" customHeight="1" x14ac:dyDescent="0.25">
      <c r="A55" s="5">
        <v>5900000</v>
      </c>
      <c r="B55" s="12">
        <f t="shared" si="70"/>
        <v>2061000</v>
      </c>
      <c r="C55" s="12">
        <f t="shared" si="71"/>
        <v>1443000</v>
      </c>
      <c r="D55" s="12">
        <f t="shared" si="72"/>
        <v>1139000</v>
      </c>
      <c r="E55" s="12">
        <f t="shared" si="73"/>
        <v>982000</v>
      </c>
      <c r="F55" s="12">
        <f t="shared" si="74"/>
        <v>892000</v>
      </c>
      <c r="H55" s="5">
        <v>5900000</v>
      </c>
      <c r="I55" s="12">
        <f t="shared" si="75"/>
        <v>2098000</v>
      </c>
      <c r="J55" s="12">
        <f t="shared" si="76"/>
        <v>1468000</v>
      </c>
      <c r="K55" s="12">
        <f t="shared" si="77"/>
        <v>1159000</v>
      </c>
      <c r="L55" s="12">
        <f t="shared" si="78"/>
        <v>999000</v>
      </c>
      <c r="M55" s="12">
        <f t="shared" si="79"/>
        <v>906000</v>
      </c>
      <c r="O55" s="5">
        <v>5700000</v>
      </c>
      <c r="P55" s="12">
        <f t="shared" si="60"/>
        <v>1734000</v>
      </c>
      <c r="Q55" s="12">
        <f t="shared" si="61"/>
        <v>1216000</v>
      </c>
      <c r="R55" s="12">
        <f t="shared" si="62"/>
        <v>954000</v>
      </c>
      <c r="S55" s="12">
        <f t="shared" si="63"/>
        <v>822000</v>
      </c>
      <c r="T55" s="12">
        <f t="shared" si="64"/>
        <v>748000</v>
      </c>
      <c r="V55" s="5">
        <v>5700000</v>
      </c>
      <c r="W55" s="12">
        <f t="shared" si="65"/>
        <v>1810000</v>
      </c>
      <c r="X55" s="12">
        <f t="shared" si="66"/>
        <v>1268000</v>
      </c>
      <c r="Y55" s="12">
        <f t="shared" si="67"/>
        <v>997000</v>
      </c>
      <c r="Z55" s="12">
        <f t="shared" si="68"/>
        <v>857000</v>
      </c>
      <c r="AA55" s="12">
        <f t="shared" si="69"/>
        <v>779000</v>
      </c>
      <c r="AC55" s="5">
        <v>6200000</v>
      </c>
      <c r="AD55" s="12">
        <f t="shared" si="80"/>
        <v>2530000</v>
      </c>
      <c r="AE55" s="12">
        <f t="shared" si="81"/>
        <v>1756000</v>
      </c>
      <c r="AF55" s="12">
        <f t="shared" si="82"/>
        <v>1384000</v>
      </c>
      <c r="AG55" s="12">
        <f t="shared" si="83"/>
        <v>1187000</v>
      </c>
      <c r="AH55" s="12">
        <f t="shared" si="84"/>
        <v>1069000</v>
      </c>
      <c r="AJ55" s="5">
        <v>6300000</v>
      </c>
      <c r="AK55" s="12">
        <f t="shared" si="85"/>
        <v>2645000</v>
      </c>
      <c r="AL55" s="12">
        <f t="shared" si="86"/>
        <v>1833000</v>
      </c>
      <c r="AM55" s="12">
        <f t="shared" si="87"/>
        <v>1447000</v>
      </c>
      <c r="AN55" s="12">
        <f t="shared" si="88"/>
        <v>1241000</v>
      </c>
      <c r="AO55" s="12">
        <f t="shared" si="89"/>
        <v>1116000</v>
      </c>
      <c r="AQ55" s="5">
        <v>6700000</v>
      </c>
      <c r="AR55" s="12">
        <f t="shared" si="50"/>
        <v>3296000</v>
      </c>
      <c r="AS55" s="12">
        <f t="shared" si="51"/>
        <v>2282000</v>
      </c>
      <c r="AT55" s="12">
        <f t="shared" si="52"/>
        <v>1802000</v>
      </c>
      <c r="AU55" s="12">
        <f t="shared" si="53"/>
        <v>1545000</v>
      </c>
      <c r="AV55" s="12">
        <f t="shared" si="54"/>
        <v>1388000</v>
      </c>
      <c r="AX55" s="5">
        <v>7000000</v>
      </c>
      <c r="AY55" s="12">
        <f t="shared" si="10"/>
        <v>3704000</v>
      </c>
      <c r="AZ55" s="12">
        <f t="shared" si="11"/>
        <v>2568000</v>
      </c>
      <c r="BA55" s="12">
        <f t="shared" si="12"/>
        <v>2029000</v>
      </c>
      <c r="BB55" s="12">
        <f t="shared" si="13"/>
        <v>1738000</v>
      </c>
      <c r="BC55" s="12">
        <f t="shared" si="14"/>
        <v>1558000</v>
      </c>
      <c r="BE55" s="5">
        <v>6700000</v>
      </c>
      <c r="BF55" s="12">
        <f t="shared" si="55"/>
        <v>3372000</v>
      </c>
      <c r="BG55" s="12">
        <f t="shared" si="56"/>
        <v>2336000</v>
      </c>
      <c r="BH55" s="12">
        <f t="shared" si="57"/>
        <v>1844000</v>
      </c>
      <c r="BI55" s="12">
        <f t="shared" si="58"/>
        <v>1581000</v>
      </c>
      <c r="BJ55" s="12">
        <f t="shared" si="59"/>
        <v>1419000</v>
      </c>
      <c r="BL55" s="12">
        <v>7000000</v>
      </c>
      <c r="BM55" s="12">
        <f t="shared" si="15"/>
        <v>3779000</v>
      </c>
      <c r="BN55" s="12">
        <f t="shared" si="16"/>
        <v>2621000</v>
      </c>
      <c r="BO55" s="12">
        <f t="shared" si="17"/>
        <v>2071000</v>
      </c>
      <c r="BP55" s="12">
        <f t="shared" si="18"/>
        <v>1774000</v>
      </c>
      <c r="BQ55" s="12">
        <f t="shared" si="19"/>
        <v>1590000</v>
      </c>
      <c r="BS55" s="5">
        <v>6800000</v>
      </c>
      <c r="BT55" s="12">
        <f t="shared" si="20"/>
        <v>3384000</v>
      </c>
      <c r="BU55" s="12">
        <f t="shared" si="21"/>
        <v>2344000</v>
      </c>
      <c r="BV55" s="12">
        <f t="shared" si="22"/>
        <v>1852000</v>
      </c>
      <c r="BW55" s="12">
        <f t="shared" si="23"/>
        <v>1587000</v>
      </c>
      <c r="BX55" s="12">
        <f t="shared" si="24"/>
        <v>1423000</v>
      </c>
      <c r="BZ55" s="5">
        <v>7000000</v>
      </c>
      <c r="CA55" s="12">
        <f t="shared" si="25"/>
        <v>3802000</v>
      </c>
      <c r="CB55" s="12">
        <f t="shared" si="26"/>
        <v>2637000</v>
      </c>
      <c r="CC55" s="12">
        <f t="shared" si="27"/>
        <v>2084000</v>
      </c>
      <c r="CD55" s="12">
        <f t="shared" si="28"/>
        <v>1785000</v>
      </c>
      <c r="CE55" s="12">
        <f t="shared" si="29"/>
        <v>1599000</v>
      </c>
      <c r="CG55" s="5">
        <v>6600000</v>
      </c>
      <c r="CH55" s="5">
        <v>3107000</v>
      </c>
      <c r="CI55" s="5">
        <v>2178000</v>
      </c>
      <c r="CJ55" s="5">
        <v>1740000</v>
      </c>
      <c r="CK55" s="5">
        <v>1488000</v>
      </c>
      <c r="CL55" s="5">
        <v>1326000</v>
      </c>
    </row>
    <row r="56" spans="1:90" ht="15.75" customHeight="1" x14ac:dyDescent="0.25">
      <c r="A56" s="5">
        <v>6000000</v>
      </c>
      <c r="B56" s="12">
        <f t="shared" si="70"/>
        <v>2050000</v>
      </c>
      <c r="C56" s="12">
        <f t="shared" si="71"/>
        <v>1436000</v>
      </c>
      <c r="D56" s="12">
        <f t="shared" si="72"/>
        <v>1133000</v>
      </c>
      <c r="E56" s="12">
        <f t="shared" si="73"/>
        <v>977000</v>
      </c>
      <c r="F56" s="12">
        <f t="shared" si="74"/>
        <v>888000</v>
      </c>
      <c r="H56" s="12">
        <v>6000000</v>
      </c>
      <c r="I56" s="12">
        <f t="shared" si="75"/>
        <v>2087000</v>
      </c>
      <c r="J56" s="12">
        <f t="shared" si="76"/>
        <v>1461000</v>
      </c>
      <c r="K56" s="12">
        <f t="shared" si="77"/>
        <v>1153000</v>
      </c>
      <c r="L56" s="12">
        <f t="shared" si="78"/>
        <v>994000</v>
      </c>
      <c r="M56" s="12">
        <f t="shared" si="79"/>
        <v>902000</v>
      </c>
      <c r="O56" s="5">
        <v>5800000</v>
      </c>
      <c r="P56" s="12">
        <f t="shared" si="60"/>
        <v>1723000</v>
      </c>
      <c r="Q56" s="12">
        <f t="shared" si="61"/>
        <v>1209000</v>
      </c>
      <c r="R56" s="12">
        <f t="shared" si="62"/>
        <v>948000</v>
      </c>
      <c r="S56" s="12">
        <f t="shared" si="63"/>
        <v>817000</v>
      </c>
      <c r="T56" s="12">
        <f t="shared" si="64"/>
        <v>744000</v>
      </c>
      <c r="V56" s="5">
        <v>5800000</v>
      </c>
      <c r="W56" s="12">
        <f t="shared" si="65"/>
        <v>1799000</v>
      </c>
      <c r="X56" s="12">
        <f t="shared" si="66"/>
        <v>1261000</v>
      </c>
      <c r="Y56" s="12">
        <f t="shared" si="67"/>
        <v>991000</v>
      </c>
      <c r="Z56" s="12">
        <f t="shared" si="68"/>
        <v>852000</v>
      </c>
      <c r="AA56" s="12">
        <f t="shared" si="69"/>
        <v>775000</v>
      </c>
      <c r="AC56" s="5">
        <v>6300000</v>
      </c>
      <c r="AD56" s="12">
        <f t="shared" si="80"/>
        <v>2519000</v>
      </c>
      <c r="AE56" s="12">
        <f t="shared" si="81"/>
        <v>1749000</v>
      </c>
      <c r="AF56" s="12">
        <f t="shared" si="82"/>
        <v>1378000</v>
      </c>
      <c r="AG56" s="12">
        <f t="shared" si="83"/>
        <v>1182000</v>
      </c>
      <c r="AH56" s="12">
        <f t="shared" si="84"/>
        <v>1065000</v>
      </c>
      <c r="AJ56" s="5">
        <v>6400000</v>
      </c>
      <c r="AK56" s="12">
        <f t="shared" si="85"/>
        <v>2634000</v>
      </c>
      <c r="AL56" s="12">
        <f t="shared" si="86"/>
        <v>1826000</v>
      </c>
      <c r="AM56" s="12">
        <f t="shared" si="87"/>
        <v>1441000</v>
      </c>
      <c r="AN56" s="12">
        <f t="shared" si="88"/>
        <v>1236000</v>
      </c>
      <c r="AO56" s="12">
        <f t="shared" si="89"/>
        <v>1112000</v>
      </c>
      <c r="AQ56" s="5">
        <v>6800000</v>
      </c>
      <c r="AR56" s="12">
        <f t="shared" si="50"/>
        <v>3288000</v>
      </c>
      <c r="AS56" s="12">
        <f t="shared" si="51"/>
        <v>2276000</v>
      </c>
      <c r="AT56" s="12">
        <f t="shared" si="52"/>
        <v>1797000</v>
      </c>
      <c r="AU56" s="12">
        <f t="shared" si="53"/>
        <v>1541000</v>
      </c>
      <c r="AV56" s="12">
        <f t="shared" si="54"/>
        <v>1385000</v>
      </c>
      <c r="AX56" s="5">
        <v>7100000</v>
      </c>
      <c r="AY56" s="12">
        <f t="shared" si="10"/>
        <v>3696000</v>
      </c>
      <c r="AZ56" s="12">
        <f t="shared" si="11"/>
        <v>2562000</v>
      </c>
      <c r="BA56" s="12">
        <f t="shared" si="12"/>
        <v>2024000</v>
      </c>
      <c r="BB56" s="12">
        <f t="shared" si="13"/>
        <v>1734000</v>
      </c>
      <c r="BC56" s="12">
        <f t="shared" si="14"/>
        <v>1555000</v>
      </c>
      <c r="BE56" s="5">
        <v>6800000</v>
      </c>
      <c r="BF56" s="12">
        <f t="shared" si="55"/>
        <v>3364000</v>
      </c>
      <c r="BG56" s="12">
        <f t="shared" si="56"/>
        <v>2330000</v>
      </c>
      <c r="BH56" s="12">
        <f t="shared" si="57"/>
        <v>1839000</v>
      </c>
      <c r="BI56" s="12">
        <f t="shared" si="58"/>
        <v>1577000</v>
      </c>
      <c r="BJ56" s="12">
        <f t="shared" si="59"/>
        <v>1416000</v>
      </c>
      <c r="BL56" s="12">
        <v>7100000</v>
      </c>
      <c r="BM56" s="12">
        <f t="shared" si="15"/>
        <v>3771000</v>
      </c>
      <c r="BN56" s="12">
        <f t="shared" si="16"/>
        <v>2615000</v>
      </c>
      <c r="BO56" s="12">
        <f t="shared" si="17"/>
        <v>2066000</v>
      </c>
      <c r="BP56" s="12">
        <f t="shared" si="18"/>
        <v>1770000</v>
      </c>
      <c r="BQ56" s="12">
        <f t="shared" si="19"/>
        <v>1587000</v>
      </c>
      <c r="BS56" s="5">
        <v>6900000</v>
      </c>
      <c r="BT56" s="12">
        <f t="shared" si="20"/>
        <v>3376000</v>
      </c>
      <c r="BU56" s="12">
        <f t="shared" si="21"/>
        <v>2338000</v>
      </c>
      <c r="BV56" s="12">
        <f t="shared" si="22"/>
        <v>1847000</v>
      </c>
      <c r="BW56" s="12">
        <f t="shared" si="23"/>
        <v>1583000</v>
      </c>
      <c r="BX56" s="12">
        <f t="shared" si="24"/>
        <v>1420000</v>
      </c>
      <c r="BZ56" s="5">
        <v>7100000</v>
      </c>
      <c r="CA56" s="12">
        <f t="shared" si="25"/>
        <v>3794000</v>
      </c>
      <c r="CB56" s="12">
        <f t="shared" si="26"/>
        <v>2631000</v>
      </c>
      <c r="CC56" s="12">
        <f t="shared" si="27"/>
        <v>2079000</v>
      </c>
      <c r="CD56" s="12">
        <f t="shared" si="28"/>
        <v>1781000</v>
      </c>
      <c r="CE56" s="12">
        <f t="shared" si="29"/>
        <v>1596000</v>
      </c>
      <c r="CG56" s="5">
        <v>6700000</v>
      </c>
      <c r="CH56" s="5">
        <v>3097000</v>
      </c>
      <c r="CI56" s="5">
        <v>2171000</v>
      </c>
      <c r="CJ56" s="5">
        <v>1734000</v>
      </c>
      <c r="CK56" s="5">
        <v>1483000</v>
      </c>
      <c r="CL56" s="5">
        <v>1322000</v>
      </c>
    </row>
    <row r="57" spans="1:90" ht="15.75" customHeight="1" x14ac:dyDescent="0.25">
      <c r="A57" s="5">
        <v>6100000</v>
      </c>
      <c r="B57" s="12">
        <f t="shared" si="70"/>
        <v>2039000</v>
      </c>
      <c r="C57" s="12">
        <f t="shared" si="71"/>
        <v>1429000</v>
      </c>
      <c r="D57" s="12">
        <f t="shared" si="72"/>
        <v>1127000</v>
      </c>
      <c r="E57" s="12">
        <f t="shared" si="73"/>
        <v>972000</v>
      </c>
      <c r="F57" s="12">
        <f t="shared" si="74"/>
        <v>884000</v>
      </c>
      <c r="H57" s="5">
        <v>6100000</v>
      </c>
      <c r="I57" s="12">
        <f t="shared" si="75"/>
        <v>2076000</v>
      </c>
      <c r="J57" s="12">
        <f t="shared" si="76"/>
        <v>1454000</v>
      </c>
      <c r="K57" s="12">
        <f t="shared" si="77"/>
        <v>1147000</v>
      </c>
      <c r="L57" s="12">
        <f t="shared" si="78"/>
        <v>989000</v>
      </c>
      <c r="M57" s="12">
        <f t="shared" si="79"/>
        <v>898000</v>
      </c>
      <c r="O57" s="5">
        <v>5900000</v>
      </c>
      <c r="P57" s="12">
        <f t="shared" si="60"/>
        <v>1712000</v>
      </c>
      <c r="Q57" s="12">
        <f t="shared" si="61"/>
        <v>1202000</v>
      </c>
      <c r="R57" s="12">
        <f t="shared" si="62"/>
        <v>942000</v>
      </c>
      <c r="S57" s="12">
        <f t="shared" si="63"/>
        <v>812000</v>
      </c>
      <c r="T57" s="12">
        <f t="shared" si="64"/>
        <v>740000</v>
      </c>
      <c r="V57" s="5">
        <v>5900000</v>
      </c>
      <c r="W57" s="12">
        <f t="shared" si="65"/>
        <v>1788000</v>
      </c>
      <c r="X57" s="12">
        <f t="shared" si="66"/>
        <v>1254000</v>
      </c>
      <c r="Y57" s="12">
        <f t="shared" si="67"/>
        <v>985000</v>
      </c>
      <c r="Z57" s="12">
        <f t="shared" si="68"/>
        <v>847000</v>
      </c>
      <c r="AA57" s="12">
        <f t="shared" si="69"/>
        <v>771000</v>
      </c>
      <c r="AC57" s="5">
        <v>6400000</v>
      </c>
      <c r="AD57" s="12">
        <f t="shared" si="80"/>
        <v>2508000</v>
      </c>
      <c r="AE57" s="12">
        <f t="shared" si="81"/>
        <v>1742000</v>
      </c>
      <c r="AF57" s="12">
        <f t="shared" si="82"/>
        <v>1372000</v>
      </c>
      <c r="AG57" s="12">
        <f t="shared" si="83"/>
        <v>1177000</v>
      </c>
      <c r="AH57" s="12">
        <f t="shared" si="84"/>
        <v>1061000</v>
      </c>
      <c r="AJ57" s="5">
        <v>6500000</v>
      </c>
      <c r="AK57" s="12">
        <f t="shared" si="85"/>
        <v>2623000</v>
      </c>
      <c r="AL57" s="12">
        <f t="shared" si="86"/>
        <v>1819000</v>
      </c>
      <c r="AM57" s="12">
        <f t="shared" si="87"/>
        <v>1435000</v>
      </c>
      <c r="AN57" s="12">
        <f t="shared" si="88"/>
        <v>1231000</v>
      </c>
      <c r="AO57" s="12">
        <f t="shared" si="89"/>
        <v>1108000</v>
      </c>
      <c r="AQ57" s="5">
        <v>6900000</v>
      </c>
      <c r="AR57" s="12">
        <f t="shared" si="50"/>
        <v>3280000</v>
      </c>
      <c r="AS57" s="12">
        <f t="shared" si="51"/>
        <v>2270000</v>
      </c>
      <c r="AT57" s="12">
        <f t="shared" si="52"/>
        <v>1792000</v>
      </c>
      <c r="AU57" s="12">
        <f t="shared" si="53"/>
        <v>1537000</v>
      </c>
      <c r="AV57" s="12">
        <f t="shared" si="54"/>
        <v>1382000</v>
      </c>
      <c r="AX57" s="5">
        <v>7200000</v>
      </c>
      <c r="AY57" s="12">
        <f t="shared" si="10"/>
        <v>3688000</v>
      </c>
      <c r="AZ57" s="12">
        <f t="shared" si="11"/>
        <v>2556000</v>
      </c>
      <c r="BA57" s="12">
        <f t="shared" si="12"/>
        <v>2019000</v>
      </c>
      <c r="BB57" s="12">
        <f t="shared" si="13"/>
        <v>1730000</v>
      </c>
      <c r="BC57" s="12">
        <f t="shared" si="14"/>
        <v>1552000</v>
      </c>
      <c r="BE57" s="5">
        <v>6900000</v>
      </c>
      <c r="BF57" s="12">
        <f t="shared" si="55"/>
        <v>3356000</v>
      </c>
      <c r="BG57" s="12">
        <f t="shared" si="56"/>
        <v>2324000</v>
      </c>
      <c r="BH57" s="12">
        <f t="shared" si="57"/>
        <v>1834000</v>
      </c>
      <c r="BI57" s="12">
        <f t="shared" si="58"/>
        <v>1573000</v>
      </c>
      <c r="BJ57" s="12">
        <f t="shared" si="59"/>
        <v>1413000</v>
      </c>
      <c r="BL57" s="12">
        <v>7200000</v>
      </c>
      <c r="BM57" s="12">
        <f t="shared" si="15"/>
        <v>3763000</v>
      </c>
      <c r="BN57" s="12">
        <f t="shared" si="16"/>
        <v>2609000</v>
      </c>
      <c r="BO57" s="12">
        <f t="shared" si="17"/>
        <v>2061000</v>
      </c>
      <c r="BP57" s="12">
        <f t="shared" si="18"/>
        <v>1766000</v>
      </c>
      <c r="BQ57" s="12">
        <f t="shared" si="19"/>
        <v>1584000</v>
      </c>
      <c r="BS57" s="5">
        <v>7000000</v>
      </c>
      <c r="BT57" s="12">
        <f t="shared" si="20"/>
        <v>3368000</v>
      </c>
      <c r="BU57" s="12">
        <f t="shared" si="21"/>
        <v>2332000</v>
      </c>
      <c r="BV57" s="12">
        <f t="shared" si="22"/>
        <v>1842000</v>
      </c>
      <c r="BW57" s="12">
        <f t="shared" si="23"/>
        <v>1579000</v>
      </c>
      <c r="BX57" s="12">
        <f t="shared" si="24"/>
        <v>1417000</v>
      </c>
      <c r="BZ57" s="5">
        <v>7200000</v>
      </c>
      <c r="CA57" s="12">
        <f t="shared" si="25"/>
        <v>3786000</v>
      </c>
      <c r="CB57" s="12">
        <f t="shared" si="26"/>
        <v>2625000</v>
      </c>
      <c r="CC57" s="12">
        <f t="shared" si="27"/>
        <v>2074000</v>
      </c>
      <c r="CD57" s="12">
        <f t="shared" si="28"/>
        <v>1777000</v>
      </c>
      <c r="CE57" s="12">
        <f t="shared" si="29"/>
        <v>1593000</v>
      </c>
      <c r="CG57" s="5">
        <v>6800000</v>
      </c>
      <c r="CH57" s="5">
        <v>3086000</v>
      </c>
      <c r="CI57" s="5">
        <v>2164000</v>
      </c>
      <c r="CJ57" s="5">
        <v>1728000</v>
      </c>
      <c r="CK57" s="5">
        <v>1478000</v>
      </c>
      <c r="CL57" s="5">
        <v>1318000</v>
      </c>
    </row>
    <row r="58" spans="1:90" ht="15.75" customHeight="1" x14ac:dyDescent="0.25">
      <c r="A58" s="5">
        <v>6200000</v>
      </c>
      <c r="B58" s="12">
        <f t="shared" si="70"/>
        <v>2028000</v>
      </c>
      <c r="C58" s="12">
        <f t="shared" si="71"/>
        <v>1422000</v>
      </c>
      <c r="D58" s="12">
        <f t="shared" si="72"/>
        <v>1121000</v>
      </c>
      <c r="E58" s="12">
        <f t="shared" si="73"/>
        <v>967000</v>
      </c>
      <c r="F58" s="12">
        <f t="shared" si="74"/>
        <v>880000</v>
      </c>
      <c r="H58" s="12">
        <v>6200000</v>
      </c>
      <c r="I58" s="12">
        <f t="shared" si="75"/>
        <v>2065000</v>
      </c>
      <c r="J58" s="12">
        <f t="shared" si="76"/>
        <v>1447000</v>
      </c>
      <c r="K58" s="12">
        <f t="shared" si="77"/>
        <v>1141000</v>
      </c>
      <c r="L58" s="12">
        <f t="shared" si="78"/>
        <v>984000</v>
      </c>
      <c r="M58" s="12">
        <f t="shared" si="79"/>
        <v>894000</v>
      </c>
      <c r="O58" s="5">
        <v>6000000</v>
      </c>
      <c r="P58" s="12">
        <f t="shared" si="60"/>
        <v>1701000</v>
      </c>
      <c r="Q58" s="12">
        <f t="shared" si="61"/>
        <v>1195000</v>
      </c>
      <c r="R58" s="12">
        <f t="shared" si="62"/>
        <v>936000</v>
      </c>
      <c r="S58" s="12">
        <f t="shared" si="63"/>
        <v>807000</v>
      </c>
      <c r="T58" s="12">
        <f t="shared" si="64"/>
        <v>736000</v>
      </c>
      <c r="V58" s="5">
        <v>6000000</v>
      </c>
      <c r="W58" s="12">
        <f t="shared" si="65"/>
        <v>1777000</v>
      </c>
      <c r="X58" s="12">
        <f t="shared" si="66"/>
        <v>1247000</v>
      </c>
      <c r="Y58" s="12">
        <f t="shared" si="67"/>
        <v>979000</v>
      </c>
      <c r="Z58" s="12">
        <f t="shared" si="68"/>
        <v>842000</v>
      </c>
      <c r="AA58" s="12">
        <f t="shared" si="69"/>
        <v>767000</v>
      </c>
      <c r="AC58" s="5">
        <v>6500000</v>
      </c>
      <c r="AD58" s="12">
        <f t="shared" si="80"/>
        <v>2497000</v>
      </c>
      <c r="AE58" s="12">
        <f t="shared" si="81"/>
        <v>1735000</v>
      </c>
      <c r="AF58" s="12">
        <f t="shared" si="82"/>
        <v>1366000</v>
      </c>
      <c r="AG58" s="12">
        <f t="shared" si="83"/>
        <v>1172000</v>
      </c>
      <c r="AH58" s="12">
        <f t="shared" si="84"/>
        <v>1057000</v>
      </c>
      <c r="AJ58" s="5">
        <v>6600000</v>
      </c>
      <c r="AK58" s="12">
        <f t="shared" si="85"/>
        <v>2612000</v>
      </c>
      <c r="AL58" s="12">
        <f t="shared" si="86"/>
        <v>1812000</v>
      </c>
      <c r="AM58" s="12">
        <f t="shared" si="87"/>
        <v>1429000</v>
      </c>
      <c r="AN58" s="12">
        <f t="shared" si="88"/>
        <v>1226000</v>
      </c>
      <c r="AO58" s="12">
        <f t="shared" si="89"/>
        <v>1104000</v>
      </c>
      <c r="AQ58" s="5">
        <v>7000000</v>
      </c>
      <c r="AR58" s="12">
        <f t="shared" si="50"/>
        <v>3272000</v>
      </c>
      <c r="AS58" s="12">
        <f t="shared" si="51"/>
        <v>2264000</v>
      </c>
      <c r="AT58" s="12">
        <f t="shared" si="52"/>
        <v>1787000</v>
      </c>
      <c r="AU58" s="12">
        <f t="shared" si="53"/>
        <v>1533000</v>
      </c>
      <c r="AV58" s="12">
        <f t="shared" si="54"/>
        <v>1379000</v>
      </c>
      <c r="AW58" t="s">
        <v>34</v>
      </c>
      <c r="AX58" s="5">
        <v>7300000</v>
      </c>
      <c r="AY58" s="12">
        <f t="shared" si="10"/>
        <v>3680000</v>
      </c>
      <c r="AZ58" s="12">
        <f t="shared" si="11"/>
        <v>2550000</v>
      </c>
      <c r="BA58" s="12">
        <f t="shared" si="12"/>
        <v>2014000</v>
      </c>
      <c r="BB58" s="12">
        <f t="shared" si="13"/>
        <v>1726000</v>
      </c>
      <c r="BC58" s="12">
        <f t="shared" si="14"/>
        <v>1549000</v>
      </c>
      <c r="BE58" s="5">
        <v>7000000</v>
      </c>
      <c r="BF58" s="12">
        <f t="shared" si="55"/>
        <v>3348000</v>
      </c>
      <c r="BG58" s="12">
        <f t="shared" si="56"/>
        <v>2318000</v>
      </c>
      <c r="BH58" s="12">
        <f t="shared" si="57"/>
        <v>1829000</v>
      </c>
      <c r="BI58" s="12">
        <f t="shared" si="58"/>
        <v>1569000</v>
      </c>
      <c r="BJ58" s="12">
        <f t="shared" si="59"/>
        <v>1410000</v>
      </c>
      <c r="BL58" s="12">
        <v>7300000</v>
      </c>
      <c r="BM58" s="12">
        <f t="shared" si="15"/>
        <v>3755000</v>
      </c>
      <c r="BN58" s="12">
        <f t="shared" si="16"/>
        <v>2603000</v>
      </c>
      <c r="BO58" s="12">
        <f t="shared" si="17"/>
        <v>2056000</v>
      </c>
      <c r="BP58" s="12">
        <f t="shared" si="18"/>
        <v>1762000</v>
      </c>
      <c r="BQ58" s="12">
        <f t="shared" si="19"/>
        <v>1581000</v>
      </c>
      <c r="BS58" s="5">
        <v>7100000</v>
      </c>
      <c r="BT58" s="12">
        <f t="shared" si="20"/>
        <v>3360000</v>
      </c>
      <c r="BU58" s="12">
        <f t="shared" si="21"/>
        <v>2326000</v>
      </c>
      <c r="BV58" s="12">
        <f t="shared" si="22"/>
        <v>1837000</v>
      </c>
      <c r="BW58" s="12">
        <f t="shared" si="23"/>
        <v>1575000</v>
      </c>
      <c r="BX58" s="12">
        <f t="shared" si="24"/>
        <v>1414000</v>
      </c>
      <c r="BZ58" s="5">
        <v>7300000</v>
      </c>
      <c r="CA58" s="12">
        <f t="shared" si="25"/>
        <v>3778000</v>
      </c>
      <c r="CB58" s="12">
        <f t="shared" si="26"/>
        <v>2619000</v>
      </c>
      <c r="CC58" s="12">
        <f t="shared" si="27"/>
        <v>2069000</v>
      </c>
      <c r="CD58" s="12">
        <f t="shared" si="28"/>
        <v>1773000</v>
      </c>
      <c r="CE58" s="12">
        <f t="shared" si="29"/>
        <v>1590000</v>
      </c>
      <c r="CG58" s="5">
        <v>6900000</v>
      </c>
      <c r="CH58" s="5">
        <v>3076000</v>
      </c>
      <c r="CI58" s="5">
        <v>2156000</v>
      </c>
      <c r="CJ58" s="5">
        <v>1723000</v>
      </c>
      <c r="CK58" s="5">
        <v>1473000</v>
      </c>
      <c r="CL58" s="5">
        <v>1313000</v>
      </c>
    </row>
    <row r="59" spans="1:90" ht="15.75" customHeight="1" x14ac:dyDescent="0.25">
      <c r="A59" s="5">
        <v>6300000</v>
      </c>
      <c r="B59" s="12">
        <f t="shared" si="70"/>
        <v>2017000</v>
      </c>
      <c r="C59" s="12">
        <f t="shared" si="71"/>
        <v>1415000</v>
      </c>
      <c r="D59" s="12">
        <f t="shared" si="72"/>
        <v>1115000</v>
      </c>
      <c r="E59" s="12">
        <f t="shared" si="73"/>
        <v>962000</v>
      </c>
      <c r="F59" s="12">
        <f t="shared" si="74"/>
        <v>876000</v>
      </c>
      <c r="H59" s="5">
        <v>6300000</v>
      </c>
      <c r="I59" s="12">
        <f t="shared" si="75"/>
        <v>2054000</v>
      </c>
      <c r="J59" s="12">
        <f t="shared" si="76"/>
        <v>1440000</v>
      </c>
      <c r="K59" s="12">
        <f t="shared" si="77"/>
        <v>1135000</v>
      </c>
      <c r="L59" s="12">
        <f t="shared" si="78"/>
        <v>979000</v>
      </c>
      <c r="M59" s="12">
        <f t="shared" si="79"/>
        <v>890000</v>
      </c>
      <c r="O59" s="5">
        <v>6100000</v>
      </c>
      <c r="P59" s="12">
        <f t="shared" si="60"/>
        <v>1690000</v>
      </c>
      <c r="Q59" s="12">
        <f t="shared" si="61"/>
        <v>1188000</v>
      </c>
      <c r="R59" s="12">
        <f t="shared" si="62"/>
        <v>930000</v>
      </c>
      <c r="S59" s="12">
        <f t="shared" si="63"/>
        <v>802000</v>
      </c>
      <c r="T59" s="12">
        <f t="shared" si="64"/>
        <v>732000</v>
      </c>
      <c r="V59" s="5">
        <v>6100000</v>
      </c>
      <c r="W59" s="12">
        <f t="shared" si="65"/>
        <v>1766000</v>
      </c>
      <c r="X59" s="12">
        <f t="shared" si="66"/>
        <v>1240000</v>
      </c>
      <c r="Y59" s="12">
        <f t="shared" si="67"/>
        <v>973000</v>
      </c>
      <c r="Z59" s="12">
        <f t="shared" si="68"/>
        <v>837000</v>
      </c>
      <c r="AA59" s="12">
        <f t="shared" si="69"/>
        <v>763000</v>
      </c>
      <c r="AC59" s="5">
        <v>6600000</v>
      </c>
      <c r="AD59" s="12">
        <f t="shared" si="80"/>
        <v>2486000</v>
      </c>
      <c r="AE59" s="12">
        <f t="shared" si="81"/>
        <v>1728000</v>
      </c>
      <c r="AF59" s="12">
        <f t="shared" si="82"/>
        <v>1360000</v>
      </c>
      <c r="AG59" s="12">
        <f t="shared" si="83"/>
        <v>1167000</v>
      </c>
      <c r="AH59" s="12">
        <f t="shared" si="84"/>
        <v>1053000</v>
      </c>
      <c r="AJ59" s="5">
        <v>6700000</v>
      </c>
      <c r="AK59" s="12">
        <f t="shared" si="85"/>
        <v>2601000</v>
      </c>
      <c r="AL59" s="12">
        <f t="shared" si="86"/>
        <v>1805000</v>
      </c>
      <c r="AM59" s="12">
        <f t="shared" si="87"/>
        <v>1423000</v>
      </c>
      <c r="AN59" s="12">
        <f t="shared" si="88"/>
        <v>1221000</v>
      </c>
      <c r="AO59" s="12">
        <f t="shared" si="89"/>
        <v>1100000</v>
      </c>
      <c r="AQ59" s="5">
        <v>7100000</v>
      </c>
      <c r="AR59" s="12">
        <f t="shared" ref="AR59:AR122" si="90">AR58-11000</f>
        <v>3261000</v>
      </c>
      <c r="AS59" s="12">
        <f t="shared" ref="AS59:AS122" si="91">AS58-7000</f>
        <v>2257000</v>
      </c>
      <c r="AT59" s="12">
        <f t="shared" ref="AT59:AT122" si="92">AT58-6000</f>
        <v>1781000</v>
      </c>
      <c r="AU59" s="12">
        <f t="shared" ref="AU59:AU122" si="93">AU58-5000</f>
        <v>1528000</v>
      </c>
      <c r="AV59" s="12">
        <f t="shared" ref="AV59:AV122" si="94">AV58-4000</f>
        <v>1375000</v>
      </c>
      <c r="AX59" s="5">
        <v>7400000</v>
      </c>
      <c r="AY59" s="12">
        <f t="shared" si="10"/>
        <v>3672000</v>
      </c>
      <c r="AZ59" s="12">
        <f t="shared" si="11"/>
        <v>2544000</v>
      </c>
      <c r="BA59" s="12">
        <f t="shared" si="12"/>
        <v>2009000</v>
      </c>
      <c r="BB59" s="12">
        <f t="shared" si="13"/>
        <v>1722000</v>
      </c>
      <c r="BC59" s="12">
        <f t="shared" si="14"/>
        <v>1546000</v>
      </c>
      <c r="BE59" s="5">
        <v>7100000</v>
      </c>
      <c r="BF59" s="12">
        <f t="shared" si="55"/>
        <v>3340000</v>
      </c>
      <c r="BG59" s="12">
        <f t="shared" si="56"/>
        <v>2312000</v>
      </c>
      <c r="BH59" s="12">
        <f t="shared" si="57"/>
        <v>1824000</v>
      </c>
      <c r="BI59" s="12">
        <f t="shared" si="58"/>
        <v>1565000</v>
      </c>
      <c r="BJ59" s="12">
        <f t="shared" si="59"/>
        <v>1407000</v>
      </c>
      <c r="BL59" s="12">
        <v>7400000</v>
      </c>
      <c r="BM59" s="12">
        <f t="shared" si="15"/>
        <v>3747000</v>
      </c>
      <c r="BN59" s="12">
        <f t="shared" si="16"/>
        <v>2597000</v>
      </c>
      <c r="BO59" s="12">
        <f t="shared" si="17"/>
        <v>2051000</v>
      </c>
      <c r="BP59" s="12">
        <f t="shared" si="18"/>
        <v>1758000</v>
      </c>
      <c r="BQ59" s="12">
        <f t="shared" si="19"/>
        <v>1578000</v>
      </c>
      <c r="BS59" s="5">
        <v>7200000</v>
      </c>
      <c r="BT59" s="12">
        <f t="shared" si="20"/>
        <v>3352000</v>
      </c>
      <c r="BU59" s="12">
        <f t="shared" si="21"/>
        <v>2320000</v>
      </c>
      <c r="BV59" s="12">
        <f t="shared" si="22"/>
        <v>1832000</v>
      </c>
      <c r="BW59" s="12">
        <f t="shared" si="23"/>
        <v>1571000</v>
      </c>
      <c r="BX59" s="12">
        <f t="shared" si="24"/>
        <v>1411000</v>
      </c>
      <c r="BY59" t="s">
        <v>34</v>
      </c>
      <c r="BZ59" s="5">
        <v>7400000</v>
      </c>
      <c r="CA59" s="12">
        <f t="shared" si="25"/>
        <v>3770000</v>
      </c>
      <c r="CB59" s="12">
        <f t="shared" si="26"/>
        <v>2613000</v>
      </c>
      <c r="CC59" s="12">
        <f t="shared" si="27"/>
        <v>2064000</v>
      </c>
      <c r="CD59" s="12">
        <f t="shared" si="28"/>
        <v>1769000</v>
      </c>
      <c r="CE59" s="12">
        <f t="shared" si="29"/>
        <v>1587000</v>
      </c>
      <c r="CG59" s="5">
        <v>7000000</v>
      </c>
      <c r="CH59" s="5">
        <v>3065000</v>
      </c>
      <c r="CI59" s="5">
        <v>2149000</v>
      </c>
      <c r="CJ59" s="5">
        <v>1717000</v>
      </c>
      <c r="CK59" s="5">
        <v>1468000</v>
      </c>
      <c r="CL59" s="5">
        <v>1309000</v>
      </c>
    </row>
    <row r="60" spans="1:90" ht="15.75" customHeight="1" x14ac:dyDescent="0.25">
      <c r="A60" s="5">
        <v>6400000</v>
      </c>
      <c r="B60" s="12">
        <f t="shared" si="70"/>
        <v>2006000</v>
      </c>
      <c r="C60" s="12">
        <f t="shared" si="71"/>
        <v>1408000</v>
      </c>
      <c r="D60" s="12">
        <f t="shared" si="72"/>
        <v>1109000</v>
      </c>
      <c r="E60" s="12">
        <f t="shared" si="73"/>
        <v>957000</v>
      </c>
      <c r="F60" s="12">
        <f t="shared" si="74"/>
        <v>872000</v>
      </c>
      <c r="H60" s="12">
        <v>6400000</v>
      </c>
      <c r="I60" s="12">
        <f t="shared" si="75"/>
        <v>2043000</v>
      </c>
      <c r="J60" s="12">
        <f t="shared" si="76"/>
        <v>1433000</v>
      </c>
      <c r="K60" s="12">
        <f t="shared" si="77"/>
        <v>1129000</v>
      </c>
      <c r="L60" s="12">
        <f t="shared" si="78"/>
        <v>974000</v>
      </c>
      <c r="M60" s="12">
        <f t="shared" si="79"/>
        <v>886000</v>
      </c>
      <c r="O60" s="5">
        <v>6200000</v>
      </c>
      <c r="P60" s="12">
        <f t="shared" si="60"/>
        <v>1679000</v>
      </c>
      <c r="Q60" s="12">
        <f t="shared" si="61"/>
        <v>1181000</v>
      </c>
      <c r="R60" s="12">
        <f t="shared" si="62"/>
        <v>924000</v>
      </c>
      <c r="S60" s="12">
        <f t="shared" si="63"/>
        <v>797000</v>
      </c>
      <c r="T60" s="12">
        <f t="shared" si="64"/>
        <v>728000</v>
      </c>
      <c r="V60" s="5">
        <v>6200000</v>
      </c>
      <c r="W60" s="12">
        <f t="shared" si="65"/>
        <v>1755000</v>
      </c>
      <c r="X60" s="12">
        <f t="shared" si="66"/>
        <v>1233000</v>
      </c>
      <c r="Y60" s="12">
        <f t="shared" si="67"/>
        <v>967000</v>
      </c>
      <c r="Z60" s="12">
        <f t="shared" si="68"/>
        <v>832000</v>
      </c>
      <c r="AA60" s="12">
        <f t="shared" si="69"/>
        <v>759000</v>
      </c>
      <c r="AC60" s="5">
        <v>6700000</v>
      </c>
      <c r="AD60" s="12">
        <f t="shared" si="80"/>
        <v>2475000</v>
      </c>
      <c r="AE60" s="12">
        <f t="shared" si="81"/>
        <v>1721000</v>
      </c>
      <c r="AF60" s="12">
        <f t="shared" si="82"/>
        <v>1354000</v>
      </c>
      <c r="AG60" s="12">
        <f t="shared" si="83"/>
        <v>1162000</v>
      </c>
      <c r="AH60" s="12">
        <f t="shared" si="84"/>
        <v>1049000</v>
      </c>
      <c r="AJ60" s="5">
        <v>6800000</v>
      </c>
      <c r="AK60" s="12">
        <f t="shared" si="85"/>
        <v>2590000</v>
      </c>
      <c r="AL60" s="12">
        <f t="shared" si="86"/>
        <v>1798000</v>
      </c>
      <c r="AM60" s="12">
        <f t="shared" si="87"/>
        <v>1417000</v>
      </c>
      <c r="AN60" s="12">
        <f t="shared" si="88"/>
        <v>1216000</v>
      </c>
      <c r="AO60" s="12">
        <f t="shared" si="89"/>
        <v>1096000</v>
      </c>
      <c r="AQ60" s="5">
        <v>7200000</v>
      </c>
      <c r="AR60" s="12">
        <f t="shared" si="90"/>
        <v>3250000</v>
      </c>
      <c r="AS60" s="12">
        <f t="shared" si="91"/>
        <v>2250000</v>
      </c>
      <c r="AT60" s="12">
        <f t="shared" si="92"/>
        <v>1775000</v>
      </c>
      <c r="AU60" s="12">
        <f t="shared" si="93"/>
        <v>1523000</v>
      </c>
      <c r="AV60" s="12">
        <f t="shared" si="94"/>
        <v>1371000</v>
      </c>
      <c r="AX60" s="5">
        <v>7500000</v>
      </c>
      <c r="AY60" s="12">
        <f t="shared" si="10"/>
        <v>3664000</v>
      </c>
      <c r="AZ60" s="12">
        <f t="shared" si="11"/>
        <v>2538000</v>
      </c>
      <c r="BA60" s="12">
        <f t="shared" si="12"/>
        <v>2004000</v>
      </c>
      <c r="BB60" s="12">
        <f t="shared" si="13"/>
        <v>1718000</v>
      </c>
      <c r="BC60" s="12">
        <f t="shared" si="14"/>
        <v>1543000</v>
      </c>
      <c r="BE60" s="5">
        <v>7200000</v>
      </c>
      <c r="BF60" s="12">
        <f t="shared" si="55"/>
        <v>3332000</v>
      </c>
      <c r="BG60" s="12">
        <f t="shared" si="56"/>
        <v>2306000</v>
      </c>
      <c r="BH60" s="12">
        <f t="shared" si="57"/>
        <v>1819000</v>
      </c>
      <c r="BI60" s="12">
        <f t="shared" si="58"/>
        <v>1561000</v>
      </c>
      <c r="BJ60" s="12">
        <f t="shared" si="59"/>
        <v>1404000</v>
      </c>
      <c r="BK60" t="s">
        <v>34</v>
      </c>
      <c r="BL60" s="12">
        <v>7500000</v>
      </c>
      <c r="BM60" s="12">
        <f t="shared" si="15"/>
        <v>3739000</v>
      </c>
      <c r="BN60" s="12">
        <f t="shared" si="16"/>
        <v>2591000</v>
      </c>
      <c r="BO60" s="12">
        <f t="shared" si="17"/>
        <v>2046000</v>
      </c>
      <c r="BP60" s="12">
        <f t="shared" si="18"/>
        <v>1754000</v>
      </c>
      <c r="BQ60" s="12">
        <f t="shared" si="19"/>
        <v>1575000</v>
      </c>
      <c r="BS60" s="5">
        <v>7300000</v>
      </c>
      <c r="BT60" s="12">
        <f t="shared" ref="BT60:BT123" si="95">BT59-11000</f>
        <v>3341000</v>
      </c>
      <c r="BU60" s="12">
        <f t="shared" ref="BU60:BU123" si="96">BU59-7000</f>
        <v>2313000</v>
      </c>
      <c r="BV60" s="12">
        <f t="shared" ref="BV60:BV123" si="97">BV59-6000</f>
        <v>1826000</v>
      </c>
      <c r="BW60" s="12">
        <f t="shared" ref="BW60:BW123" si="98">BW59-5000</f>
        <v>1566000</v>
      </c>
      <c r="BX60" s="12">
        <f t="shared" ref="BX60:BX123" si="99">BX59-4000</f>
        <v>1407000</v>
      </c>
      <c r="BZ60" s="5">
        <v>7500000</v>
      </c>
      <c r="CA60" s="12">
        <f t="shared" si="25"/>
        <v>3762000</v>
      </c>
      <c r="CB60" s="12">
        <f t="shared" si="26"/>
        <v>2607000</v>
      </c>
      <c r="CC60" s="12">
        <f t="shared" si="27"/>
        <v>2059000</v>
      </c>
      <c r="CD60" s="12">
        <f t="shared" si="28"/>
        <v>1765000</v>
      </c>
      <c r="CE60" s="12">
        <f t="shared" si="29"/>
        <v>1584000</v>
      </c>
      <c r="CG60" s="5">
        <v>7100000</v>
      </c>
      <c r="CH60" s="5">
        <v>3054000</v>
      </c>
      <c r="CI60" s="5">
        <v>2141000</v>
      </c>
      <c r="CJ60" s="5">
        <v>1711000</v>
      </c>
      <c r="CK60" s="5">
        <v>1463000</v>
      </c>
      <c r="CL60" s="5">
        <v>1305000</v>
      </c>
    </row>
    <row r="61" spans="1:90" ht="15.75" customHeight="1" x14ac:dyDescent="0.25">
      <c r="A61" s="5">
        <v>6500000</v>
      </c>
      <c r="B61" s="12">
        <f t="shared" si="70"/>
        <v>1995000</v>
      </c>
      <c r="C61" s="12">
        <f t="shared" si="71"/>
        <v>1401000</v>
      </c>
      <c r="D61" s="12">
        <f t="shared" si="72"/>
        <v>1103000</v>
      </c>
      <c r="E61" s="12">
        <f t="shared" si="73"/>
        <v>952000</v>
      </c>
      <c r="F61" s="12">
        <f t="shared" si="74"/>
        <v>868000</v>
      </c>
      <c r="H61" s="5">
        <v>6500000</v>
      </c>
      <c r="I61" s="12">
        <f t="shared" si="75"/>
        <v>2032000</v>
      </c>
      <c r="J61" s="12">
        <f t="shared" si="76"/>
        <v>1426000</v>
      </c>
      <c r="K61" s="12">
        <f t="shared" si="77"/>
        <v>1123000</v>
      </c>
      <c r="L61" s="12">
        <f t="shared" si="78"/>
        <v>969000</v>
      </c>
      <c r="M61" s="12">
        <f t="shared" si="79"/>
        <v>882000</v>
      </c>
      <c r="O61" s="5">
        <v>6300000</v>
      </c>
      <c r="P61" s="12">
        <f t="shared" si="60"/>
        <v>1668000</v>
      </c>
      <c r="Q61" s="12">
        <f t="shared" si="61"/>
        <v>1174000</v>
      </c>
      <c r="R61" s="12">
        <f t="shared" si="62"/>
        <v>918000</v>
      </c>
      <c r="S61" s="12">
        <f t="shared" si="63"/>
        <v>792000</v>
      </c>
      <c r="T61" s="12">
        <f t="shared" si="64"/>
        <v>724000</v>
      </c>
      <c r="V61" s="5">
        <v>6300000</v>
      </c>
      <c r="W61" s="12">
        <f t="shared" si="65"/>
        <v>1744000</v>
      </c>
      <c r="X61" s="12">
        <f t="shared" si="66"/>
        <v>1226000</v>
      </c>
      <c r="Y61" s="12">
        <f t="shared" si="67"/>
        <v>961000</v>
      </c>
      <c r="Z61" s="12">
        <f t="shared" si="68"/>
        <v>827000</v>
      </c>
      <c r="AA61" s="12">
        <f t="shared" si="69"/>
        <v>755000</v>
      </c>
      <c r="AC61" s="5">
        <v>6800000</v>
      </c>
      <c r="AD61" s="12">
        <f t="shared" si="80"/>
        <v>2464000</v>
      </c>
      <c r="AE61" s="12">
        <f t="shared" si="81"/>
        <v>1714000</v>
      </c>
      <c r="AF61" s="12">
        <f t="shared" si="82"/>
        <v>1348000</v>
      </c>
      <c r="AG61" s="12">
        <f t="shared" si="83"/>
        <v>1157000</v>
      </c>
      <c r="AH61" s="12">
        <f t="shared" si="84"/>
        <v>1045000</v>
      </c>
      <c r="AJ61" s="5">
        <v>6900000</v>
      </c>
      <c r="AK61" s="12">
        <f t="shared" si="85"/>
        <v>2579000</v>
      </c>
      <c r="AL61" s="12">
        <f t="shared" si="86"/>
        <v>1791000</v>
      </c>
      <c r="AM61" s="12">
        <f t="shared" si="87"/>
        <v>1411000</v>
      </c>
      <c r="AN61" s="12">
        <f t="shared" si="88"/>
        <v>1211000</v>
      </c>
      <c r="AO61" s="12">
        <f t="shared" si="89"/>
        <v>1092000</v>
      </c>
      <c r="AQ61" s="5">
        <v>7300000</v>
      </c>
      <c r="AR61" s="12">
        <f t="shared" si="90"/>
        <v>3239000</v>
      </c>
      <c r="AS61" s="12">
        <f t="shared" si="91"/>
        <v>2243000</v>
      </c>
      <c r="AT61" s="12">
        <f t="shared" si="92"/>
        <v>1769000</v>
      </c>
      <c r="AU61" s="12">
        <f t="shared" si="93"/>
        <v>1518000</v>
      </c>
      <c r="AV61" s="12">
        <f t="shared" si="94"/>
        <v>1367000</v>
      </c>
      <c r="AX61" s="5">
        <v>7600000</v>
      </c>
      <c r="AY61" s="12">
        <f t="shared" si="10"/>
        <v>3656000</v>
      </c>
      <c r="AZ61" s="12">
        <f t="shared" si="11"/>
        <v>2532000</v>
      </c>
      <c r="BA61" s="12">
        <f t="shared" si="12"/>
        <v>1999000</v>
      </c>
      <c r="BB61" s="12">
        <f t="shared" si="13"/>
        <v>1714000</v>
      </c>
      <c r="BC61" s="12">
        <f t="shared" si="14"/>
        <v>1540000</v>
      </c>
      <c r="BE61" s="5">
        <v>7300000</v>
      </c>
      <c r="BF61" s="12">
        <f t="shared" ref="BF61:BF124" si="100">BF60-11000</f>
        <v>3321000</v>
      </c>
      <c r="BG61" s="12">
        <f t="shared" ref="BG61:BG124" si="101">BG60-7000</f>
        <v>2299000</v>
      </c>
      <c r="BH61" s="12">
        <f t="shared" ref="BH61:BH124" si="102">BH60-6000</f>
        <v>1813000</v>
      </c>
      <c r="BI61" s="12">
        <f t="shared" ref="BI61:BI124" si="103">BI60-5000</f>
        <v>1556000</v>
      </c>
      <c r="BJ61" s="12">
        <f t="shared" ref="BJ61:BJ124" si="104">BJ60-4000</f>
        <v>1400000</v>
      </c>
      <c r="BL61" s="12">
        <v>7600000</v>
      </c>
      <c r="BM61" s="12">
        <f t="shared" si="15"/>
        <v>3731000</v>
      </c>
      <c r="BN61" s="12">
        <f t="shared" si="16"/>
        <v>2585000</v>
      </c>
      <c r="BO61" s="12">
        <f t="shared" si="17"/>
        <v>2041000</v>
      </c>
      <c r="BP61" s="12">
        <f t="shared" si="18"/>
        <v>1750000</v>
      </c>
      <c r="BQ61" s="12">
        <f t="shared" si="19"/>
        <v>1572000</v>
      </c>
      <c r="BS61" s="5">
        <v>7400000</v>
      </c>
      <c r="BT61" s="12">
        <f t="shared" si="95"/>
        <v>3330000</v>
      </c>
      <c r="BU61" s="12">
        <f t="shared" si="96"/>
        <v>2306000</v>
      </c>
      <c r="BV61" s="12">
        <f t="shared" si="97"/>
        <v>1820000</v>
      </c>
      <c r="BW61" s="12">
        <f t="shared" si="98"/>
        <v>1561000</v>
      </c>
      <c r="BX61" s="12">
        <f t="shared" si="99"/>
        <v>1403000</v>
      </c>
      <c r="BZ61" s="5">
        <v>7600000</v>
      </c>
      <c r="CA61" s="12">
        <f t="shared" si="25"/>
        <v>3754000</v>
      </c>
      <c r="CB61" s="12">
        <f t="shared" si="26"/>
        <v>2601000</v>
      </c>
      <c r="CC61" s="12">
        <f t="shared" si="27"/>
        <v>2054000</v>
      </c>
      <c r="CD61" s="12">
        <f t="shared" si="28"/>
        <v>1761000</v>
      </c>
      <c r="CE61" s="12">
        <f t="shared" si="29"/>
        <v>1581000</v>
      </c>
      <c r="CG61" s="5">
        <v>7200000</v>
      </c>
      <c r="CH61" s="5">
        <v>3044000</v>
      </c>
      <c r="CI61" s="5">
        <v>2134000</v>
      </c>
      <c r="CJ61" s="5">
        <v>1705000</v>
      </c>
      <c r="CK61" s="5">
        <v>1458000</v>
      </c>
      <c r="CL61" s="5">
        <v>1300000</v>
      </c>
    </row>
    <row r="62" spans="1:90" ht="15.75" customHeight="1" x14ac:dyDescent="0.25">
      <c r="A62" s="5">
        <v>6600000</v>
      </c>
      <c r="B62" s="12">
        <f t="shared" si="70"/>
        <v>1984000</v>
      </c>
      <c r="C62" s="12">
        <f t="shared" si="71"/>
        <v>1394000</v>
      </c>
      <c r="D62" s="12">
        <f t="shared" si="72"/>
        <v>1097000</v>
      </c>
      <c r="E62" s="12">
        <f t="shared" si="73"/>
        <v>947000</v>
      </c>
      <c r="F62" s="12">
        <f t="shared" si="74"/>
        <v>864000</v>
      </c>
      <c r="H62" s="12">
        <v>6600000</v>
      </c>
      <c r="I62" s="12">
        <f t="shared" si="75"/>
        <v>2021000</v>
      </c>
      <c r="J62" s="12">
        <f t="shared" si="76"/>
        <v>1419000</v>
      </c>
      <c r="K62" s="12">
        <f t="shared" si="77"/>
        <v>1117000</v>
      </c>
      <c r="L62" s="12">
        <f t="shared" si="78"/>
        <v>964000</v>
      </c>
      <c r="M62" s="12">
        <f t="shared" si="79"/>
        <v>878000</v>
      </c>
      <c r="O62" s="5">
        <v>6400000</v>
      </c>
      <c r="P62" s="12">
        <f t="shared" si="60"/>
        <v>1657000</v>
      </c>
      <c r="Q62" s="12">
        <f t="shared" si="61"/>
        <v>1167000</v>
      </c>
      <c r="R62" s="12">
        <f t="shared" si="62"/>
        <v>912000</v>
      </c>
      <c r="S62" s="12">
        <f t="shared" si="63"/>
        <v>787000</v>
      </c>
      <c r="T62" s="12">
        <f t="shared" si="64"/>
        <v>720000</v>
      </c>
      <c r="V62" s="5">
        <v>6400000</v>
      </c>
      <c r="W62" s="12">
        <f t="shared" si="65"/>
        <v>1733000</v>
      </c>
      <c r="X62" s="12">
        <f t="shared" si="66"/>
        <v>1219000</v>
      </c>
      <c r="Y62" s="12">
        <f t="shared" si="67"/>
        <v>955000</v>
      </c>
      <c r="Z62" s="12">
        <f t="shared" si="68"/>
        <v>822000</v>
      </c>
      <c r="AA62" s="12">
        <f t="shared" si="69"/>
        <v>751000</v>
      </c>
      <c r="AC62" s="5">
        <v>6900000</v>
      </c>
      <c r="AD62" s="12">
        <f t="shared" si="80"/>
        <v>2453000</v>
      </c>
      <c r="AE62" s="12">
        <f t="shared" si="81"/>
        <v>1707000</v>
      </c>
      <c r="AF62" s="12">
        <f t="shared" si="82"/>
        <v>1342000</v>
      </c>
      <c r="AG62" s="12">
        <f t="shared" si="83"/>
        <v>1152000</v>
      </c>
      <c r="AH62" s="12">
        <f t="shared" si="84"/>
        <v>1041000</v>
      </c>
      <c r="AJ62" s="5">
        <v>7000000</v>
      </c>
      <c r="AK62" s="12">
        <f t="shared" si="85"/>
        <v>2568000</v>
      </c>
      <c r="AL62" s="12">
        <f t="shared" si="86"/>
        <v>1784000</v>
      </c>
      <c r="AM62" s="12">
        <f t="shared" si="87"/>
        <v>1405000</v>
      </c>
      <c r="AN62" s="12">
        <f t="shared" si="88"/>
        <v>1206000</v>
      </c>
      <c r="AO62" s="12">
        <f t="shared" si="89"/>
        <v>1088000</v>
      </c>
      <c r="AQ62" s="5">
        <v>7400000</v>
      </c>
      <c r="AR62" s="12">
        <f t="shared" si="90"/>
        <v>3228000</v>
      </c>
      <c r="AS62" s="12">
        <f t="shared" si="91"/>
        <v>2236000</v>
      </c>
      <c r="AT62" s="12">
        <f t="shared" si="92"/>
        <v>1763000</v>
      </c>
      <c r="AU62" s="12">
        <f t="shared" si="93"/>
        <v>1513000</v>
      </c>
      <c r="AV62" s="12">
        <f t="shared" si="94"/>
        <v>1363000</v>
      </c>
      <c r="AX62" s="5">
        <v>7700000</v>
      </c>
      <c r="AY62" s="12">
        <f t="shared" si="10"/>
        <v>3648000</v>
      </c>
      <c r="AZ62" s="12">
        <f t="shared" si="11"/>
        <v>2526000</v>
      </c>
      <c r="BA62" s="12">
        <f t="shared" si="12"/>
        <v>1994000</v>
      </c>
      <c r="BB62" s="12">
        <f t="shared" si="13"/>
        <v>1710000</v>
      </c>
      <c r="BC62" s="12">
        <f t="shared" si="14"/>
        <v>1537000</v>
      </c>
      <c r="BE62" s="5">
        <v>7400000</v>
      </c>
      <c r="BF62" s="12">
        <f t="shared" si="100"/>
        <v>3310000</v>
      </c>
      <c r="BG62" s="12">
        <f t="shared" si="101"/>
        <v>2292000</v>
      </c>
      <c r="BH62" s="12">
        <f t="shared" si="102"/>
        <v>1807000</v>
      </c>
      <c r="BI62" s="12">
        <f t="shared" si="103"/>
        <v>1551000</v>
      </c>
      <c r="BJ62" s="12">
        <f t="shared" si="104"/>
        <v>1396000</v>
      </c>
      <c r="BL62" s="12">
        <v>7700000</v>
      </c>
      <c r="BM62" s="12">
        <f t="shared" si="15"/>
        <v>3723000</v>
      </c>
      <c r="BN62" s="12">
        <f t="shared" si="16"/>
        <v>2579000</v>
      </c>
      <c r="BO62" s="12">
        <f t="shared" si="17"/>
        <v>2036000</v>
      </c>
      <c r="BP62" s="12">
        <f t="shared" si="18"/>
        <v>1746000</v>
      </c>
      <c r="BQ62" s="12">
        <f t="shared" si="19"/>
        <v>1569000</v>
      </c>
      <c r="BS62" s="5">
        <v>7500000</v>
      </c>
      <c r="BT62" s="12">
        <f t="shared" si="95"/>
        <v>3319000</v>
      </c>
      <c r="BU62" s="12">
        <f t="shared" si="96"/>
        <v>2299000</v>
      </c>
      <c r="BV62" s="12">
        <f t="shared" si="97"/>
        <v>1814000</v>
      </c>
      <c r="BW62" s="12">
        <f t="shared" si="98"/>
        <v>1556000</v>
      </c>
      <c r="BX62" s="12">
        <f t="shared" si="99"/>
        <v>1399000</v>
      </c>
      <c r="BZ62" s="5">
        <v>7700000</v>
      </c>
      <c r="CA62" s="12">
        <f t="shared" si="25"/>
        <v>3746000</v>
      </c>
      <c r="CB62" s="12">
        <f t="shared" si="26"/>
        <v>2595000</v>
      </c>
      <c r="CC62" s="12">
        <f t="shared" si="27"/>
        <v>2049000</v>
      </c>
      <c r="CD62" s="12">
        <f t="shared" si="28"/>
        <v>1757000</v>
      </c>
      <c r="CE62" s="12">
        <f t="shared" si="29"/>
        <v>1578000</v>
      </c>
      <c r="CG62" s="5">
        <v>7300000</v>
      </c>
      <c r="CH62" s="5">
        <v>3033000</v>
      </c>
      <c r="CI62" s="5">
        <v>2127000</v>
      </c>
      <c r="CJ62" s="5">
        <v>1699000</v>
      </c>
      <c r="CK62" s="5">
        <v>1453000</v>
      </c>
      <c r="CL62" s="5">
        <v>1296000</v>
      </c>
    </row>
    <row r="63" spans="1:90" ht="15.75" customHeight="1" x14ac:dyDescent="0.25">
      <c r="A63" s="5">
        <v>6700000</v>
      </c>
      <c r="B63" s="12">
        <f t="shared" si="70"/>
        <v>1973000</v>
      </c>
      <c r="C63" s="12">
        <f t="shared" si="71"/>
        <v>1387000</v>
      </c>
      <c r="D63" s="12">
        <f t="shared" si="72"/>
        <v>1091000</v>
      </c>
      <c r="E63" s="12">
        <f t="shared" si="73"/>
        <v>942000</v>
      </c>
      <c r="F63" s="12">
        <f t="shared" si="74"/>
        <v>860000</v>
      </c>
      <c r="H63" s="5">
        <v>6700000</v>
      </c>
      <c r="I63" s="12">
        <f t="shared" si="75"/>
        <v>2010000</v>
      </c>
      <c r="J63" s="12">
        <f t="shared" si="76"/>
        <v>1412000</v>
      </c>
      <c r="K63" s="12">
        <f t="shared" si="77"/>
        <v>1111000</v>
      </c>
      <c r="L63" s="12">
        <f t="shared" si="78"/>
        <v>959000</v>
      </c>
      <c r="M63" s="12">
        <f t="shared" si="79"/>
        <v>874000</v>
      </c>
      <c r="O63" s="5">
        <v>6500000</v>
      </c>
      <c r="P63" s="12">
        <f t="shared" si="60"/>
        <v>1646000</v>
      </c>
      <c r="Q63" s="12">
        <f t="shared" si="61"/>
        <v>1160000</v>
      </c>
      <c r="R63" s="12">
        <f t="shared" si="62"/>
        <v>906000</v>
      </c>
      <c r="S63" s="12">
        <f t="shared" si="63"/>
        <v>782000</v>
      </c>
      <c r="T63" s="12">
        <f t="shared" si="64"/>
        <v>716000</v>
      </c>
      <c r="V63" s="5">
        <v>6500000</v>
      </c>
      <c r="W63" s="12">
        <f t="shared" si="65"/>
        <v>1722000</v>
      </c>
      <c r="X63" s="12">
        <f t="shared" si="66"/>
        <v>1212000</v>
      </c>
      <c r="Y63" s="12">
        <f t="shared" si="67"/>
        <v>949000</v>
      </c>
      <c r="Z63" s="12">
        <f t="shared" si="68"/>
        <v>817000</v>
      </c>
      <c r="AA63" s="12">
        <f t="shared" si="69"/>
        <v>747000</v>
      </c>
      <c r="AC63" s="5">
        <v>7000000</v>
      </c>
      <c r="AD63" s="12">
        <f t="shared" si="80"/>
        <v>2442000</v>
      </c>
      <c r="AE63" s="12">
        <f t="shared" si="81"/>
        <v>1700000</v>
      </c>
      <c r="AF63" s="12">
        <f t="shared" si="82"/>
        <v>1336000</v>
      </c>
      <c r="AG63" s="12">
        <f t="shared" si="83"/>
        <v>1147000</v>
      </c>
      <c r="AH63" s="12">
        <f t="shared" si="84"/>
        <v>1037000</v>
      </c>
      <c r="AJ63" s="5">
        <v>7100000</v>
      </c>
      <c r="AK63" s="12">
        <f t="shared" si="85"/>
        <v>2557000</v>
      </c>
      <c r="AL63" s="12">
        <f t="shared" si="86"/>
        <v>1777000</v>
      </c>
      <c r="AM63" s="12">
        <f t="shared" si="87"/>
        <v>1399000</v>
      </c>
      <c r="AN63" s="12">
        <f t="shared" si="88"/>
        <v>1201000</v>
      </c>
      <c r="AO63" s="12">
        <f t="shared" si="89"/>
        <v>1084000</v>
      </c>
      <c r="AQ63" s="5">
        <v>7500000</v>
      </c>
      <c r="AR63" s="12">
        <f t="shared" si="90"/>
        <v>3217000</v>
      </c>
      <c r="AS63" s="12">
        <f t="shared" si="91"/>
        <v>2229000</v>
      </c>
      <c r="AT63" s="12">
        <f t="shared" si="92"/>
        <v>1757000</v>
      </c>
      <c r="AU63" s="12">
        <f t="shared" si="93"/>
        <v>1508000</v>
      </c>
      <c r="AV63" s="12">
        <f t="shared" si="94"/>
        <v>1359000</v>
      </c>
      <c r="AX63" s="5">
        <v>7800000</v>
      </c>
      <c r="AY63" s="12">
        <f t="shared" si="10"/>
        <v>3640000</v>
      </c>
      <c r="AZ63" s="12">
        <f t="shared" si="11"/>
        <v>2520000</v>
      </c>
      <c r="BA63" s="12">
        <f t="shared" si="12"/>
        <v>1989000</v>
      </c>
      <c r="BB63" s="12">
        <f t="shared" si="13"/>
        <v>1706000</v>
      </c>
      <c r="BC63" s="12">
        <f t="shared" si="14"/>
        <v>1534000</v>
      </c>
      <c r="BD63" t="s">
        <v>34</v>
      </c>
      <c r="BE63" s="5">
        <v>7500000</v>
      </c>
      <c r="BF63" s="12">
        <f t="shared" si="100"/>
        <v>3299000</v>
      </c>
      <c r="BG63" s="12">
        <f t="shared" si="101"/>
        <v>2285000</v>
      </c>
      <c r="BH63" s="12">
        <f t="shared" si="102"/>
        <v>1801000</v>
      </c>
      <c r="BI63" s="12">
        <f t="shared" si="103"/>
        <v>1546000</v>
      </c>
      <c r="BJ63" s="12">
        <f t="shared" si="104"/>
        <v>1392000</v>
      </c>
      <c r="BL63" s="12">
        <v>7800000</v>
      </c>
      <c r="BM63" s="12">
        <f t="shared" si="15"/>
        <v>3715000</v>
      </c>
      <c r="BN63" s="12">
        <f t="shared" si="16"/>
        <v>2573000</v>
      </c>
      <c r="BO63" s="12">
        <f t="shared" si="17"/>
        <v>2031000</v>
      </c>
      <c r="BP63" s="12">
        <f t="shared" si="18"/>
        <v>1742000</v>
      </c>
      <c r="BQ63" s="12">
        <f t="shared" si="19"/>
        <v>1566000</v>
      </c>
      <c r="BS63" s="5">
        <v>7600000</v>
      </c>
      <c r="BT63" s="12">
        <f t="shared" si="95"/>
        <v>3308000</v>
      </c>
      <c r="BU63" s="12">
        <f t="shared" si="96"/>
        <v>2292000</v>
      </c>
      <c r="BV63" s="12">
        <f t="shared" si="97"/>
        <v>1808000</v>
      </c>
      <c r="BW63" s="12">
        <f t="shared" si="98"/>
        <v>1551000</v>
      </c>
      <c r="BX63" s="12">
        <f t="shared" si="99"/>
        <v>1395000</v>
      </c>
      <c r="BZ63" s="5">
        <v>7800000</v>
      </c>
      <c r="CA63" s="12">
        <f t="shared" si="25"/>
        <v>3738000</v>
      </c>
      <c r="CB63" s="12">
        <f t="shared" si="26"/>
        <v>2589000</v>
      </c>
      <c r="CC63" s="12">
        <f t="shared" si="27"/>
        <v>2044000</v>
      </c>
      <c r="CD63" s="12">
        <f t="shared" si="28"/>
        <v>1753000</v>
      </c>
      <c r="CE63" s="12">
        <f t="shared" si="29"/>
        <v>1575000</v>
      </c>
      <c r="CG63" s="5">
        <v>7400000</v>
      </c>
      <c r="CH63" s="5">
        <v>3023000</v>
      </c>
      <c r="CI63" s="5">
        <v>2119000</v>
      </c>
      <c r="CJ63" s="5">
        <v>1694000</v>
      </c>
      <c r="CK63" s="5">
        <v>1448000</v>
      </c>
      <c r="CL63" s="5">
        <v>1292000</v>
      </c>
    </row>
    <row r="64" spans="1:90" ht="15.75" customHeight="1" x14ac:dyDescent="0.25">
      <c r="A64" s="5">
        <v>6800000</v>
      </c>
      <c r="B64" s="12">
        <f t="shared" si="70"/>
        <v>1962000</v>
      </c>
      <c r="C64" s="12">
        <f t="shared" si="71"/>
        <v>1380000</v>
      </c>
      <c r="D64" s="12">
        <f t="shared" si="72"/>
        <v>1085000</v>
      </c>
      <c r="E64" s="12">
        <f t="shared" si="73"/>
        <v>937000</v>
      </c>
      <c r="F64" s="12">
        <f t="shared" si="74"/>
        <v>856000</v>
      </c>
      <c r="H64" s="12">
        <v>6800000</v>
      </c>
      <c r="I64" s="12">
        <f t="shared" si="75"/>
        <v>1999000</v>
      </c>
      <c r="J64" s="12">
        <f t="shared" si="76"/>
        <v>1405000</v>
      </c>
      <c r="K64" s="12">
        <f t="shared" si="77"/>
        <v>1105000</v>
      </c>
      <c r="L64" s="12">
        <f t="shared" si="78"/>
        <v>954000</v>
      </c>
      <c r="M64" s="12">
        <f t="shared" si="79"/>
        <v>870000</v>
      </c>
      <c r="O64" s="5">
        <v>6600000</v>
      </c>
      <c r="P64" s="12">
        <f t="shared" si="60"/>
        <v>1635000</v>
      </c>
      <c r="Q64" s="12">
        <f t="shared" si="61"/>
        <v>1153000</v>
      </c>
      <c r="R64" s="12">
        <f t="shared" si="62"/>
        <v>900000</v>
      </c>
      <c r="S64" s="12">
        <f t="shared" si="63"/>
        <v>777000</v>
      </c>
      <c r="T64" s="12">
        <f t="shared" si="64"/>
        <v>712000</v>
      </c>
      <c r="V64" s="5">
        <v>6600000</v>
      </c>
      <c r="W64" s="12">
        <f t="shared" si="65"/>
        <v>1711000</v>
      </c>
      <c r="X64" s="12">
        <f t="shared" si="66"/>
        <v>1205000</v>
      </c>
      <c r="Y64" s="12">
        <f t="shared" si="67"/>
        <v>943000</v>
      </c>
      <c r="Z64" s="12">
        <f t="shared" si="68"/>
        <v>812000</v>
      </c>
      <c r="AA64" s="12">
        <f t="shared" si="69"/>
        <v>743000</v>
      </c>
      <c r="AC64" s="5">
        <v>7100000</v>
      </c>
      <c r="AD64" s="12">
        <f t="shared" si="80"/>
        <v>2431000</v>
      </c>
      <c r="AE64" s="12">
        <f t="shared" si="81"/>
        <v>1693000</v>
      </c>
      <c r="AF64" s="12">
        <f t="shared" si="82"/>
        <v>1330000</v>
      </c>
      <c r="AG64" s="12">
        <f t="shared" si="83"/>
        <v>1142000</v>
      </c>
      <c r="AH64" s="12">
        <f t="shared" si="84"/>
        <v>1033000</v>
      </c>
      <c r="AJ64" s="5">
        <v>7200000</v>
      </c>
      <c r="AK64" s="12">
        <f t="shared" si="85"/>
        <v>2546000</v>
      </c>
      <c r="AL64" s="12">
        <f t="shared" si="86"/>
        <v>1770000</v>
      </c>
      <c r="AM64" s="12">
        <f t="shared" si="87"/>
        <v>1393000</v>
      </c>
      <c r="AN64" s="12">
        <f t="shared" si="88"/>
        <v>1196000</v>
      </c>
      <c r="AO64" s="12">
        <f t="shared" si="89"/>
        <v>1080000</v>
      </c>
      <c r="AQ64" s="5">
        <v>7600000</v>
      </c>
      <c r="AR64" s="12">
        <f t="shared" si="90"/>
        <v>3206000</v>
      </c>
      <c r="AS64" s="12">
        <f t="shared" si="91"/>
        <v>2222000</v>
      </c>
      <c r="AT64" s="12">
        <f t="shared" si="92"/>
        <v>1751000</v>
      </c>
      <c r="AU64" s="12">
        <f t="shared" si="93"/>
        <v>1503000</v>
      </c>
      <c r="AV64" s="12">
        <f t="shared" si="94"/>
        <v>1355000</v>
      </c>
      <c r="AX64" s="5">
        <v>7900000</v>
      </c>
      <c r="AY64" s="12">
        <f t="shared" ref="AY64:AY127" si="105">AY63-11000</f>
        <v>3629000</v>
      </c>
      <c r="AZ64" s="12">
        <f t="shared" ref="AZ64:AZ127" si="106">AZ63-7000</f>
        <v>2513000</v>
      </c>
      <c r="BA64" s="12">
        <f t="shared" ref="BA64:BA127" si="107">BA63-6000</f>
        <v>1983000</v>
      </c>
      <c r="BB64" s="12">
        <f t="shared" ref="BB64:BB127" si="108">BB63-5000</f>
        <v>1701000</v>
      </c>
      <c r="BC64" s="12">
        <f t="shared" ref="BC64:BC127" si="109">BC63-4000</f>
        <v>1530000</v>
      </c>
      <c r="BE64" s="5">
        <v>7600000</v>
      </c>
      <c r="BF64" s="12">
        <f t="shared" si="100"/>
        <v>3288000</v>
      </c>
      <c r="BG64" s="12">
        <f t="shared" si="101"/>
        <v>2278000</v>
      </c>
      <c r="BH64" s="12">
        <f t="shared" si="102"/>
        <v>1795000</v>
      </c>
      <c r="BI64" s="12">
        <f t="shared" si="103"/>
        <v>1541000</v>
      </c>
      <c r="BJ64" s="12">
        <f t="shared" si="104"/>
        <v>1388000</v>
      </c>
      <c r="BL64" s="12">
        <v>7900000</v>
      </c>
      <c r="BM64" s="12">
        <f t="shared" si="15"/>
        <v>3707000</v>
      </c>
      <c r="BN64" s="12">
        <f t="shared" si="16"/>
        <v>2567000</v>
      </c>
      <c r="BO64" s="12">
        <f t="shared" si="17"/>
        <v>2026000</v>
      </c>
      <c r="BP64" s="12">
        <f t="shared" si="18"/>
        <v>1738000</v>
      </c>
      <c r="BQ64" s="12">
        <f t="shared" si="19"/>
        <v>1563000</v>
      </c>
      <c r="BS64" s="5">
        <v>7700000</v>
      </c>
      <c r="BT64" s="12">
        <f t="shared" si="95"/>
        <v>3297000</v>
      </c>
      <c r="BU64" s="12">
        <f t="shared" si="96"/>
        <v>2285000</v>
      </c>
      <c r="BV64" s="12">
        <f t="shared" si="97"/>
        <v>1802000</v>
      </c>
      <c r="BW64" s="12">
        <f t="shared" si="98"/>
        <v>1546000</v>
      </c>
      <c r="BX64" s="12">
        <f t="shared" si="99"/>
        <v>1391000</v>
      </c>
      <c r="BZ64" s="5">
        <v>7900000</v>
      </c>
      <c r="CA64" s="12">
        <f t="shared" si="25"/>
        <v>3730000</v>
      </c>
      <c r="CB64" s="12">
        <f t="shared" si="26"/>
        <v>2583000</v>
      </c>
      <c r="CC64" s="12">
        <f t="shared" si="27"/>
        <v>2039000</v>
      </c>
      <c r="CD64" s="12">
        <f t="shared" si="28"/>
        <v>1749000</v>
      </c>
      <c r="CE64" s="12">
        <f t="shared" si="29"/>
        <v>1572000</v>
      </c>
      <c r="CG64" s="5">
        <v>7500000</v>
      </c>
      <c r="CH64" s="5">
        <v>3012000</v>
      </c>
      <c r="CI64" s="5">
        <v>2112000</v>
      </c>
      <c r="CJ64" s="5">
        <v>1688000</v>
      </c>
      <c r="CK64" s="5">
        <v>1443000</v>
      </c>
      <c r="CL64" s="5">
        <v>1287000</v>
      </c>
    </row>
    <row r="65" spans="1:90" ht="15.75" customHeight="1" x14ac:dyDescent="0.25">
      <c r="A65" s="5">
        <v>6900000</v>
      </c>
      <c r="B65" s="12">
        <f t="shared" si="70"/>
        <v>1951000</v>
      </c>
      <c r="C65" s="12">
        <f t="shared" si="71"/>
        <v>1373000</v>
      </c>
      <c r="D65" s="12">
        <f t="shared" si="72"/>
        <v>1079000</v>
      </c>
      <c r="E65" s="12">
        <f t="shared" si="73"/>
        <v>932000</v>
      </c>
      <c r="F65" s="12">
        <f t="shared" si="74"/>
        <v>852000</v>
      </c>
      <c r="H65" s="5">
        <v>6900000</v>
      </c>
      <c r="I65" s="12">
        <f t="shared" si="75"/>
        <v>1988000</v>
      </c>
      <c r="J65" s="12">
        <f t="shared" si="76"/>
        <v>1398000</v>
      </c>
      <c r="K65" s="12">
        <f t="shared" si="77"/>
        <v>1099000</v>
      </c>
      <c r="L65" s="12">
        <f t="shared" si="78"/>
        <v>949000</v>
      </c>
      <c r="M65" s="12">
        <f t="shared" si="79"/>
        <v>866000</v>
      </c>
      <c r="O65" s="5">
        <v>6700000</v>
      </c>
      <c r="P65" s="12">
        <f t="shared" si="60"/>
        <v>1624000</v>
      </c>
      <c r="Q65" s="12">
        <f t="shared" si="61"/>
        <v>1146000</v>
      </c>
      <c r="R65" s="12">
        <f t="shared" si="62"/>
        <v>894000</v>
      </c>
      <c r="S65" s="12">
        <f t="shared" si="63"/>
        <v>772000</v>
      </c>
      <c r="T65" s="12">
        <f t="shared" si="64"/>
        <v>708000</v>
      </c>
      <c r="V65" s="5">
        <v>6700000</v>
      </c>
      <c r="W65" s="12">
        <f t="shared" si="65"/>
        <v>1700000</v>
      </c>
      <c r="X65" s="12">
        <f t="shared" si="66"/>
        <v>1198000</v>
      </c>
      <c r="Y65" s="12">
        <f t="shared" si="67"/>
        <v>937000</v>
      </c>
      <c r="Z65" s="12">
        <f t="shared" si="68"/>
        <v>807000</v>
      </c>
      <c r="AA65" s="12">
        <f t="shared" si="69"/>
        <v>739000</v>
      </c>
      <c r="AC65" s="5">
        <v>7200000</v>
      </c>
      <c r="AD65" s="12">
        <f t="shared" si="80"/>
        <v>2420000</v>
      </c>
      <c r="AE65" s="12">
        <f t="shared" si="81"/>
        <v>1686000</v>
      </c>
      <c r="AF65" s="12">
        <f t="shared" si="82"/>
        <v>1324000</v>
      </c>
      <c r="AG65" s="12">
        <f t="shared" si="83"/>
        <v>1137000</v>
      </c>
      <c r="AH65" s="12">
        <f t="shared" si="84"/>
        <v>1029000</v>
      </c>
      <c r="AJ65" s="5">
        <v>7300000</v>
      </c>
      <c r="AK65" s="12">
        <f t="shared" si="85"/>
        <v>2535000</v>
      </c>
      <c r="AL65" s="12">
        <f t="shared" si="86"/>
        <v>1763000</v>
      </c>
      <c r="AM65" s="12">
        <f t="shared" si="87"/>
        <v>1387000</v>
      </c>
      <c r="AN65" s="12">
        <f t="shared" si="88"/>
        <v>1191000</v>
      </c>
      <c r="AO65" s="12">
        <f t="shared" si="89"/>
        <v>1076000</v>
      </c>
      <c r="AQ65" s="5">
        <v>7700000</v>
      </c>
      <c r="AR65" s="12">
        <f t="shared" si="90"/>
        <v>3195000</v>
      </c>
      <c r="AS65" s="12">
        <f t="shared" si="91"/>
        <v>2215000</v>
      </c>
      <c r="AT65" s="12">
        <f t="shared" si="92"/>
        <v>1745000</v>
      </c>
      <c r="AU65" s="12">
        <f t="shared" si="93"/>
        <v>1498000</v>
      </c>
      <c r="AV65" s="12">
        <f t="shared" si="94"/>
        <v>1351000</v>
      </c>
      <c r="AX65" s="5">
        <v>8000000</v>
      </c>
      <c r="AY65" s="12">
        <f t="shared" si="105"/>
        <v>3618000</v>
      </c>
      <c r="AZ65" s="12">
        <f t="shared" si="106"/>
        <v>2506000</v>
      </c>
      <c r="BA65" s="12">
        <f t="shared" si="107"/>
        <v>1977000</v>
      </c>
      <c r="BB65" s="12">
        <f t="shared" si="108"/>
        <v>1696000</v>
      </c>
      <c r="BC65" s="12">
        <f t="shared" si="109"/>
        <v>1526000</v>
      </c>
      <c r="BE65" s="5">
        <v>7700000</v>
      </c>
      <c r="BF65" s="12">
        <f t="shared" si="100"/>
        <v>3277000</v>
      </c>
      <c r="BG65" s="12">
        <f t="shared" si="101"/>
        <v>2271000</v>
      </c>
      <c r="BH65" s="12">
        <f t="shared" si="102"/>
        <v>1789000</v>
      </c>
      <c r="BI65" s="12">
        <f t="shared" si="103"/>
        <v>1536000</v>
      </c>
      <c r="BJ65" s="12">
        <f t="shared" si="104"/>
        <v>1384000</v>
      </c>
      <c r="BL65" s="12">
        <v>8000000</v>
      </c>
      <c r="BM65" s="12">
        <f t="shared" si="15"/>
        <v>3699000</v>
      </c>
      <c r="BN65" s="12">
        <f t="shared" si="16"/>
        <v>2561000</v>
      </c>
      <c r="BO65" s="12">
        <f t="shared" si="17"/>
        <v>2021000</v>
      </c>
      <c r="BP65" s="12">
        <f t="shared" si="18"/>
        <v>1734000</v>
      </c>
      <c r="BQ65" s="12">
        <f t="shared" si="19"/>
        <v>1560000</v>
      </c>
      <c r="BR65" t="s">
        <v>34</v>
      </c>
      <c r="BS65" s="5">
        <v>7800000</v>
      </c>
      <c r="BT65" s="12">
        <f t="shared" si="95"/>
        <v>3286000</v>
      </c>
      <c r="BU65" s="12">
        <f t="shared" si="96"/>
        <v>2278000</v>
      </c>
      <c r="BV65" s="12">
        <f t="shared" si="97"/>
        <v>1796000</v>
      </c>
      <c r="BW65" s="12">
        <f t="shared" si="98"/>
        <v>1541000</v>
      </c>
      <c r="BX65" s="12">
        <f t="shared" si="99"/>
        <v>1387000</v>
      </c>
      <c r="BZ65" s="5">
        <v>8000000</v>
      </c>
      <c r="CA65" s="12">
        <f>CA64-8000</f>
        <v>3722000</v>
      </c>
      <c r="CB65" s="12">
        <f>CB64-6000</f>
        <v>2577000</v>
      </c>
      <c r="CC65" s="12">
        <f>CC64-5000</f>
        <v>2034000</v>
      </c>
      <c r="CD65" s="12">
        <f>CD64-4000</f>
        <v>1745000</v>
      </c>
      <c r="CE65" s="12">
        <f>CE64-3000</f>
        <v>1569000</v>
      </c>
      <c r="CF65" t="s">
        <v>34</v>
      </c>
      <c r="CG65" s="5">
        <v>7600000</v>
      </c>
      <c r="CH65" s="5">
        <v>3001000</v>
      </c>
      <c r="CI65" s="5">
        <v>2105000</v>
      </c>
      <c r="CJ65" s="5">
        <v>1682000</v>
      </c>
      <c r="CK65" s="5">
        <v>1438000</v>
      </c>
      <c r="CL65" s="5">
        <v>1283000</v>
      </c>
    </row>
    <row r="66" spans="1:90" ht="15.75" customHeight="1" x14ac:dyDescent="0.25">
      <c r="A66" s="5">
        <v>7000000</v>
      </c>
      <c r="B66" s="12">
        <f t="shared" si="70"/>
        <v>1940000</v>
      </c>
      <c r="C66" s="12">
        <f t="shared" si="71"/>
        <v>1366000</v>
      </c>
      <c r="D66" s="12">
        <f t="shared" si="72"/>
        <v>1073000</v>
      </c>
      <c r="E66" s="12">
        <f t="shared" si="73"/>
        <v>927000</v>
      </c>
      <c r="F66" s="12">
        <f t="shared" si="74"/>
        <v>848000</v>
      </c>
      <c r="H66" s="12">
        <v>7000000</v>
      </c>
      <c r="I66" s="12">
        <f t="shared" si="75"/>
        <v>1977000</v>
      </c>
      <c r="J66" s="12">
        <f t="shared" si="76"/>
        <v>1391000</v>
      </c>
      <c r="K66" s="12">
        <f t="shared" si="77"/>
        <v>1093000</v>
      </c>
      <c r="L66" s="12">
        <f t="shared" si="78"/>
        <v>944000</v>
      </c>
      <c r="M66" s="12">
        <f t="shared" si="79"/>
        <v>862000</v>
      </c>
      <c r="O66" s="5">
        <v>6800000</v>
      </c>
      <c r="P66" s="12">
        <f t="shared" si="60"/>
        <v>1613000</v>
      </c>
      <c r="Q66" s="12">
        <f t="shared" si="61"/>
        <v>1139000</v>
      </c>
      <c r="R66" s="12">
        <f t="shared" si="62"/>
        <v>888000</v>
      </c>
      <c r="S66" s="12">
        <f t="shared" si="63"/>
        <v>767000</v>
      </c>
      <c r="T66" s="12">
        <f t="shared" si="64"/>
        <v>704000</v>
      </c>
      <c r="V66" s="5">
        <v>6800000</v>
      </c>
      <c r="W66" s="12">
        <f t="shared" si="65"/>
        <v>1689000</v>
      </c>
      <c r="X66" s="12">
        <f t="shared" si="66"/>
        <v>1191000</v>
      </c>
      <c r="Y66" s="12">
        <f t="shared" si="67"/>
        <v>931000</v>
      </c>
      <c r="Z66" s="12">
        <f t="shared" si="68"/>
        <v>802000</v>
      </c>
      <c r="AA66" s="12">
        <f t="shared" si="69"/>
        <v>735000</v>
      </c>
      <c r="AC66" s="5">
        <v>7300000</v>
      </c>
      <c r="AD66" s="12">
        <f t="shared" si="80"/>
        <v>2409000</v>
      </c>
      <c r="AE66" s="12">
        <f t="shared" si="81"/>
        <v>1679000</v>
      </c>
      <c r="AF66" s="12">
        <f t="shared" si="82"/>
        <v>1318000</v>
      </c>
      <c r="AG66" s="12">
        <f t="shared" si="83"/>
        <v>1132000</v>
      </c>
      <c r="AH66" s="12">
        <f t="shared" si="84"/>
        <v>1025000</v>
      </c>
      <c r="AJ66" s="5">
        <v>7400000</v>
      </c>
      <c r="AK66" s="12">
        <f t="shared" si="85"/>
        <v>2524000</v>
      </c>
      <c r="AL66" s="12">
        <f t="shared" si="86"/>
        <v>1756000</v>
      </c>
      <c r="AM66" s="12">
        <f t="shared" si="87"/>
        <v>1381000</v>
      </c>
      <c r="AN66" s="12">
        <f t="shared" si="88"/>
        <v>1186000</v>
      </c>
      <c r="AO66" s="12">
        <f t="shared" si="89"/>
        <v>1072000</v>
      </c>
      <c r="AQ66" s="5">
        <v>7800000</v>
      </c>
      <c r="AR66" s="12">
        <f t="shared" si="90"/>
        <v>3184000</v>
      </c>
      <c r="AS66" s="12">
        <f t="shared" si="91"/>
        <v>2208000</v>
      </c>
      <c r="AT66" s="12">
        <f t="shared" si="92"/>
        <v>1739000</v>
      </c>
      <c r="AU66" s="12">
        <f t="shared" si="93"/>
        <v>1493000</v>
      </c>
      <c r="AV66" s="12">
        <f t="shared" si="94"/>
        <v>1347000</v>
      </c>
      <c r="AX66" s="5">
        <v>8100000</v>
      </c>
      <c r="AY66" s="12">
        <f t="shared" si="105"/>
        <v>3607000</v>
      </c>
      <c r="AZ66" s="12">
        <f t="shared" si="106"/>
        <v>2499000</v>
      </c>
      <c r="BA66" s="12">
        <f t="shared" si="107"/>
        <v>1971000</v>
      </c>
      <c r="BB66" s="12">
        <f t="shared" si="108"/>
        <v>1691000</v>
      </c>
      <c r="BC66" s="12">
        <f t="shared" si="109"/>
        <v>1522000</v>
      </c>
      <c r="BE66" s="5">
        <v>7800000</v>
      </c>
      <c r="BF66" s="12">
        <f t="shared" si="100"/>
        <v>3266000</v>
      </c>
      <c r="BG66" s="12">
        <f t="shared" si="101"/>
        <v>2264000</v>
      </c>
      <c r="BH66" s="12">
        <f t="shared" si="102"/>
        <v>1783000</v>
      </c>
      <c r="BI66" s="12">
        <f t="shared" si="103"/>
        <v>1531000</v>
      </c>
      <c r="BJ66" s="12">
        <f t="shared" si="104"/>
        <v>1380000</v>
      </c>
      <c r="BL66" s="12">
        <v>8100000</v>
      </c>
      <c r="BM66" s="12">
        <f t="shared" ref="BM66:BM129" si="110">BM65-11000</f>
        <v>3688000</v>
      </c>
      <c r="BN66" s="12">
        <f t="shared" ref="BN66:BN129" si="111">BN65-7000</f>
        <v>2554000</v>
      </c>
      <c r="BO66" s="12">
        <f t="shared" ref="BO66:BO129" si="112">BO65-6000</f>
        <v>2015000</v>
      </c>
      <c r="BP66" s="12">
        <f t="shared" ref="BP66:BP129" si="113">BP65-5000</f>
        <v>1729000</v>
      </c>
      <c r="BQ66" s="12">
        <f t="shared" ref="BQ66:BQ129" si="114">BQ65-4000</f>
        <v>1556000</v>
      </c>
      <c r="BS66" s="5">
        <v>7900000</v>
      </c>
      <c r="BT66" s="12">
        <f t="shared" si="95"/>
        <v>3275000</v>
      </c>
      <c r="BU66" s="12">
        <f t="shared" si="96"/>
        <v>2271000</v>
      </c>
      <c r="BV66" s="12">
        <f t="shared" si="97"/>
        <v>1790000</v>
      </c>
      <c r="BW66" s="12">
        <f t="shared" si="98"/>
        <v>1536000</v>
      </c>
      <c r="BX66" s="12">
        <f t="shared" si="99"/>
        <v>1383000</v>
      </c>
      <c r="BZ66" s="5">
        <v>8100000</v>
      </c>
      <c r="CA66" s="12">
        <f t="shared" ref="CA66:CA129" si="115">CA65-11000</f>
        <v>3711000</v>
      </c>
      <c r="CB66" s="12">
        <f t="shared" ref="CB66:CB129" si="116">CB65-7000</f>
        <v>2570000</v>
      </c>
      <c r="CC66" s="12">
        <f t="shared" ref="CC66:CC129" si="117">CC65-6000</f>
        <v>2028000</v>
      </c>
      <c r="CD66" s="12">
        <f t="shared" ref="CD66:CD129" si="118">CD65-5000</f>
        <v>1740000</v>
      </c>
      <c r="CE66" s="12">
        <f t="shared" ref="CE66:CE129" si="119">CE65-4000</f>
        <v>1565000</v>
      </c>
      <c r="CG66" s="5">
        <v>7700000</v>
      </c>
      <c r="CH66" s="5">
        <v>2991000</v>
      </c>
      <c r="CI66" s="5">
        <v>2097000</v>
      </c>
      <c r="CJ66" s="5">
        <v>1676000</v>
      </c>
      <c r="CK66" s="5">
        <v>1434000</v>
      </c>
      <c r="CL66" s="5">
        <v>1279000</v>
      </c>
    </row>
    <row r="67" spans="1:90" ht="15.75" customHeight="1" x14ac:dyDescent="0.25">
      <c r="A67" s="5">
        <v>7100000</v>
      </c>
      <c r="B67" s="12">
        <f t="shared" si="70"/>
        <v>1929000</v>
      </c>
      <c r="C67" s="12">
        <f t="shared" si="71"/>
        <v>1359000</v>
      </c>
      <c r="D67" s="12">
        <f t="shared" si="72"/>
        <v>1067000</v>
      </c>
      <c r="E67" s="12">
        <f t="shared" si="73"/>
        <v>922000</v>
      </c>
      <c r="F67" s="12">
        <f t="shared" si="74"/>
        <v>844000</v>
      </c>
      <c r="H67" s="5">
        <v>7100000</v>
      </c>
      <c r="I67" s="12">
        <f t="shared" si="75"/>
        <v>1966000</v>
      </c>
      <c r="J67" s="12">
        <f t="shared" si="76"/>
        <v>1384000</v>
      </c>
      <c r="K67" s="12">
        <f t="shared" si="77"/>
        <v>1087000</v>
      </c>
      <c r="L67" s="12">
        <f t="shared" si="78"/>
        <v>939000</v>
      </c>
      <c r="M67" s="12">
        <f t="shared" si="79"/>
        <v>858000</v>
      </c>
      <c r="O67" s="5">
        <v>6900000</v>
      </c>
      <c r="P67" s="12">
        <f t="shared" si="60"/>
        <v>1602000</v>
      </c>
      <c r="Q67" s="12">
        <f t="shared" si="61"/>
        <v>1132000</v>
      </c>
      <c r="R67" s="12">
        <f t="shared" si="62"/>
        <v>882000</v>
      </c>
      <c r="S67" s="12">
        <f t="shared" si="63"/>
        <v>762000</v>
      </c>
      <c r="T67" s="12">
        <f t="shared" si="64"/>
        <v>700000</v>
      </c>
      <c r="V67" s="5">
        <v>6900000</v>
      </c>
      <c r="W67" s="12">
        <f t="shared" si="65"/>
        <v>1678000</v>
      </c>
      <c r="X67" s="12">
        <f t="shared" si="66"/>
        <v>1184000</v>
      </c>
      <c r="Y67" s="12">
        <f t="shared" si="67"/>
        <v>925000</v>
      </c>
      <c r="Z67" s="12">
        <f t="shared" si="68"/>
        <v>797000</v>
      </c>
      <c r="AA67" s="12">
        <f t="shared" si="69"/>
        <v>731000</v>
      </c>
      <c r="AC67" s="5">
        <v>7400000</v>
      </c>
      <c r="AD67" s="12">
        <f t="shared" si="80"/>
        <v>2398000</v>
      </c>
      <c r="AE67" s="12">
        <f t="shared" si="81"/>
        <v>1672000</v>
      </c>
      <c r="AF67" s="12">
        <f t="shared" si="82"/>
        <v>1312000</v>
      </c>
      <c r="AG67" s="12">
        <f t="shared" si="83"/>
        <v>1127000</v>
      </c>
      <c r="AH67" s="12">
        <f t="shared" si="84"/>
        <v>1021000</v>
      </c>
      <c r="AJ67" s="5">
        <v>7500000</v>
      </c>
      <c r="AK67" s="12">
        <f t="shared" si="85"/>
        <v>2513000</v>
      </c>
      <c r="AL67" s="12">
        <f t="shared" si="86"/>
        <v>1749000</v>
      </c>
      <c r="AM67" s="12">
        <f t="shared" si="87"/>
        <v>1375000</v>
      </c>
      <c r="AN67" s="12">
        <f t="shared" si="88"/>
        <v>1181000</v>
      </c>
      <c r="AO67" s="12">
        <f t="shared" si="89"/>
        <v>1068000</v>
      </c>
      <c r="AQ67" s="5">
        <v>7900000</v>
      </c>
      <c r="AR67" s="12">
        <f t="shared" si="90"/>
        <v>3173000</v>
      </c>
      <c r="AS67" s="12">
        <f t="shared" si="91"/>
        <v>2201000</v>
      </c>
      <c r="AT67" s="12">
        <f t="shared" si="92"/>
        <v>1733000</v>
      </c>
      <c r="AU67" s="12">
        <f t="shared" si="93"/>
        <v>1488000</v>
      </c>
      <c r="AV67" s="12">
        <f t="shared" si="94"/>
        <v>1343000</v>
      </c>
      <c r="AX67" s="5">
        <v>8200000</v>
      </c>
      <c r="AY67" s="12">
        <f t="shared" si="105"/>
        <v>3596000</v>
      </c>
      <c r="AZ67" s="12">
        <f t="shared" si="106"/>
        <v>2492000</v>
      </c>
      <c r="BA67" s="12">
        <f t="shared" si="107"/>
        <v>1965000</v>
      </c>
      <c r="BB67" s="12">
        <f t="shared" si="108"/>
        <v>1686000</v>
      </c>
      <c r="BC67" s="12">
        <f t="shared" si="109"/>
        <v>1518000</v>
      </c>
      <c r="BE67" s="5">
        <v>7900000</v>
      </c>
      <c r="BF67" s="12">
        <f t="shared" si="100"/>
        <v>3255000</v>
      </c>
      <c r="BG67" s="12">
        <f t="shared" si="101"/>
        <v>2257000</v>
      </c>
      <c r="BH67" s="12">
        <f t="shared" si="102"/>
        <v>1777000</v>
      </c>
      <c r="BI67" s="12">
        <f t="shared" si="103"/>
        <v>1526000</v>
      </c>
      <c r="BJ67" s="12">
        <f t="shared" si="104"/>
        <v>1376000</v>
      </c>
      <c r="BL67" s="12">
        <v>8200000</v>
      </c>
      <c r="BM67" s="12">
        <f t="shared" si="110"/>
        <v>3677000</v>
      </c>
      <c r="BN67" s="12">
        <f t="shared" si="111"/>
        <v>2547000</v>
      </c>
      <c r="BO67" s="12">
        <f t="shared" si="112"/>
        <v>2009000</v>
      </c>
      <c r="BP67" s="12">
        <f t="shared" si="113"/>
        <v>1724000</v>
      </c>
      <c r="BQ67" s="12">
        <f t="shared" si="114"/>
        <v>1552000</v>
      </c>
      <c r="BS67" s="5">
        <v>8000000</v>
      </c>
      <c r="BT67" s="12">
        <f t="shared" si="95"/>
        <v>3264000</v>
      </c>
      <c r="BU67" s="12">
        <f t="shared" si="96"/>
        <v>2264000</v>
      </c>
      <c r="BV67" s="12">
        <f t="shared" si="97"/>
        <v>1784000</v>
      </c>
      <c r="BW67" s="12">
        <f t="shared" si="98"/>
        <v>1531000</v>
      </c>
      <c r="BX67" s="12">
        <f t="shared" si="99"/>
        <v>1379000</v>
      </c>
      <c r="BZ67" s="5">
        <v>8200000</v>
      </c>
      <c r="CA67" s="12">
        <f t="shared" si="115"/>
        <v>3700000</v>
      </c>
      <c r="CB67" s="12">
        <f t="shared" si="116"/>
        <v>2563000</v>
      </c>
      <c r="CC67" s="12">
        <f t="shared" si="117"/>
        <v>2022000</v>
      </c>
      <c r="CD67" s="12">
        <f t="shared" si="118"/>
        <v>1735000</v>
      </c>
      <c r="CE67" s="12">
        <f t="shared" si="119"/>
        <v>1561000</v>
      </c>
      <c r="CG67" s="5">
        <v>7800000</v>
      </c>
      <c r="CH67" s="5">
        <v>2980000</v>
      </c>
      <c r="CI67" s="5">
        <v>2090000</v>
      </c>
      <c r="CJ67" s="5">
        <v>1670000</v>
      </c>
      <c r="CK67" s="5">
        <v>1429000</v>
      </c>
      <c r="CL67" s="5">
        <v>1274000</v>
      </c>
    </row>
    <row r="68" spans="1:90" ht="15.75" customHeight="1" x14ac:dyDescent="0.25">
      <c r="A68" s="5">
        <v>7200000</v>
      </c>
      <c r="B68" s="12">
        <f t="shared" si="70"/>
        <v>1918000</v>
      </c>
      <c r="C68" s="12">
        <f t="shared" si="71"/>
        <v>1352000</v>
      </c>
      <c r="D68" s="12">
        <f t="shared" si="72"/>
        <v>1061000</v>
      </c>
      <c r="E68" s="12">
        <f t="shared" si="73"/>
        <v>917000</v>
      </c>
      <c r="F68" s="12">
        <f t="shared" si="74"/>
        <v>840000</v>
      </c>
      <c r="H68" s="12">
        <v>7200000</v>
      </c>
      <c r="I68" s="12">
        <f t="shared" si="75"/>
        <v>1955000</v>
      </c>
      <c r="J68" s="12">
        <f t="shared" si="76"/>
        <v>1377000</v>
      </c>
      <c r="K68" s="12">
        <f t="shared" si="77"/>
        <v>1081000</v>
      </c>
      <c r="L68" s="12">
        <f t="shared" si="78"/>
        <v>934000</v>
      </c>
      <c r="M68" s="12">
        <f t="shared" si="79"/>
        <v>854000</v>
      </c>
      <c r="O68" s="5">
        <v>7000000</v>
      </c>
      <c r="P68" s="12">
        <f t="shared" si="60"/>
        <v>1591000</v>
      </c>
      <c r="Q68" s="12">
        <f t="shared" si="61"/>
        <v>1125000</v>
      </c>
      <c r="R68" s="12">
        <f t="shared" si="62"/>
        <v>876000</v>
      </c>
      <c r="S68" s="12">
        <f t="shared" si="63"/>
        <v>757000</v>
      </c>
      <c r="T68" s="12">
        <f t="shared" si="64"/>
        <v>696000</v>
      </c>
      <c r="V68" s="5">
        <v>7000000</v>
      </c>
      <c r="W68" s="12">
        <f t="shared" si="65"/>
        <v>1667000</v>
      </c>
      <c r="X68" s="12">
        <f t="shared" si="66"/>
        <v>1177000</v>
      </c>
      <c r="Y68" s="12">
        <f t="shared" si="67"/>
        <v>919000</v>
      </c>
      <c r="Z68" s="12">
        <f t="shared" si="68"/>
        <v>792000</v>
      </c>
      <c r="AA68" s="12">
        <f t="shared" si="69"/>
        <v>727000</v>
      </c>
      <c r="AC68" s="5">
        <v>7500000</v>
      </c>
      <c r="AD68" s="12">
        <f t="shared" si="80"/>
        <v>2387000</v>
      </c>
      <c r="AE68" s="12">
        <f t="shared" si="81"/>
        <v>1665000</v>
      </c>
      <c r="AF68" s="12">
        <f t="shared" si="82"/>
        <v>1306000</v>
      </c>
      <c r="AG68" s="12">
        <f t="shared" si="83"/>
        <v>1122000</v>
      </c>
      <c r="AH68" s="12">
        <f t="shared" si="84"/>
        <v>1017000</v>
      </c>
      <c r="AJ68" s="5">
        <v>7600000</v>
      </c>
      <c r="AK68" s="12">
        <f t="shared" si="85"/>
        <v>2502000</v>
      </c>
      <c r="AL68" s="12">
        <f t="shared" si="86"/>
        <v>1742000</v>
      </c>
      <c r="AM68" s="12">
        <f t="shared" si="87"/>
        <v>1369000</v>
      </c>
      <c r="AN68" s="12">
        <f t="shared" si="88"/>
        <v>1176000</v>
      </c>
      <c r="AO68" s="12">
        <f t="shared" si="89"/>
        <v>1064000</v>
      </c>
      <c r="AQ68" s="5">
        <v>8000000</v>
      </c>
      <c r="AR68" s="12">
        <f t="shared" si="90"/>
        <v>3162000</v>
      </c>
      <c r="AS68" s="12">
        <f t="shared" si="91"/>
        <v>2194000</v>
      </c>
      <c r="AT68" s="12">
        <f t="shared" si="92"/>
        <v>1727000</v>
      </c>
      <c r="AU68" s="12">
        <f t="shared" si="93"/>
        <v>1483000</v>
      </c>
      <c r="AV68" s="12">
        <f t="shared" si="94"/>
        <v>1339000</v>
      </c>
      <c r="AX68" s="5">
        <v>8300000</v>
      </c>
      <c r="AY68" s="12">
        <f t="shared" si="105"/>
        <v>3585000</v>
      </c>
      <c r="AZ68" s="12">
        <f t="shared" si="106"/>
        <v>2485000</v>
      </c>
      <c r="BA68" s="12">
        <f t="shared" si="107"/>
        <v>1959000</v>
      </c>
      <c r="BB68" s="12">
        <f t="shared" si="108"/>
        <v>1681000</v>
      </c>
      <c r="BC68" s="12">
        <f t="shared" si="109"/>
        <v>1514000</v>
      </c>
      <c r="BE68" s="5">
        <v>8000000</v>
      </c>
      <c r="BF68" s="12">
        <f t="shared" si="100"/>
        <v>3244000</v>
      </c>
      <c r="BG68" s="12">
        <f t="shared" si="101"/>
        <v>2250000</v>
      </c>
      <c r="BH68" s="12">
        <f t="shared" si="102"/>
        <v>1771000</v>
      </c>
      <c r="BI68" s="12">
        <f t="shared" si="103"/>
        <v>1521000</v>
      </c>
      <c r="BJ68" s="12">
        <f t="shared" si="104"/>
        <v>1372000</v>
      </c>
      <c r="BL68" s="12">
        <v>8300000</v>
      </c>
      <c r="BM68" s="12">
        <f t="shared" si="110"/>
        <v>3666000</v>
      </c>
      <c r="BN68" s="12">
        <f t="shared" si="111"/>
        <v>2540000</v>
      </c>
      <c r="BO68" s="12">
        <f t="shared" si="112"/>
        <v>2003000</v>
      </c>
      <c r="BP68" s="12">
        <f t="shared" si="113"/>
        <v>1719000</v>
      </c>
      <c r="BQ68" s="12">
        <f t="shared" si="114"/>
        <v>1548000</v>
      </c>
      <c r="BS68" s="5">
        <v>8100000</v>
      </c>
      <c r="BT68" s="12">
        <f t="shared" si="95"/>
        <v>3253000</v>
      </c>
      <c r="BU68" s="12">
        <f t="shared" si="96"/>
        <v>2257000</v>
      </c>
      <c r="BV68" s="12">
        <f t="shared" si="97"/>
        <v>1778000</v>
      </c>
      <c r="BW68" s="12">
        <f t="shared" si="98"/>
        <v>1526000</v>
      </c>
      <c r="BX68" s="12">
        <f t="shared" si="99"/>
        <v>1375000</v>
      </c>
      <c r="BZ68" s="5">
        <v>8300000</v>
      </c>
      <c r="CA68" s="12">
        <f t="shared" si="115"/>
        <v>3689000</v>
      </c>
      <c r="CB68" s="12">
        <f t="shared" si="116"/>
        <v>2556000</v>
      </c>
      <c r="CC68" s="12">
        <f t="shared" si="117"/>
        <v>2016000</v>
      </c>
      <c r="CD68" s="12">
        <f t="shared" si="118"/>
        <v>1730000</v>
      </c>
      <c r="CE68" s="12">
        <f t="shared" si="119"/>
        <v>1557000</v>
      </c>
      <c r="CG68" s="5">
        <v>7900000</v>
      </c>
      <c r="CH68" s="5">
        <v>2970000</v>
      </c>
      <c r="CI68" s="5">
        <v>2083000</v>
      </c>
      <c r="CJ68" s="5">
        <v>1665000</v>
      </c>
      <c r="CK68" s="5">
        <v>1424000</v>
      </c>
      <c r="CL68" s="5">
        <v>1270000</v>
      </c>
    </row>
    <row r="69" spans="1:90" ht="15.75" customHeight="1" x14ac:dyDescent="0.25">
      <c r="A69" s="5">
        <v>7300000</v>
      </c>
      <c r="B69" s="12">
        <f t="shared" si="70"/>
        <v>1907000</v>
      </c>
      <c r="C69" s="12">
        <f t="shared" si="71"/>
        <v>1345000</v>
      </c>
      <c r="D69" s="12">
        <f t="shared" si="72"/>
        <v>1055000</v>
      </c>
      <c r="E69" s="12">
        <f t="shared" si="73"/>
        <v>912000</v>
      </c>
      <c r="F69" s="12">
        <f t="shared" si="74"/>
        <v>836000</v>
      </c>
      <c r="H69" s="5">
        <v>7300000</v>
      </c>
      <c r="I69" s="12">
        <f t="shared" si="75"/>
        <v>1944000</v>
      </c>
      <c r="J69" s="12">
        <f t="shared" si="76"/>
        <v>1370000</v>
      </c>
      <c r="K69" s="12">
        <f t="shared" si="77"/>
        <v>1075000</v>
      </c>
      <c r="L69" s="12">
        <f t="shared" si="78"/>
        <v>929000</v>
      </c>
      <c r="M69" s="12">
        <f t="shared" si="79"/>
        <v>850000</v>
      </c>
      <c r="O69" s="5">
        <v>7100000</v>
      </c>
      <c r="P69" s="12">
        <f t="shared" si="60"/>
        <v>1580000</v>
      </c>
      <c r="Q69" s="12">
        <f t="shared" si="61"/>
        <v>1118000</v>
      </c>
      <c r="R69" s="12">
        <f t="shared" si="62"/>
        <v>870000</v>
      </c>
      <c r="S69" s="12">
        <f t="shared" si="63"/>
        <v>752000</v>
      </c>
      <c r="T69" s="12">
        <f t="shared" si="64"/>
        <v>692000</v>
      </c>
      <c r="V69" s="5">
        <v>7100000</v>
      </c>
      <c r="W69" s="12">
        <f t="shared" si="65"/>
        <v>1656000</v>
      </c>
      <c r="X69" s="12">
        <f t="shared" si="66"/>
        <v>1170000</v>
      </c>
      <c r="Y69" s="12">
        <f t="shared" si="67"/>
        <v>913000</v>
      </c>
      <c r="Z69" s="12">
        <f t="shared" si="68"/>
        <v>787000</v>
      </c>
      <c r="AA69" s="12">
        <f t="shared" si="69"/>
        <v>723000</v>
      </c>
      <c r="AC69" s="5">
        <v>7600000</v>
      </c>
      <c r="AD69" s="12">
        <f t="shared" si="80"/>
        <v>2376000</v>
      </c>
      <c r="AE69" s="12">
        <f t="shared" si="81"/>
        <v>1658000</v>
      </c>
      <c r="AF69" s="12">
        <f t="shared" si="82"/>
        <v>1300000</v>
      </c>
      <c r="AG69" s="12">
        <f t="shared" si="83"/>
        <v>1117000</v>
      </c>
      <c r="AH69" s="12">
        <f t="shared" si="84"/>
        <v>1013000</v>
      </c>
      <c r="AJ69" s="5">
        <v>7700000</v>
      </c>
      <c r="AK69" s="12">
        <f t="shared" si="85"/>
        <v>2491000</v>
      </c>
      <c r="AL69" s="12">
        <f t="shared" si="86"/>
        <v>1735000</v>
      </c>
      <c r="AM69" s="12">
        <f t="shared" si="87"/>
        <v>1363000</v>
      </c>
      <c r="AN69" s="12">
        <f t="shared" si="88"/>
        <v>1171000</v>
      </c>
      <c r="AO69" s="12">
        <f t="shared" si="89"/>
        <v>1060000</v>
      </c>
      <c r="AQ69" s="5">
        <v>8100000</v>
      </c>
      <c r="AR69" s="12">
        <f t="shared" si="90"/>
        <v>3151000</v>
      </c>
      <c r="AS69" s="12">
        <f t="shared" si="91"/>
        <v>2187000</v>
      </c>
      <c r="AT69" s="12">
        <f t="shared" si="92"/>
        <v>1721000</v>
      </c>
      <c r="AU69" s="12">
        <f t="shared" si="93"/>
        <v>1478000</v>
      </c>
      <c r="AV69" s="12">
        <f t="shared" si="94"/>
        <v>1335000</v>
      </c>
      <c r="AX69" s="5">
        <v>8400000</v>
      </c>
      <c r="AY69" s="12">
        <f t="shared" si="105"/>
        <v>3574000</v>
      </c>
      <c r="AZ69" s="12">
        <f t="shared" si="106"/>
        <v>2478000</v>
      </c>
      <c r="BA69" s="12">
        <f t="shared" si="107"/>
        <v>1953000</v>
      </c>
      <c r="BB69" s="12">
        <f t="shared" si="108"/>
        <v>1676000</v>
      </c>
      <c r="BC69" s="12">
        <f t="shared" si="109"/>
        <v>1510000</v>
      </c>
      <c r="BE69" s="5">
        <v>8100000</v>
      </c>
      <c r="BF69" s="12">
        <f t="shared" si="100"/>
        <v>3233000</v>
      </c>
      <c r="BG69" s="12">
        <f t="shared" si="101"/>
        <v>2243000</v>
      </c>
      <c r="BH69" s="12">
        <f t="shared" si="102"/>
        <v>1765000</v>
      </c>
      <c r="BI69" s="12">
        <f t="shared" si="103"/>
        <v>1516000</v>
      </c>
      <c r="BJ69" s="12">
        <f t="shared" si="104"/>
        <v>1368000</v>
      </c>
      <c r="BL69" s="12">
        <v>8400000</v>
      </c>
      <c r="BM69" s="12">
        <f t="shared" si="110"/>
        <v>3655000</v>
      </c>
      <c r="BN69" s="12">
        <f t="shared" si="111"/>
        <v>2533000</v>
      </c>
      <c r="BO69" s="12">
        <f t="shared" si="112"/>
        <v>1997000</v>
      </c>
      <c r="BP69" s="12">
        <f t="shared" si="113"/>
        <v>1714000</v>
      </c>
      <c r="BQ69" s="12">
        <f t="shared" si="114"/>
        <v>1544000</v>
      </c>
      <c r="BS69" s="5">
        <v>8200000</v>
      </c>
      <c r="BT69" s="12">
        <f t="shared" si="95"/>
        <v>3242000</v>
      </c>
      <c r="BU69" s="12">
        <f t="shared" si="96"/>
        <v>2250000</v>
      </c>
      <c r="BV69" s="12">
        <f t="shared" si="97"/>
        <v>1772000</v>
      </c>
      <c r="BW69" s="12">
        <f t="shared" si="98"/>
        <v>1521000</v>
      </c>
      <c r="BX69" s="12">
        <f t="shared" si="99"/>
        <v>1371000</v>
      </c>
      <c r="BZ69" s="5">
        <v>8400000</v>
      </c>
      <c r="CA69" s="12">
        <f t="shared" si="115"/>
        <v>3678000</v>
      </c>
      <c r="CB69" s="12">
        <f t="shared" si="116"/>
        <v>2549000</v>
      </c>
      <c r="CC69" s="12">
        <f t="shared" si="117"/>
        <v>2010000</v>
      </c>
      <c r="CD69" s="12">
        <f t="shared" si="118"/>
        <v>1725000</v>
      </c>
      <c r="CE69" s="12">
        <f t="shared" si="119"/>
        <v>1553000</v>
      </c>
      <c r="CG69" s="5">
        <v>8000000</v>
      </c>
      <c r="CH69" s="5">
        <v>2959000</v>
      </c>
      <c r="CI69" s="5">
        <v>2075000</v>
      </c>
      <c r="CJ69" s="5">
        <v>1659000</v>
      </c>
      <c r="CK69" s="5">
        <v>1419000</v>
      </c>
      <c r="CL69" s="5">
        <v>1266000</v>
      </c>
    </row>
    <row r="70" spans="1:90" ht="15.75" customHeight="1" x14ac:dyDescent="0.25">
      <c r="A70" s="5">
        <v>7400000</v>
      </c>
      <c r="B70" s="12">
        <f t="shared" si="70"/>
        <v>1896000</v>
      </c>
      <c r="C70" s="12">
        <f t="shared" si="71"/>
        <v>1338000</v>
      </c>
      <c r="D70" s="12">
        <f t="shared" si="72"/>
        <v>1049000</v>
      </c>
      <c r="E70" s="12">
        <f t="shared" si="73"/>
        <v>907000</v>
      </c>
      <c r="F70" s="12">
        <f t="shared" si="74"/>
        <v>832000</v>
      </c>
      <c r="H70" s="12">
        <v>7400000</v>
      </c>
      <c r="I70" s="12">
        <f t="shared" si="75"/>
        <v>1933000</v>
      </c>
      <c r="J70" s="12">
        <f t="shared" si="76"/>
        <v>1363000</v>
      </c>
      <c r="K70" s="12">
        <f t="shared" si="77"/>
        <v>1069000</v>
      </c>
      <c r="L70" s="12">
        <f t="shared" si="78"/>
        <v>924000</v>
      </c>
      <c r="M70" s="12">
        <f t="shared" si="79"/>
        <v>846000</v>
      </c>
      <c r="O70" s="5">
        <v>7200000</v>
      </c>
      <c r="P70" s="12">
        <f t="shared" si="60"/>
        <v>1569000</v>
      </c>
      <c r="Q70" s="12">
        <f t="shared" si="61"/>
        <v>1111000</v>
      </c>
      <c r="R70" s="12">
        <f t="shared" si="62"/>
        <v>864000</v>
      </c>
      <c r="S70" s="12">
        <f t="shared" si="63"/>
        <v>747000</v>
      </c>
      <c r="T70" s="12">
        <f t="shared" si="64"/>
        <v>688000</v>
      </c>
      <c r="V70" s="5">
        <v>7200000</v>
      </c>
      <c r="W70" s="12">
        <f t="shared" si="65"/>
        <v>1645000</v>
      </c>
      <c r="X70" s="12">
        <f t="shared" si="66"/>
        <v>1163000</v>
      </c>
      <c r="Y70" s="12">
        <f t="shared" si="67"/>
        <v>907000</v>
      </c>
      <c r="Z70" s="12">
        <f t="shared" si="68"/>
        <v>782000</v>
      </c>
      <c r="AA70" s="12">
        <f t="shared" si="69"/>
        <v>719000</v>
      </c>
      <c r="AC70" s="5">
        <v>7700000</v>
      </c>
      <c r="AD70" s="12">
        <f t="shared" si="80"/>
        <v>2365000</v>
      </c>
      <c r="AE70" s="12">
        <f t="shared" si="81"/>
        <v>1651000</v>
      </c>
      <c r="AF70" s="12">
        <f t="shared" si="82"/>
        <v>1294000</v>
      </c>
      <c r="AG70" s="12">
        <f t="shared" si="83"/>
        <v>1112000</v>
      </c>
      <c r="AH70" s="12">
        <f t="shared" si="84"/>
        <v>1009000</v>
      </c>
      <c r="AJ70" s="5">
        <v>7800000</v>
      </c>
      <c r="AK70" s="12">
        <f t="shared" si="85"/>
        <v>2480000</v>
      </c>
      <c r="AL70" s="12">
        <f t="shared" si="86"/>
        <v>1728000</v>
      </c>
      <c r="AM70" s="12">
        <f t="shared" si="87"/>
        <v>1357000</v>
      </c>
      <c r="AN70" s="12">
        <f t="shared" si="88"/>
        <v>1166000</v>
      </c>
      <c r="AO70" s="12">
        <f t="shared" si="89"/>
        <v>1056000</v>
      </c>
      <c r="AQ70" s="5">
        <v>8200000</v>
      </c>
      <c r="AR70" s="12">
        <f t="shared" si="90"/>
        <v>3140000</v>
      </c>
      <c r="AS70" s="12">
        <f t="shared" si="91"/>
        <v>2180000</v>
      </c>
      <c r="AT70" s="12">
        <f t="shared" si="92"/>
        <v>1715000</v>
      </c>
      <c r="AU70" s="12">
        <f t="shared" si="93"/>
        <v>1473000</v>
      </c>
      <c r="AV70" s="12">
        <f t="shared" si="94"/>
        <v>1331000</v>
      </c>
      <c r="AX70" s="5">
        <v>8500000</v>
      </c>
      <c r="AY70" s="12">
        <f t="shared" si="105"/>
        <v>3563000</v>
      </c>
      <c r="AZ70" s="12">
        <f t="shared" si="106"/>
        <v>2471000</v>
      </c>
      <c r="BA70" s="12">
        <f t="shared" si="107"/>
        <v>1947000</v>
      </c>
      <c r="BB70" s="12">
        <f t="shared" si="108"/>
        <v>1671000</v>
      </c>
      <c r="BC70" s="12">
        <f t="shared" si="109"/>
        <v>1506000</v>
      </c>
      <c r="BE70" s="5">
        <v>8200000</v>
      </c>
      <c r="BF70" s="12">
        <f t="shared" si="100"/>
        <v>3222000</v>
      </c>
      <c r="BG70" s="12">
        <f t="shared" si="101"/>
        <v>2236000</v>
      </c>
      <c r="BH70" s="12">
        <f t="shared" si="102"/>
        <v>1759000</v>
      </c>
      <c r="BI70" s="12">
        <f t="shared" si="103"/>
        <v>1511000</v>
      </c>
      <c r="BJ70" s="12">
        <f t="shared" si="104"/>
        <v>1364000</v>
      </c>
      <c r="BL70" s="12">
        <v>8500000</v>
      </c>
      <c r="BM70" s="12">
        <f t="shared" si="110"/>
        <v>3644000</v>
      </c>
      <c r="BN70" s="12">
        <f t="shared" si="111"/>
        <v>2526000</v>
      </c>
      <c r="BO70" s="12">
        <f t="shared" si="112"/>
        <v>1991000</v>
      </c>
      <c r="BP70" s="12">
        <f t="shared" si="113"/>
        <v>1709000</v>
      </c>
      <c r="BQ70" s="12">
        <f t="shared" si="114"/>
        <v>1540000</v>
      </c>
      <c r="BS70" s="5">
        <v>8300000</v>
      </c>
      <c r="BT70" s="12">
        <f t="shared" si="95"/>
        <v>3231000</v>
      </c>
      <c r="BU70" s="12">
        <f t="shared" si="96"/>
        <v>2243000</v>
      </c>
      <c r="BV70" s="12">
        <f t="shared" si="97"/>
        <v>1766000</v>
      </c>
      <c r="BW70" s="12">
        <f t="shared" si="98"/>
        <v>1516000</v>
      </c>
      <c r="BX70" s="12">
        <f t="shared" si="99"/>
        <v>1367000</v>
      </c>
      <c r="BZ70" s="5">
        <v>8500000</v>
      </c>
      <c r="CA70" s="12">
        <f t="shared" si="115"/>
        <v>3667000</v>
      </c>
      <c r="CB70" s="12">
        <f t="shared" si="116"/>
        <v>2542000</v>
      </c>
      <c r="CC70" s="12">
        <f t="shared" si="117"/>
        <v>2004000</v>
      </c>
      <c r="CD70" s="12">
        <f t="shared" si="118"/>
        <v>1720000</v>
      </c>
      <c r="CE70" s="12">
        <f t="shared" si="119"/>
        <v>1549000</v>
      </c>
      <c r="CG70" s="5">
        <v>8100000</v>
      </c>
      <c r="CH70" s="5">
        <v>2948000</v>
      </c>
      <c r="CI70" s="5">
        <v>2068000</v>
      </c>
      <c r="CJ70" s="5">
        <v>1653000</v>
      </c>
      <c r="CK70" s="5">
        <v>1414000</v>
      </c>
      <c r="CL70" s="5">
        <v>1261000</v>
      </c>
    </row>
    <row r="71" spans="1:90" ht="15.75" customHeight="1" x14ac:dyDescent="0.25">
      <c r="A71" s="5">
        <v>7500000</v>
      </c>
      <c r="B71" s="12">
        <f t="shared" si="70"/>
        <v>1885000</v>
      </c>
      <c r="C71" s="12">
        <f t="shared" si="71"/>
        <v>1331000</v>
      </c>
      <c r="D71" s="12">
        <f t="shared" si="72"/>
        <v>1043000</v>
      </c>
      <c r="E71" s="12">
        <f t="shared" si="73"/>
        <v>902000</v>
      </c>
      <c r="F71" s="12">
        <f t="shared" si="74"/>
        <v>828000</v>
      </c>
      <c r="H71" s="5">
        <v>7500000</v>
      </c>
      <c r="I71" s="12">
        <f t="shared" si="75"/>
        <v>1922000</v>
      </c>
      <c r="J71" s="12">
        <f t="shared" si="76"/>
        <v>1356000</v>
      </c>
      <c r="K71" s="12">
        <f t="shared" si="77"/>
        <v>1063000</v>
      </c>
      <c r="L71" s="12">
        <f t="shared" si="78"/>
        <v>919000</v>
      </c>
      <c r="M71" s="12">
        <f t="shared" si="79"/>
        <v>842000</v>
      </c>
      <c r="O71" s="5">
        <v>7300000</v>
      </c>
      <c r="P71" s="12">
        <f t="shared" si="60"/>
        <v>1558000</v>
      </c>
      <c r="Q71" s="12">
        <f t="shared" si="61"/>
        <v>1104000</v>
      </c>
      <c r="R71" s="12">
        <f t="shared" si="62"/>
        <v>858000</v>
      </c>
      <c r="S71" s="12">
        <f t="shared" si="63"/>
        <v>742000</v>
      </c>
      <c r="T71" s="12">
        <f t="shared" si="64"/>
        <v>684000</v>
      </c>
      <c r="V71" s="5">
        <v>7300000</v>
      </c>
      <c r="W71" s="12">
        <f t="shared" si="65"/>
        <v>1634000</v>
      </c>
      <c r="X71" s="12">
        <f t="shared" si="66"/>
        <v>1156000</v>
      </c>
      <c r="Y71" s="12">
        <f t="shared" si="67"/>
        <v>901000</v>
      </c>
      <c r="Z71" s="12">
        <f t="shared" si="68"/>
        <v>777000</v>
      </c>
      <c r="AA71" s="12">
        <f t="shared" si="69"/>
        <v>715000</v>
      </c>
      <c r="AC71" s="5">
        <v>7800000</v>
      </c>
      <c r="AD71" s="12">
        <f t="shared" si="80"/>
        <v>2354000</v>
      </c>
      <c r="AE71" s="12">
        <f t="shared" si="81"/>
        <v>1644000</v>
      </c>
      <c r="AF71" s="12">
        <f t="shared" si="82"/>
        <v>1288000</v>
      </c>
      <c r="AG71" s="12">
        <f t="shared" si="83"/>
        <v>1107000</v>
      </c>
      <c r="AH71" s="12">
        <f t="shared" si="84"/>
        <v>1005000</v>
      </c>
      <c r="AJ71" s="5">
        <v>7900000</v>
      </c>
      <c r="AK71" s="12">
        <f t="shared" si="85"/>
        <v>2469000</v>
      </c>
      <c r="AL71" s="12">
        <f t="shared" si="86"/>
        <v>1721000</v>
      </c>
      <c r="AM71" s="12">
        <f t="shared" si="87"/>
        <v>1351000</v>
      </c>
      <c r="AN71" s="12">
        <f t="shared" si="88"/>
        <v>1161000</v>
      </c>
      <c r="AO71" s="12">
        <f t="shared" si="89"/>
        <v>1052000</v>
      </c>
      <c r="AQ71" s="5">
        <v>8300000</v>
      </c>
      <c r="AR71" s="12">
        <f t="shared" si="90"/>
        <v>3129000</v>
      </c>
      <c r="AS71" s="12">
        <f t="shared" si="91"/>
        <v>2173000</v>
      </c>
      <c r="AT71" s="12">
        <f t="shared" si="92"/>
        <v>1709000</v>
      </c>
      <c r="AU71" s="12">
        <f t="shared" si="93"/>
        <v>1468000</v>
      </c>
      <c r="AV71" s="12">
        <f t="shared" si="94"/>
        <v>1327000</v>
      </c>
      <c r="AX71" s="5">
        <v>8600000</v>
      </c>
      <c r="AY71" s="12">
        <f t="shared" si="105"/>
        <v>3552000</v>
      </c>
      <c r="AZ71" s="12">
        <f t="shared" si="106"/>
        <v>2464000</v>
      </c>
      <c r="BA71" s="12">
        <f t="shared" si="107"/>
        <v>1941000</v>
      </c>
      <c r="BB71" s="12">
        <f t="shared" si="108"/>
        <v>1666000</v>
      </c>
      <c r="BC71" s="12">
        <f t="shared" si="109"/>
        <v>1502000</v>
      </c>
      <c r="BE71" s="5">
        <v>8300000</v>
      </c>
      <c r="BF71" s="12">
        <f t="shared" si="100"/>
        <v>3211000</v>
      </c>
      <c r="BG71" s="12">
        <f t="shared" si="101"/>
        <v>2229000</v>
      </c>
      <c r="BH71" s="12">
        <f t="shared" si="102"/>
        <v>1753000</v>
      </c>
      <c r="BI71" s="12">
        <f t="shared" si="103"/>
        <v>1506000</v>
      </c>
      <c r="BJ71" s="12">
        <f t="shared" si="104"/>
        <v>1360000</v>
      </c>
      <c r="BL71" s="12">
        <v>8600000</v>
      </c>
      <c r="BM71" s="12">
        <f t="shared" si="110"/>
        <v>3633000</v>
      </c>
      <c r="BN71" s="12">
        <f t="shared" si="111"/>
        <v>2519000</v>
      </c>
      <c r="BO71" s="12">
        <f t="shared" si="112"/>
        <v>1985000</v>
      </c>
      <c r="BP71" s="12">
        <f t="shared" si="113"/>
        <v>1704000</v>
      </c>
      <c r="BQ71" s="12">
        <f t="shared" si="114"/>
        <v>1536000</v>
      </c>
      <c r="BS71" s="5">
        <v>8400000</v>
      </c>
      <c r="BT71" s="12">
        <f t="shared" si="95"/>
        <v>3220000</v>
      </c>
      <c r="BU71" s="12">
        <f t="shared" si="96"/>
        <v>2236000</v>
      </c>
      <c r="BV71" s="12">
        <f t="shared" si="97"/>
        <v>1760000</v>
      </c>
      <c r="BW71" s="12">
        <f t="shared" si="98"/>
        <v>1511000</v>
      </c>
      <c r="BX71" s="12">
        <f t="shared" si="99"/>
        <v>1363000</v>
      </c>
      <c r="BZ71" s="5">
        <v>8600000</v>
      </c>
      <c r="CA71" s="12">
        <f t="shared" si="115"/>
        <v>3656000</v>
      </c>
      <c r="CB71" s="12">
        <f t="shared" si="116"/>
        <v>2535000</v>
      </c>
      <c r="CC71" s="12">
        <f t="shared" si="117"/>
        <v>1998000</v>
      </c>
      <c r="CD71" s="12">
        <f t="shared" si="118"/>
        <v>1715000</v>
      </c>
      <c r="CE71" s="12">
        <f t="shared" si="119"/>
        <v>1545000</v>
      </c>
      <c r="CG71" s="5">
        <v>8200000</v>
      </c>
      <c r="CH71" s="5">
        <v>2938000</v>
      </c>
      <c r="CI71" s="5">
        <v>2061000</v>
      </c>
      <c r="CJ71" s="5">
        <v>1647000</v>
      </c>
      <c r="CK71" s="5">
        <v>1409000</v>
      </c>
      <c r="CL71" s="5">
        <v>1257000</v>
      </c>
    </row>
    <row r="72" spans="1:90" ht="15.75" customHeight="1" x14ac:dyDescent="0.25">
      <c r="A72" s="5">
        <v>7600000</v>
      </c>
      <c r="B72" s="12">
        <f t="shared" si="70"/>
        <v>1874000</v>
      </c>
      <c r="C72" s="12">
        <f t="shared" si="71"/>
        <v>1324000</v>
      </c>
      <c r="D72" s="12">
        <f t="shared" si="72"/>
        <v>1037000</v>
      </c>
      <c r="E72" s="12">
        <f t="shared" si="73"/>
        <v>897000</v>
      </c>
      <c r="F72" s="12">
        <f t="shared" si="74"/>
        <v>824000</v>
      </c>
      <c r="H72" s="12">
        <v>7600000</v>
      </c>
      <c r="I72" s="12">
        <f t="shared" si="75"/>
        <v>1911000</v>
      </c>
      <c r="J72" s="12">
        <f t="shared" si="76"/>
        <v>1349000</v>
      </c>
      <c r="K72" s="12">
        <f t="shared" si="77"/>
        <v>1057000</v>
      </c>
      <c r="L72" s="12">
        <f t="shared" si="78"/>
        <v>914000</v>
      </c>
      <c r="M72" s="12">
        <f t="shared" si="79"/>
        <v>838000</v>
      </c>
      <c r="O72" s="5">
        <v>7400000</v>
      </c>
      <c r="P72" s="12">
        <f t="shared" si="60"/>
        <v>1547000</v>
      </c>
      <c r="Q72" s="12">
        <f t="shared" si="61"/>
        <v>1097000</v>
      </c>
      <c r="R72" s="12">
        <f t="shared" si="62"/>
        <v>852000</v>
      </c>
      <c r="S72" s="12">
        <f t="shared" si="63"/>
        <v>737000</v>
      </c>
      <c r="T72" s="12">
        <f t="shared" si="64"/>
        <v>680000</v>
      </c>
      <c r="V72" s="5">
        <v>7400000</v>
      </c>
      <c r="W72" s="12">
        <f t="shared" si="65"/>
        <v>1623000</v>
      </c>
      <c r="X72" s="12">
        <f t="shared" si="66"/>
        <v>1149000</v>
      </c>
      <c r="Y72" s="12">
        <f t="shared" si="67"/>
        <v>895000</v>
      </c>
      <c r="Z72" s="12">
        <f t="shared" si="68"/>
        <v>772000</v>
      </c>
      <c r="AA72" s="12">
        <f t="shared" si="69"/>
        <v>711000</v>
      </c>
      <c r="AC72" s="5">
        <v>7900000</v>
      </c>
      <c r="AD72" s="12">
        <f t="shared" si="80"/>
        <v>2343000</v>
      </c>
      <c r="AE72" s="12">
        <f t="shared" si="81"/>
        <v>1637000</v>
      </c>
      <c r="AF72" s="12">
        <f t="shared" si="82"/>
        <v>1282000</v>
      </c>
      <c r="AG72" s="12">
        <f t="shared" si="83"/>
        <v>1102000</v>
      </c>
      <c r="AH72" s="12">
        <f t="shared" si="84"/>
        <v>1001000</v>
      </c>
      <c r="AJ72" s="5">
        <v>8000000</v>
      </c>
      <c r="AK72" s="12">
        <f t="shared" si="85"/>
        <v>2458000</v>
      </c>
      <c r="AL72" s="12">
        <f t="shared" si="86"/>
        <v>1714000</v>
      </c>
      <c r="AM72" s="12">
        <f t="shared" si="87"/>
        <v>1345000</v>
      </c>
      <c r="AN72" s="12">
        <f t="shared" si="88"/>
        <v>1156000</v>
      </c>
      <c r="AO72" s="12">
        <f t="shared" si="89"/>
        <v>1048000</v>
      </c>
      <c r="AQ72" s="5">
        <v>8400000</v>
      </c>
      <c r="AR72" s="12">
        <f t="shared" si="90"/>
        <v>3118000</v>
      </c>
      <c r="AS72" s="12">
        <f t="shared" si="91"/>
        <v>2166000</v>
      </c>
      <c r="AT72" s="12">
        <f t="shared" si="92"/>
        <v>1703000</v>
      </c>
      <c r="AU72" s="12">
        <f t="shared" si="93"/>
        <v>1463000</v>
      </c>
      <c r="AV72" s="12">
        <f t="shared" si="94"/>
        <v>1323000</v>
      </c>
      <c r="AX72" s="5">
        <v>8700000</v>
      </c>
      <c r="AY72" s="12">
        <f t="shared" si="105"/>
        <v>3541000</v>
      </c>
      <c r="AZ72" s="12">
        <f t="shared" si="106"/>
        <v>2457000</v>
      </c>
      <c r="BA72" s="12">
        <f t="shared" si="107"/>
        <v>1935000</v>
      </c>
      <c r="BB72" s="12">
        <f t="shared" si="108"/>
        <v>1661000</v>
      </c>
      <c r="BC72" s="12">
        <f t="shared" si="109"/>
        <v>1498000</v>
      </c>
      <c r="BE72" s="5">
        <v>8400000</v>
      </c>
      <c r="BF72" s="12">
        <f t="shared" si="100"/>
        <v>3200000</v>
      </c>
      <c r="BG72" s="12">
        <f t="shared" si="101"/>
        <v>2222000</v>
      </c>
      <c r="BH72" s="12">
        <f t="shared" si="102"/>
        <v>1747000</v>
      </c>
      <c r="BI72" s="12">
        <f t="shared" si="103"/>
        <v>1501000</v>
      </c>
      <c r="BJ72" s="12">
        <f t="shared" si="104"/>
        <v>1356000</v>
      </c>
      <c r="BL72" s="12">
        <v>8700000</v>
      </c>
      <c r="BM72" s="12">
        <f t="shared" si="110"/>
        <v>3622000</v>
      </c>
      <c r="BN72" s="12">
        <f t="shared" si="111"/>
        <v>2512000</v>
      </c>
      <c r="BO72" s="12">
        <f t="shared" si="112"/>
        <v>1979000</v>
      </c>
      <c r="BP72" s="12">
        <f t="shared" si="113"/>
        <v>1699000</v>
      </c>
      <c r="BQ72" s="12">
        <f t="shared" si="114"/>
        <v>1532000</v>
      </c>
      <c r="BS72" s="5">
        <v>8500000</v>
      </c>
      <c r="BT72" s="12">
        <f t="shared" si="95"/>
        <v>3209000</v>
      </c>
      <c r="BU72" s="12">
        <f t="shared" si="96"/>
        <v>2229000</v>
      </c>
      <c r="BV72" s="12">
        <f t="shared" si="97"/>
        <v>1754000</v>
      </c>
      <c r="BW72" s="12">
        <f t="shared" si="98"/>
        <v>1506000</v>
      </c>
      <c r="BX72" s="12">
        <f t="shared" si="99"/>
        <v>1359000</v>
      </c>
      <c r="BZ72" s="5">
        <v>8700000</v>
      </c>
      <c r="CA72" s="12">
        <f t="shared" si="115"/>
        <v>3645000</v>
      </c>
      <c r="CB72" s="12">
        <f t="shared" si="116"/>
        <v>2528000</v>
      </c>
      <c r="CC72" s="12">
        <f t="shared" si="117"/>
        <v>1992000</v>
      </c>
      <c r="CD72" s="12">
        <f t="shared" si="118"/>
        <v>1710000</v>
      </c>
      <c r="CE72" s="12">
        <f t="shared" si="119"/>
        <v>1541000</v>
      </c>
      <c r="CG72" s="5">
        <v>8300000</v>
      </c>
      <c r="CH72" s="5">
        <v>2927000</v>
      </c>
      <c r="CI72" s="5">
        <v>2053000</v>
      </c>
      <c r="CJ72" s="5">
        <v>1642000</v>
      </c>
      <c r="CK72" s="5">
        <v>1404000</v>
      </c>
      <c r="CL72" s="5">
        <v>1253000</v>
      </c>
    </row>
    <row r="73" spans="1:90" ht="15.75" customHeight="1" x14ac:dyDescent="0.25">
      <c r="A73" s="5">
        <v>7700000</v>
      </c>
      <c r="B73" s="12">
        <f t="shared" si="70"/>
        <v>1863000</v>
      </c>
      <c r="C73" s="12">
        <f t="shared" si="71"/>
        <v>1317000</v>
      </c>
      <c r="D73" s="12">
        <f t="shared" si="72"/>
        <v>1031000</v>
      </c>
      <c r="E73" s="12">
        <f t="shared" si="73"/>
        <v>892000</v>
      </c>
      <c r="F73" s="12">
        <f t="shared" si="74"/>
        <v>820000</v>
      </c>
      <c r="H73" s="5">
        <v>7700000</v>
      </c>
      <c r="I73" s="12">
        <f t="shared" si="75"/>
        <v>1900000</v>
      </c>
      <c r="J73" s="12">
        <f t="shared" si="76"/>
        <v>1342000</v>
      </c>
      <c r="K73" s="12">
        <f t="shared" si="77"/>
        <v>1051000</v>
      </c>
      <c r="L73" s="12">
        <f t="shared" si="78"/>
        <v>909000</v>
      </c>
      <c r="M73" s="12">
        <f t="shared" si="79"/>
        <v>834000</v>
      </c>
      <c r="O73" s="5">
        <v>7500000</v>
      </c>
      <c r="P73" s="12">
        <f t="shared" si="60"/>
        <v>1536000</v>
      </c>
      <c r="Q73" s="12">
        <f t="shared" si="61"/>
        <v>1090000</v>
      </c>
      <c r="R73" s="12">
        <f t="shared" si="62"/>
        <v>846000</v>
      </c>
      <c r="S73" s="12">
        <f t="shared" si="63"/>
        <v>732000</v>
      </c>
      <c r="T73" s="12">
        <f t="shared" si="64"/>
        <v>676000</v>
      </c>
      <c r="V73" s="5">
        <v>7500000</v>
      </c>
      <c r="W73" s="12">
        <f t="shared" si="65"/>
        <v>1612000</v>
      </c>
      <c r="X73" s="12">
        <f t="shared" si="66"/>
        <v>1142000</v>
      </c>
      <c r="Y73" s="12">
        <f t="shared" si="67"/>
        <v>889000</v>
      </c>
      <c r="Z73" s="12">
        <f t="shared" si="68"/>
        <v>767000</v>
      </c>
      <c r="AA73" s="12">
        <f t="shared" si="69"/>
        <v>707000</v>
      </c>
      <c r="AC73" s="5">
        <v>8000000</v>
      </c>
      <c r="AD73" s="12">
        <f t="shared" si="80"/>
        <v>2332000</v>
      </c>
      <c r="AE73" s="12">
        <f t="shared" si="81"/>
        <v>1630000</v>
      </c>
      <c r="AF73" s="12">
        <f t="shared" si="82"/>
        <v>1276000</v>
      </c>
      <c r="AG73" s="12">
        <f t="shared" si="83"/>
        <v>1097000</v>
      </c>
      <c r="AH73" s="12">
        <f t="shared" si="84"/>
        <v>997000</v>
      </c>
      <c r="AJ73" s="5">
        <v>8100000</v>
      </c>
      <c r="AK73" s="12">
        <f t="shared" si="85"/>
        <v>2447000</v>
      </c>
      <c r="AL73" s="12">
        <f t="shared" si="86"/>
        <v>1707000</v>
      </c>
      <c r="AM73" s="12">
        <f t="shared" si="87"/>
        <v>1339000</v>
      </c>
      <c r="AN73" s="12">
        <f t="shared" si="88"/>
        <v>1151000</v>
      </c>
      <c r="AO73" s="12">
        <f t="shared" si="89"/>
        <v>1044000</v>
      </c>
      <c r="AQ73" s="5">
        <v>8500000</v>
      </c>
      <c r="AR73" s="12">
        <f t="shared" si="90"/>
        <v>3107000</v>
      </c>
      <c r="AS73" s="12">
        <f t="shared" si="91"/>
        <v>2159000</v>
      </c>
      <c r="AT73" s="12">
        <f t="shared" si="92"/>
        <v>1697000</v>
      </c>
      <c r="AU73" s="12">
        <f t="shared" si="93"/>
        <v>1458000</v>
      </c>
      <c r="AV73" s="12">
        <f t="shared" si="94"/>
        <v>1319000</v>
      </c>
      <c r="AX73" s="5">
        <v>8800000</v>
      </c>
      <c r="AY73" s="12">
        <f t="shared" si="105"/>
        <v>3530000</v>
      </c>
      <c r="AZ73" s="12">
        <f t="shared" si="106"/>
        <v>2450000</v>
      </c>
      <c r="BA73" s="12">
        <f t="shared" si="107"/>
        <v>1929000</v>
      </c>
      <c r="BB73" s="12">
        <f t="shared" si="108"/>
        <v>1656000</v>
      </c>
      <c r="BC73" s="12">
        <f t="shared" si="109"/>
        <v>1494000</v>
      </c>
      <c r="BE73" s="5">
        <v>8500000</v>
      </c>
      <c r="BF73" s="12">
        <f t="shared" si="100"/>
        <v>3189000</v>
      </c>
      <c r="BG73" s="12">
        <f t="shared" si="101"/>
        <v>2215000</v>
      </c>
      <c r="BH73" s="12">
        <f t="shared" si="102"/>
        <v>1741000</v>
      </c>
      <c r="BI73" s="12">
        <f t="shared" si="103"/>
        <v>1496000</v>
      </c>
      <c r="BJ73" s="12">
        <f t="shared" si="104"/>
        <v>1352000</v>
      </c>
      <c r="BL73" s="12">
        <v>8800000</v>
      </c>
      <c r="BM73" s="12">
        <f t="shared" si="110"/>
        <v>3611000</v>
      </c>
      <c r="BN73" s="12">
        <f t="shared" si="111"/>
        <v>2505000</v>
      </c>
      <c r="BO73" s="12">
        <f t="shared" si="112"/>
        <v>1973000</v>
      </c>
      <c r="BP73" s="12">
        <f t="shared" si="113"/>
        <v>1694000</v>
      </c>
      <c r="BQ73" s="12">
        <f t="shared" si="114"/>
        <v>1528000</v>
      </c>
      <c r="BS73" s="5">
        <v>8600000</v>
      </c>
      <c r="BT73" s="12">
        <f t="shared" si="95"/>
        <v>3198000</v>
      </c>
      <c r="BU73" s="12">
        <f t="shared" si="96"/>
        <v>2222000</v>
      </c>
      <c r="BV73" s="12">
        <f t="shared" si="97"/>
        <v>1748000</v>
      </c>
      <c r="BW73" s="12">
        <f t="shared" si="98"/>
        <v>1501000</v>
      </c>
      <c r="BX73" s="12">
        <f t="shared" si="99"/>
        <v>1355000</v>
      </c>
      <c r="BZ73" s="5">
        <v>8800000</v>
      </c>
      <c r="CA73" s="12">
        <f t="shared" si="115"/>
        <v>3634000</v>
      </c>
      <c r="CB73" s="12">
        <f t="shared" si="116"/>
        <v>2521000</v>
      </c>
      <c r="CC73" s="12">
        <f t="shared" si="117"/>
        <v>1986000</v>
      </c>
      <c r="CD73" s="12">
        <f t="shared" si="118"/>
        <v>1705000</v>
      </c>
      <c r="CE73" s="12">
        <f t="shared" si="119"/>
        <v>1537000</v>
      </c>
      <c r="CG73" s="5">
        <v>8400000</v>
      </c>
      <c r="CH73" s="5">
        <v>2917000</v>
      </c>
      <c r="CI73" s="5">
        <v>2046000</v>
      </c>
      <c r="CJ73" s="5">
        <v>1636000</v>
      </c>
      <c r="CK73" s="5">
        <v>1399000</v>
      </c>
      <c r="CL73" s="5">
        <v>1248000</v>
      </c>
    </row>
    <row r="74" spans="1:90" ht="15.75" customHeight="1" x14ac:dyDescent="0.25">
      <c r="A74" s="5">
        <v>7800000</v>
      </c>
      <c r="B74" s="12">
        <f t="shared" si="70"/>
        <v>1852000</v>
      </c>
      <c r="C74" s="12">
        <f t="shared" si="71"/>
        <v>1310000</v>
      </c>
      <c r="D74" s="12">
        <f t="shared" si="72"/>
        <v>1025000</v>
      </c>
      <c r="E74" s="12">
        <f t="shared" si="73"/>
        <v>887000</v>
      </c>
      <c r="F74" s="12">
        <f t="shared" si="74"/>
        <v>816000</v>
      </c>
      <c r="H74" s="12">
        <v>7800000</v>
      </c>
      <c r="I74" s="12">
        <f t="shared" si="75"/>
        <v>1889000</v>
      </c>
      <c r="J74" s="12">
        <f t="shared" si="76"/>
        <v>1335000</v>
      </c>
      <c r="K74" s="12">
        <f t="shared" si="77"/>
        <v>1045000</v>
      </c>
      <c r="L74" s="12">
        <f t="shared" si="78"/>
        <v>904000</v>
      </c>
      <c r="M74" s="12">
        <f t="shared" si="79"/>
        <v>830000</v>
      </c>
      <c r="O74" s="5">
        <v>7600000</v>
      </c>
      <c r="P74" s="12">
        <f t="shared" si="60"/>
        <v>1525000</v>
      </c>
      <c r="Q74" s="12">
        <f t="shared" si="61"/>
        <v>1083000</v>
      </c>
      <c r="R74" s="12">
        <f t="shared" si="62"/>
        <v>840000</v>
      </c>
      <c r="S74" s="12">
        <f t="shared" si="63"/>
        <v>727000</v>
      </c>
      <c r="T74" s="12">
        <f t="shared" si="64"/>
        <v>672000</v>
      </c>
      <c r="V74" s="5">
        <v>7600000</v>
      </c>
      <c r="W74" s="12">
        <f t="shared" si="65"/>
        <v>1601000</v>
      </c>
      <c r="X74" s="12">
        <f t="shared" si="66"/>
        <v>1135000</v>
      </c>
      <c r="Y74" s="12">
        <f t="shared" si="67"/>
        <v>883000</v>
      </c>
      <c r="Z74" s="12">
        <f t="shared" si="68"/>
        <v>762000</v>
      </c>
      <c r="AA74" s="12">
        <f t="shared" si="69"/>
        <v>703000</v>
      </c>
      <c r="AC74" s="5">
        <v>8100000</v>
      </c>
      <c r="AD74" s="12">
        <f t="shared" si="80"/>
        <v>2321000</v>
      </c>
      <c r="AE74" s="12">
        <f t="shared" si="81"/>
        <v>1623000</v>
      </c>
      <c r="AF74" s="12">
        <f t="shared" si="82"/>
        <v>1270000</v>
      </c>
      <c r="AG74" s="12">
        <f t="shared" si="83"/>
        <v>1092000</v>
      </c>
      <c r="AH74" s="12">
        <f t="shared" si="84"/>
        <v>993000</v>
      </c>
      <c r="AJ74" s="5">
        <v>8200000</v>
      </c>
      <c r="AK74" s="12">
        <f t="shared" si="85"/>
        <v>2436000</v>
      </c>
      <c r="AL74" s="12">
        <f t="shared" si="86"/>
        <v>1700000</v>
      </c>
      <c r="AM74" s="12">
        <f t="shared" si="87"/>
        <v>1333000</v>
      </c>
      <c r="AN74" s="12">
        <f t="shared" si="88"/>
        <v>1146000</v>
      </c>
      <c r="AO74" s="12">
        <f t="shared" si="89"/>
        <v>1040000</v>
      </c>
      <c r="AQ74" s="5">
        <v>8600000</v>
      </c>
      <c r="AR74" s="12">
        <f t="shared" si="90"/>
        <v>3096000</v>
      </c>
      <c r="AS74" s="12">
        <f t="shared" si="91"/>
        <v>2152000</v>
      </c>
      <c r="AT74" s="12">
        <f t="shared" si="92"/>
        <v>1691000</v>
      </c>
      <c r="AU74" s="12">
        <f t="shared" si="93"/>
        <v>1453000</v>
      </c>
      <c r="AV74" s="12">
        <f t="shared" si="94"/>
        <v>1315000</v>
      </c>
      <c r="AX74" s="5">
        <v>8900000</v>
      </c>
      <c r="AY74" s="12">
        <f t="shared" si="105"/>
        <v>3519000</v>
      </c>
      <c r="AZ74" s="12">
        <f t="shared" si="106"/>
        <v>2443000</v>
      </c>
      <c r="BA74" s="12">
        <f t="shared" si="107"/>
        <v>1923000</v>
      </c>
      <c r="BB74" s="12">
        <f t="shared" si="108"/>
        <v>1651000</v>
      </c>
      <c r="BC74" s="12">
        <f t="shared" si="109"/>
        <v>1490000</v>
      </c>
      <c r="BE74" s="5">
        <v>8600000</v>
      </c>
      <c r="BF74" s="12">
        <f t="shared" si="100"/>
        <v>3178000</v>
      </c>
      <c r="BG74" s="12">
        <f t="shared" si="101"/>
        <v>2208000</v>
      </c>
      <c r="BH74" s="12">
        <f t="shared" si="102"/>
        <v>1735000</v>
      </c>
      <c r="BI74" s="12">
        <f t="shared" si="103"/>
        <v>1491000</v>
      </c>
      <c r="BJ74" s="12">
        <f t="shared" si="104"/>
        <v>1348000</v>
      </c>
      <c r="BL74" s="12">
        <v>8900000</v>
      </c>
      <c r="BM74" s="12">
        <f t="shared" si="110"/>
        <v>3600000</v>
      </c>
      <c r="BN74" s="12">
        <f t="shared" si="111"/>
        <v>2498000</v>
      </c>
      <c r="BO74" s="12">
        <f t="shared" si="112"/>
        <v>1967000</v>
      </c>
      <c r="BP74" s="12">
        <f t="shared" si="113"/>
        <v>1689000</v>
      </c>
      <c r="BQ74" s="12">
        <f t="shared" si="114"/>
        <v>1524000</v>
      </c>
      <c r="BS74" s="5">
        <v>8700000</v>
      </c>
      <c r="BT74" s="12">
        <f t="shared" si="95"/>
        <v>3187000</v>
      </c>
      <c r="BU74" s="12">
        <f t="shared" si="96"/>
        <v>2215000</v>
      </c>
      <c r="BV74" s="12">
        <f t="shared" si="97"/>
        <v>1742000</v>
      </c>
      <c r="BW74" s="12">
        <f t="shared" si="98"/>
        <v>1496000</v>
      </c>
      <c r="BX74" s="12">
        <f t="shared" si="99"/>
        <v>1351000</v>
      </c>
      <c r="BZ74" s="5">
        <v>8900000</v>
      </c>
      <c r="CA74" s="12">
        <f t="shared" si="115"/>
        <v>3623000</v>
      </c>
      <c r="CB74" s="12">
        <f t="shared" si="116"/>
        <v>2514000</v>
      </c>
      <c r="CC74" s="12">
        <f t="shared" si="117"/>
        <v>1980000</v>
      </c>
      <c r="CD74" s="12">
        <f t="shared" si="118"/>
        <v>1700000</v>
      </c>
      <c r="CE74" s="12">
        <f t="shared" si="119"/>
        <v>1533000</v>
      </c>
      <c r="CG74" s="5">
        <v>8500000</v>
      </c>
      <c r="CH74" s="5">
        <v>2906000</v>
      </c>
      <c r="CI74" s="5">
        <v>2039000</v>
      </c>
      <c r="CJ74" s="5">
        <v>1630000</v>
      </c>
      <c r="CK74" s="5">
        <v>1394000</v>
      </c>
      <c r="CL74" s="5">
        <v>1244000</v>
      </c>
    </row>
    <row r="75" spans="1:90" ht="15.75" customHeight="1" x14ac:dyDescent="0.25">
      <c r="A75" s="5">
        <v>7900000</v>
      </c>
      <c r="B75" s="12">
        <f t="shared" si="70"/>
        <v>1841000</v>
      </c>
      <c r="C75" s="12">
        <f t="shared" si="71"/>
        <v>1303000</v>
      </c>
      <c r="D75" s="12">
        <f t="shared" si="72"/>
        <v>1019000</v>
      </c>
      <c r="E75" s="12">
        <f t="shared" si="73"/>
        <v>882000</v>
      </c>
      <c r="F75" s="12">
        <f t="shared" si="74"/>
        <v>812000</v>
      </c>
      <c r="H75" s="5">
        <v>7900000</v>
      </c>
      <c r="I75" s="12">
        <f t="shared" si="75"/>
        <v>1878000</v>
      </c>
      <c r="J75" s="12">
        <f t="shared" si="76"/>
        <v>1328000</v>
      </c>
      <c r="K75" s="12">
        <f t="shared" si="77"/>
        <v>1039000</v>
      </c>
      <c r="L75" s="12">
        <f t="shared" si="78"/>
        <v>899000</v>
      </c>
      <c r="M75" s="12">
        <f t="shared" si="79"/>
        <v>826000</v>
      </c>
      <c r="O75" s="5">
        <v>7700000</v>
      </c>
      <c r="P75" s="12">
        <f t="shared" si="60"/>
        <v>1514000</v>
      </c>
      <c r="Q75" s="12">
        <f t="shared" si="61"/>
        <v>1076000</v>
      </c>
      <c r="R75" s="12">
        <f t="shared" si="62"/>
        <v>834000</v>
      </c>
      <c r="S75" s="12">
        <f t="shared" si="63"/>
        <v>722000</v>
      </c>
      <c r="T75" s="12">
        <f t="shared" si="64"/>
        <v>668000</v>
      </c>
      <c r="V75" s="5">
        <v>7700000</v>
      </c>
      <c r="W75" s="12">
        <f t="shared" si="65"/>
        <v>1590000</v>
      </c>
      <c r="X75" s="12">
        <f t="shared" si="66"/>
        <v>1128000</v>
      </c>
      <c r="Y75" s="12">
        <f t="shared" si="67"/>
        <v>877000</v>
      </c>
      <c r="Z75" s="12">
        <f t="shared" si="68"/>
        <v>757000</v>
      </c>
      <c r="AA75" s="12">
        <f t="shared" si="69"/>
        <v>699000</v>
      </c>
      <c r="AC75" s="5">
        <v>8200000</v>
      </c>
      <c r="AD75" s="12">
        <f t="shared" si="80"/>
        <v>2310000</v>
      </c>
      <c r="AE75" s="12">
        <f t="shared" si="81"/>
        <v>1616000</v>
      </c>
      <c r="AF75" s="12">
        <f t="shared" si="82"/>
        <v>1264000</v>
      </c>
      <c r="AG75" s="12">
        <f t="shared" si="83"/>
        <v>1087000</v>
      </c>
      <c r="AH75" s="12">
        <f t="shared" si="84"/>
        <v>989000</v>
      </c>
      <c r="AJ75" s="5">
        <v>8300000</v>
      </c>
      <c r="AK75" s="12">
        <f t="shared" si="85"/>
        <v>2425000</v>
      </c>
      <c r="AL75" s="12">
        <f t="shared" si="86"/>
        <v>1693000</v>
      </c>
      <c r="AM75" s="12">
        <f t="shared" si="87"/>
        <v>1327000</v>
      </c>
      <c r="AN75" s="12">
        <f t="shared" si="88"/>
        <v>1141000</v>
      </c>
      <c r="AO75" s="12">
        <f t="shared" si="89"/>
        <v>1036000</v>
      </c>
      <c r="AQ75" s="5">
        <v>8700000</v>
      </c>
      <c r="AR75" s="12">
        <f t="shared" si="90"/>
        <v>3085000</v>
      </c>
      <c r="AS75" s="12">
        <f t="shared" si="91"/>
        <v>2145000</v>
      </c>
      <c r="AT75" s="12">
        <f t="shared" si="92"/>
        <v>1685000</v>
      </c>
      <c r="AU75" s="12">
        <f t="shared" si="93"/>
        <v>1448000</v>
      </c>
      <c r="AV75" s="12">
        <f t="shared" si="94"/>
        <v>1311000</v>
      </c>
      <c r="AX75" s="5">
        <v>9000000</v>
      </c>
      <c r="AY75" s="12">
        <f t="shared" si="105"/>
        <v>3508000</v>
      </c>
      <c r="AZ75" s="12">
        <f t="shared" si="106"/>
        <v>2436000</v>
      </c>
      <c r="BA75" s="12">
        <f t="shared" si="107"/>
        <v>1917000</v>
      </c>
      <c r="BB75" s="12">
        <f t="shared" si="108"/>
        <v>1646000</v>
      </c>
      <c r="BC75" s="12">
        <f t="shared" si="109"/>
        <v>1486000</v>
      </c>
      <c r="BE75" s="5">
        <v>8700000</v>
      </c>
      <c r="BF75" s="12">
        <f t="shared" si="100"/>
        <v>3167000</v>
      </c>
      <c r="BG75" s="12">
        <f t="shared" si="101"/>
        <v>2201000</v>
      </c>
      <c r="BH75" s="12">
        <f t="shared" si="102"/>
        <v>1729000</v>
      </c>
      <c r="BI75" s="12">
        <f t="shared" si="103"/>
        <v>1486000</v>
      </c>
      <c r="BJ75" s="12">
        <f t="shared" si="104"/>
        <v>1344000</v>
      </c>
      <c r="BL75" s="12">
        <v>9000000</v>
      </c>
      <c r="BM75" s="12">
        <f t="shared" si="110"/>
        <v>3589000</v>
      </c>
      <c r="BN75" s="12">
        <f t="shared" si="111"/>
        <v>2491000</v>
      </c>
      <c r="BO75" s="12">
        <f t="shared" si="112"/>
        <v>1961000</v>
      </c>
      <c r="BP75" s="12">
        <f t="shared" si="113"/>
        <v>1684000</v>
      </c>
      <c r="BQ75" s="12">
        <f t="shared" si="114"/>
        <v>1520000</v>
      </c>
      <c r="BS75" s="5">
        <v>8800000</v>
      </c>
      <c r="BT75" s="12">
        <f t="shared" si="95"/>
        <v>3176000</v>
      </c>
      <c r="BU75" s="12">
        <f t="shared" si="96"/>
        <v>2208000</v>
      </c>
      <c r="BV75" s="12">
        <f t="shared" si="97"/>
        <v>1736000</v>
      </c>
      <c r="BW75" s="12">
        <f t="shared" si="98"/>
        <v>1491000</v>
      </c>
      <c r="BX75" s="12">
        <f t="shared" si="99"/>
        <v>1347000</v>
      </c>
      <c r="BZ75" s="5">
        <v>9000000</v>
      </c>
      <c r="CA75" s="12">
        <f t="shared" si="115"/>
        <v>3612000</v>
      </c>
      <c r="CB75" s="12">
        <f t="shared" si="116"/>
        <v>2507000</v>
      </c>
      <c r="CC75" s="12">
        <f t="shared" si="117"/>
        <v>1974000</v>
      </c>
      <c r="CD75" s="12">
        <f t="shared" si="118"/>
        <v>1695000</v>
      </c>
      <c r="CE75" s="12">
        <f t="shared" si="119"/>
        <v>1529000</v>
      </c>
      <c r="CG75" s="5">
        <v>8600000</v>
      </c>
      <c r="CH75" s="5">
        <v>2896000</v>
      </c>
      <c r="CI75" s="5">
        <v>2031000</v>
      </c>
      <c r="CJ75" s="5">
        <v>1624000</v>
      </c>
      <c r="CK75" s="5">
        <v>1389000</v>
      </c>
      <c r="CL75" s="5">
        <v>1240000</v>
      </c>
    </row>
    <row r="76" spans="1:90" ht="15.75" customHeight="1" x14ac:dyDescent="0.25">
      <c r="A76" s="5">
        <v>8000000</v>
      </c>
      <c r="B76" s="12">
        <f t="shared" si="70"/>
        <v>1830000</v>
      </c>
      <c r="C76" s="12">
        <f t="shared" si="71"/>
        <v>1296000</v>
      </c>
      <c r="D76" s="12">
        <f t="shared" si="72"/>
        <v>1013000</v>
      </c>
      <c r="E76" s="12">
        <f t="shared" si="73"/>
        <v>877000</v>
      </c>
      <c r="F76" s="12">
        <f t="shared" si="74"/>
        <v>808000</v>
      </c>
      <c r="H76" s="12">
        <v>8000000</v>
      </c>
      <c r="I76" s="12">
        <f t="shared" si="75"/>
        <v>1867000</v>
      </c>
      <c r="J76" s="12">
        <f t="shared" si="76"/>
        <v>1321000</v>
      </c>
      <c r="K76" s="12">
        <f t="shared" si="77"/>
        <v>1033000</v>
      </c>
      <c r="L76" s="12">
        <f t="shared" si="78"/>
        <v>894000</v>
      </c>
      <c r="M76" s="12">
        <f t="shared" si="79"/>
        <v>822000</v>
      </c>
      <c r="O76" s="5">
        <v>7800000</v>
      </c>
      <c r="P76" s="12">
        <f t="shared" si="60"/>
        <v>1503000</v>
      </c>
      <c r="Q76" s="12">
        <f t="shared" si="61"/>
        <v>1069000</v>
      </c>
      <c r="R76" s="12">
        <f t="shared" si="62"/>
        <v>828000</v>
      </c>
      <c r="S76" s="12">
        <f t="shared" si="63"/>
        <v>717000</v>
      </c>
      <c r="T76" s="12">
        <f t="shared" si="64"/>
        <v>664000</v>
      </c>
      <c r="V76" s="5">
        <v>7800000</v>
      </c>
      <c r="W76" s="12">
        <f t="shared" si="65"/>
        <v>1579000</v>
      </c>
      <c r="X76" s="12">
        <f t="shared" si="66"/>
        <v>1121000</v>
      </c>
      <c r="Y76" s="12">
        <f t="shared" si="67"/>
        <v>871000</v>
      </c>
      <c r="Z76" s="12">
        <f t="shared" si="68"/>
        <v>752000</v>
      </c>
      <c r="AA76" s="12">
        <f t="shared" si="69"/>
        <v>695000</v>
      </c>
      <c r="AC76" s="5">
        <v>8300000</v>
      </c>
      <c r="AD76" s="12">
        <f t="shared" si="80"/>
        <v>2299000</v>
      </c>
      <c r="AE76" s="12">
        <f t="shared" si="81"/>
        <v>1609000</v>
      </c>
      <c r="AF76" s="12">
        <f t="shared" si="82"/>
        <v>1258000</v>
      </c>
      <c r="AG76" s="12">
        <f t="shared" si="83"/>
        <v>1082000</v>
      </c>
      <c r="AH76" s="12">
        <f t="shared" si="84"/>
        <v>985000</v>
      </c>
      <c r="AJ76" s="5">
        <v>8400000</v>
      </c>
      <c r="AK76" s="12">
        <f t="shared" si="85"/>
        <v>2414000</v>
      </c>
      <c r="AL76" s="12">
        <f t="shared" si="86"/>
        <v>1686000</v>
      </c>
      <c r="AM76" s="12">
        <f t="shared" si="87"/>
        <v>1321000</v>
      </c>
      <c r="AN76" s="12">
        <f t="shared" si="88"/>
        <v>1136000</v>
      </c>
      <c r="AO76" s="12">
        <f t="shared" si="89"/>
        <v>1032000</v>
      </c>
      <c r="AQ76" s="5">
        <v>8800000</v>
      </c>
      <c r="AR76" s="12">
        <f t="shared" si="90"/>
        <v>3074000</v>
      </c>
      <c r="AS76" s="12">
        <f t="shared" si="91"/>
        <v>2138000</v>
      </c>
      <c r="AT76" s="12">
        <f t="shared" si="92"/>
        <v>1679000</v>
      </c>
      <c r="AU76" s="12">
        <f t="shared" si="93"/>
        <v>1443000</v>
      </c>
      <c r="AV76" s="12">
        <f t="shared" si="94"/>
        <v>1307000</v>
      </c>
      <c r="AX76" s="5">
        <v>9100000</v>
      </c>
      <c r="AY76" s="12">
        <f t="shared" si="105"/>
        <v>3497000</v>
      </c>
      <c r="AZ76" s="12">
        <f t="shared" si="106"/>
        <v>2429000</v>
      </c>
      <c r="BA76" s="12">
        <f t="shared" si="107"/>
        <v>1911000</v>
      </c>
      <c r="BB76" s="12">
        <f t="shared" si="108"/>
        <v>1641000</v>
      </c>
      <c r="BC76" s="12">
        <f t="shared" si="109"/>
        <v>1482000</v>
      </c>
      <c r="BE76" s="5">
        <v>8800000</v>
      </c>
      <c r="BF76" s="12">
        <f t="shared" si="100"/>
        <v>3156000</v>
      </c>
      <c r="BG76" s="12">
        <f t="shared" si="101"/>
        <v>2194000</v>
      </c>
      <c r="BH76" s="12">
        <f t="shared" si="102"/>
        <v>1723000</v>
      </c>
      <c r="BI76" s="12">
        <f t="shared" si="103"/>
        <v>1481000</v>
      </c>
      <c r="BJ76" s="12">
        <f t="shared" si="104"/>
        <v>1340000</v>
      </c>
      <c r="BL76" s="12">
        <v>9100000</v>
      </c>
      <c r="BM76" s="12">
        <f t="shared" si="110"/>
        <v>3578000</v>
      </c>
      <c r="BN76" s="12">
        <f t="shared" si="111"/>
        <v>2484000</v>
      </c>
      <c r="BO76" s="12">
        <f t="shared" si="112"/>
        <v>1955000</v>
      </c>
      <c r="BP76" s="12">
        <f t="shared" si="113"/>
        <v>1679000</v>
      </c>
      <c r="BQ76" s="12">
        <f t="shared" si="114"/>
        <v>1516000</v>
      </c>
      <c r="BS76" s="5">
        <v>8900000</v>
      </c>
      <c r="BT76" s="12">
        <f t="shared" si="95"/>
        <v>3165000</v>
      </c>
      <c r="BU76" s="12">
        <f t="shared" si="96"/>
        <v>2201000</v>
      </c>
      <c r="BV76" s="12">
        <f t="shared" si="97"/>
        <v>1730000</v>
      </c>
      <c r="BW76" s="12">
        <f t="shared" si="98"/>
        <v>1486000</v>
      </c>
      <c r="BX76" s="12">
        <f t="shared" si="99"/>
        <v>1343000</v>
      </c>
      <c r="BZ76" s="5">
        <v>9100000</v>
      </c>
      <c r="CA76" s="12">
        <f t="shared" si="115"/>
        <v>3601000</v>
      </c>
      <c r="CB76" s="12">
        <f t="shared" si="116"/>
        <v>2500000</v>
      </c>
      <c r="CC76" s="12">
        <f t="shared" si="117"/>
        <v>1968000</v>
      </c>
      <c r="CD76" s="12">
        <f t="shared" si="118"/>
        <v>1690000</v>
      </c>
      <c r="CE76" s="12">
        <f t="shared" si="119"/>
        <v>1525000</v>
      </c>
      <c r="CG76" s="5">
        <v>8700000</v>
      </c>
      <c r="CH76" s="5">
        <v>2885000</v>
      </c>
      <c r="CI76" s="5">
        <v>2024000</v>
      </c>
      <c r="CJ76" s="5">
        <v>1618000</v>
      </c>
      <c r="CK76" s="5">
        <v>1384000</v>
      </c>
      <c r="CL76" s="5">
        <v>1235000</v>
      </c>
    </row>
    <row r="77" spans="1:90" ht="15.75" customHeight="1" x14ac:dyDescent="0.25">
      <c r="A77" s="5">
        <v>8100000</v>
      </c>
      <c r="B77" s="12">
        <f t="shared" si="70"/>
        <v>1819000</v>
      </c>
      <c r="C77" s="12">
        <f t="shared" si="71"/>
        <v>1289000</v>
      </c>
      <c r="D77" s="12">
        <f t="shared" si="72"/>
        <v>1007000</v>
      </c>
      <c r="E77" s="12">
        <f t="shared" si="73"/>
        <v>872000</v>
      </c>
      <c r="F77" s="12">
        <f t="shared" si="74"/>
        <v>804000</v>
      </c>
      <c r="H77" s="5">
        <v>8100000</v>
      </c>
      <c r="I77" s="12">
        <f t="shared" si="75"/>
        <v>1856000</v>
      </c>
      <c r="J77" s="12">
        <f t="shared" si="76"/>
        <v>1314000</v>
      </c>
      <c r="K77" s="12">
        <f t="shared" si="77"/>
        <v>1027000</v>
      </c>
      <c r="L77" s="12">
        <f t="shared" si="78"/>
        <v>889000</v>
      </c>
      <c r="M77" s="12">
        <f t="shared" si="79"/>
        <v>818000</v>
      </c>
      <c r="O77" s="5">
        <v>7900000</v>
      </c>
      <c r="P77" s="12">
        <f t="shared" si="60"/>
        <v>1492000</v>
      </c>
      <c r="Q77" s="12">
        <f t="shared" si="61"/>
        <v>1062000</v>
      </c>
      <c r="R77" s="12">
        <f t="shared" si="62"/>
        <v>822000</v>
      </c>
      <c r="S77" s="12">
        <f t="shared" si="63"/>
        <v>712000</v>
      </c>
      <c r="T77" s="12">
        <f t="shared" si="64"/>
        <v>660000</v>
      </c>
      <c r="V77" s="5">
        <v>7900000</v>
      </c>
      <c r="W77" s="12">
        <f t="shared" si="65"/>
        <v>1568000</v>
      </c>
      <c r="X77" s="12">
        <f t="shared" si="66"/>
        <v>1114000</v>
      </c>
      <c r="Y77" s="12">
        <f t="shared" si="67"/>
        <v>865000</v>
      </c>
      <c r="Z77" s="12">
        <f t="shared" si="68"/>
        <v>747000</v>
      </c>
      <c r="AA77" s="12">
        <f t="shared" si="69"/>
        <v>691000</v>
      </c>
      <c r="AC77" s="5">
        <v>8400000</v>
      </c>
      <c r="AD77" s="12">
        <f t="shared" si="80"/>
        <v>2288000</v>
      </c>
      <c r="AE77" s="12">
        <f t="shared" si="81"/>
        <v>1602000</v>
      </c>
      <c r="AF77" s="12">
        <f t="shared" si="82"/>
        <v>1252000</v>
      </c>
      <c r="AG77" s="12">
        <f t="shared" si="83"/>
        <v>1077000</v>
      </c>
      <c r="AH77" s="12">
        <f t="shared" si="84"/>
        <v>981000</v>
      </c>
      <c r="AJ77" s="5">
        <v>8500000</v>
      </c>
      <c r="AK77" s="12">
        <f t="shared" si="85"/>
        <v>2403000</v>
      </c>
      <c r="AL77" s="12">
        <f t="shared" si="86"/>
        <v>1679000</v>
      </c>
      <c r="AM77" s="12">
        <f t="shared" si="87"/>
        <v>1315000</v>
      </c>
      <c r="AN77" s="12">
        <f t="shared" si="88"/>
        <v>1131000</v>
      </c>
      <c r="AO77" s="12">
        <f t="shared" si="89"/>
        <v>1028000</v>
      </c>
      <c r="AQ77" s="5">
        <v>8900000</v>
      </c>
      <c r="AR77" s="12">
        <f t="shared" si="90"/>
        <v>3063000</v>
      </c>
      <c r="AS77" s="12">
        <f t="shared" si="91"/>
        <v>2131000</v>
      </c>
      <c r="AT77" s="12">
        <f t="shared" si="92"/>
        <v>1673000</v>
      </c>
      <c r="AU77" s="12">
        <f t="shared" si="93"/>
        <v>1438000</v>
      </c>
      <c r="AV77" s="12">
        <f t="shared" si="94"/>
        <v>1303000</v>
      </c>
      <c r="AX77" s="5">
        <v>9200000</v>
      </c>
      <c r="AY77" s="12">
        <f t="shared" si="105"/>
        <v>3486000</v>
      </c>
      <c r="AZ77" s="12">
        <f t="shared" si="106"/>
        <v>2422000</v>
      </c>
      <c r="BA77" s="12">
        <f t="shared" si="107"/>
        <v>1905000</v>
      </c>
      <c r="BB77" s="12">
        <f t="shared" si="108"/>
        <v>1636000</v>
      </c>
      <c r="BC77" s="12">
        <f t="shared" si="109"/>
        <v>1478000</v>
      </c>
      <c r="BE77" s="5">
        <v>8900000</v>
      </c>
      <c r="BF77" s="12">
        <f t="shared" si="100"/>
        <v>3145000</v>
      </c>
      <c r="BG77" s="12">
        <f t="shared" si="101"/>
        <v>2187000</v>
      </c>
      <c r="BH77" s="12">
        <f t="shared" si="102"/>
        <v>1717000</v>
      </c>
      <c r="BI77" s="12">
        <f t="shared" si="103"/>
        <v>1476000</v>
      </c>
      <c r="BJ77" s="12">
        <f t="shared" si="104"/>
        <v>1336000</v>
      </c>
      <c r="BL77" s="12">
        <v>9200000</v>
      </c>
      <c r="BM77" s="12">
        <f t="shared" si="110"/>
        <v>3567000</v>
      </c>
      <c r="BN77" s="12">
        <f t="shared" si="111"/>
        <v>2477000</v>
      </c>
      <c r="BO77" s="12">
        <f t="shared" si="112"/>
        <v>1949000</v>
      </c>
      <c r="BP77" s="12">
        <f t="shared" si="113"/>
        <v>1674000</v>
      </c>
      <c r="BQ77" s="12">
        <f t="shared" si="114"/>
        <v>1512000</v>
      </c>
      <c r="BS77" s="5">
        <v>9000000</v>
      </c>
      <c r="BT77" s="12">
        <f t="shared" si="95"/>
        <v>3154000</v>
      </c>
      <c r="BU77" s="12">
        <f t="shared" si="96"/>
        <v>2194000</v>
      </c>
      <c r="BV77" s="12">
        <f t="shared" si="97"/>
        <v>1724000</v>
      </c>
      <c r="BW77" s="12">
        <f t="shared" si="98"/>
        <v>1481000</v>
      </c>
      <c r="BX77" s="12">
        <f t="shared" si="99"/>
        <v>1339000</v>
      </c>
      <c r="BZ77" s="5">
        <v>9200000</v>
      </c>
      <c r="CA77" s="12">
        <f t="shared" si="115"/>
        <v>3590000</v>
      </c>
      <c r="CB77" s="12">
        <f t="shared" si="116"/>
        <v>2493000</v>
      </c>
      <c r="CC77" s="12">
        <f t="shared" si="117"/>
        <v>1962000</v>
      </c>
      <c r="CD77" s="12">
        <f t="shared" si="118"/>
        <v>1685000</v>
      </c>
      <c r="CE77" s="12">
        <f t="shared" si="119"/>
        <v>1521000</v>
      </c>
      <c r="CG77" s="5">
        <v>8800000</v>
      </c>
      <c r="CH77" s="5">
        <v>2874000</v>
      </c>
      <c r="CI77" s="5">
        <v>2017000</v>
      </c>
      <c r="CJ77" s="5">
        <v>1613000</v>
      </c>
      <c r="CK77" s="5">
        <v>1380000</v>
      </c>
      <c r="CL77" s="5">
        <v>1231000</v>
      </c>
    </row>
    <row r="78" spans="1:90" ht="15.75" customHeight="1" x14ac:dyDescent="0.25">
      <c r="A78" s="5">
        <v>8200000</v>
      </c>
      <c r="B78" s="12">
        <f t="shared" si="70"/>
        <v>1808000</v>
      </c>
      <c r="C78" s="12">
        <f t="shared" si="71"/>
        <v>1282000</v>
      </c>
      <c r="D78" s="12">
        <f t="shared" si="72"/>
        <v>1001000</v>
      </c>
      <c r="E78" s="12">
        <f t="shared" si="73"/>
        <v>867000</v>
      </c>
      <c r="F78" s="12">
        <f t="shared" si="74"/>
        <v>800000</v>
      </c>
      <c r="H78" s="12">
        <v>8200000</v>
      </c>
      <c r="I78" s="12">
        <f t="shared" si="75"/>
        <v>1845000</v>
      </c>
      <c r="J78" s="12">
        <f t="shared" si="76"/>
        <v>1307000</v>
      </c>
      <c r="K78" s="12">
        <f t="shared" si="77"/>
        <v>1021000</v>
      </c>
      <c r="L78" s="12">
        <f t="shared" si="78"/>
        <v>884000</v>
      </c>
      <c r="M78" s="12">
        <f t="shared" si="79"/>
        <v>814000</v>
      </c>
      <c r="O78" s="5">
        <v>8000000</v>
      </c>
      <c r="P78" s="12">
        <f t="shared" si="60"/>
        <v>1481000</v>
      </c>
      <c r="Q78" s="12">
        <f t="shared" si="61"/>
        <v>1055000</v>
      </c>
      <c r="R78" s="12">
        <f t="shared" si="62"/>
        <v>816000</v>
      </c>
      <c r="S78" s="12">
        <f t="shared" si="63"/>
        <v>707000</v>
      </c>
      <c r="T78" s="12">
        <f t="shared" si="64"/>
        <v>656000</v>
      </c>
      <c r="V78" s="5">
        <v>8000000</v>
      </c>
      <c r="W78" s="12">
        <f t="shared" si="65"/>
        <v>1557000</v>
      </c>
      <c r="X78" s="12">
        <f t="shared" si="66"/>
        <v>1107000</v>
      </c>
      <c r="Y78" s="12">
        <f t="shared" si="67"/>
        <v>859000</v>
      </c>
      <c r="Z78" s="12">
        <f t="shared" si="68"/>
        <v>742000</v>
      </c>
      <c r="AA78" s="12">
        <f t="shared" si="69"/>
        <v>687000</v>
      </c>
      <c r="AC78" s="5">
        <v>8500000</v>
      </c>
      <c r="AD78" s="12">
        <f t="shared" si="80"/>
        <v>2277000</v>
      </c>
      <c r="AE78" s="12">
        <f t="shared" si="81"/>
        <v>1595000</v>
      </c>
      <c r="AF78" s="12">
        <f t="shared" si="82"/>
        <v>1246000</v>
      </c>
      <c r="AG78" s="12">
        <f t="shared" si="83"/>
        <v>1072000</v>
      </c>
      <c r="AH78" s="12">
        <f t="shared" si="84"/>
        <v>977000</v>
      </c>
      <c r="AJ78" s="5">
        <v>8600000</v>
      </c>
      <c r="AK78" s="12">
        <f t="shared" si="85"/>
        <v>2392000</v>
      </c>
      <c r="AL78" s="12">
        <f t="shared" si="86"/>
        <v>1672000</v>
      </c>
      <c r="AM78" s="12">
        <f t="shared" si="87"/>
        <v>1309000</v>
      </c>
      <c r="AN78" s="12">
        <f t="shared" si="88"/>
        <v>1126000</v>
      </c>
      <c r="AO78" s="12">
        <f t="shared" si="89"/>
        <v>1024000</v>
      </c>
      <c r="AQ78" s="5">
        <v>9000000</v>
      </c>
      <c r="AR78" s="12">
        <f t="shared" si="90"/>
        <v>3052000</v>
      </c>
      <c r="AS78" s="12">
        <f t="shared" si="91"/>
        <v>2124000</v>
      </c>
      <c r="AT78" s="12">
        <f t="shared" si="92"/>
        <v>1667000</v>
      </c>
      <c r="AU78" s="12">
        <f t="shared" si="93"/>
        <v>1433000</v>
      </c>
      <c r="AV78" s="12">
        <f t="shared" si="94"/>
        <v>1299000</v>
      </c>
      <c r="AX78" s="5">
        <v>9300000</v>
      </c>
      <c r="AY78" s="12">
        <f t="shared" si="105"/>
        <v>3475000</v>
      </c>
      <c r="AZ78" s="12">
        <f t="shared" si="106"/>
        <v>2415000</v>
      </c>
      <c r="BA78" s="12">
        <f t="shared" si="107"/>
        <v>1899000</v>
      </c>
      <c r="BB78" s="12">
        <f t="shared" si="108"/>
        <v>1631000</v>
      </c>
      <c r="BC78" s="12">
        <f t="shared" si="109"/>
        <v>1474000</v>
      </c>
      <c r="BE78" s="5">
        <v>9000000</v>
      </c>
      <c r="BF78" s="12">
        <f t="shared" si="100"/>
        <v>3134000</v>
      </c>
      <c r="BG78" s="12">
        <f t="shared" si="101"/>
        <v>2180000</v>
      </c>
      <c r="BH78" s="12">
        <f t="shared" si="102"/>
        <v>1711000</v>
      </c>
      <c r="BI78" s="12">
        <f t="shared" si="103"/>
        <v>1471000</v>
      </c>
      <c r="BJ78" s="12">
        <f t="shared" si="104"/>
        <v>1332000</v>
      </c>
      <c r="BL78" s="12">
        <v>9300000</v>
      </c>
      <c r="BM78" s="12">
        <f t="shared" si="110"/>
        <v>3556000</v>
      </c>
      <c r="BN78" s="12">
        <f t="shared" si="111"/>
        <v>2470000</v>
      </c>
      <c r="BO78" s="12">
        <f t="shared" si="112"/>
        <v>1943000</v>
      </c>
      <c r="BP78" s="12">
        <f t="shared" si="113"/>
        <v>1669000</v>
      </c>
      <c r="BQ78" s="12">
        <f t="shared" si="114"/>
        <v>1508000</v>
      </c>
      <c r="BS78" s="5">
        <v>9100000</v>
      </c>
      <c r="BT78" s="12">
        <f t="shared" si="95"/>
        <v>3143000</v>
      </c>
      <c r="BU78" s="12">
        <f t="shared" si="96"/>
        <v>2187000</v>
      </c>
      <c r="BV78" s="12">
        <f t="shared" si="97"/>
        <v>1718000</v>
      </c>
      <c r="BW78" s="12">
        <f t="shared" si="98"/>
        <v>1476000</v>
      </c>
      <c r="BX78" s="12">
        <f t="shared" si="99"/>
        <v>1335000</v>
      </c>
      <c r="BZ78" s="5">
        <v>9300000</v>
      </c>
      <c r="CA78" s="12">
        <f t="shared" si="115"/>
        <v>3579000</v>
      </c>
      <c r="CB78" s="12">
        <f t="shared" si="116"/>
        <v>2486000</v>
      </c>
      <c r="CC78" s="12">
        <f t="shared" si="117"/>
        <v>1956000</v>
      </c>
      <c r="CD78" s="12">
        <f t="shared" si="118"/>
        <v>1680000</v>
      </c>
      <c r="CE78" s="12">
        <f t="shared" si="119"/>
        <v>1517000</v>
      </c>
      <c r="CG78" s="5">
        <v>8900000</v>
      </c>
      <c r="CH78" s="5">
        <v>2864000</v>
      </c>
      <c r="CI78" s="5">
        <v>2009000</v>
      </c>
      <c r="CJ78" s="5">
        <v>1607000</v>
      </c>
      <c r="CK78" s="5">
        <v>1375000</v>
      </c>
      <c r="CL78" s="5">
        <v>1227000</v>
      </c>
    </row>
    <row r="79" spans="1:90" ht="15.75" customHeight="1" x14ac:dyDescent="0.25">
      <c r="A79" s="5">
        <v>8300000</v>
      </c>
      <c r="B79" s="12">
        <f t="shared" si="70"/>
        <v>1797000</v>
      </c>
      <c r="C79" s="12">
        <f t="shared" si="71"/>
        <v>1275000</v>
      </c>
      <c r="D79" s="12">
        <f t="shared" si="72"/>
        <v>995000</v>
      </c>
      <c r="E79" s="12">
        <f t="shared" si="73"/>
        <v>862000</v>
      </c>
      <c r="F79" s="12">
        <f t="shared" si="74"/>
        <v>796000</v>
      </c>
      <c r="H79" s="5">
        <v>8300000</v>
      </c>
      <c r="I79" s="12">
        <f t="shared" si="75"/>
        <v>1834000</v>
      </c>
      <c r="J79" s="12">
        <f t="shared" si="76"/>
        <v>1300000</v>
      </c>
      <c r="K79" s="12">
        <f t="shared" si="77"/>
        <v>1015000</v>
      </c>
      <c r="L79" s="12">
        <f t="shared" si="78"/>
        <v>879000</v>
      </c>
      <c r="M79" s="12">
        <f t="shared" si="79"/>
        <v>810000</v>
      </c>
      <c r="O79" s="5">
        <v>8100000</v>
      </c>
      <c r="P79" s="12">
        <f t="shared" si="60"/>
        <v>1470000</v>
      </c>
      <c r="Q79" s="12">
        <f t="shared" si="61"/>
        <v>1048000</v>
      </c>
      <c r="R79" s="12">
        <f t="shared" si="62"/>
        <v>810000</v>
      </c>
      <c r="S79" s="12">
        <f t="shared" si="63"/>
        <v>702000</v>
      </c>
      <c r="T79" s="12">
        <f t="shared" si="64"/>
        <v>652000</v>
      </c>
      <c r="V79" s="5">
        <v>8100000</v>
      </c>
      <c r="W79" s="12">
        <f t="shared" si="65"/>
        <v>1546000</v>
      </c>
      <c r="X79" s="12">
        <f t="shared" si="66"/>
        <v>1100000</v>
      </c>
      <c r="Y79" s="12">
        <f t="shared" si="67"/>
        <v>853000</v>
      </c>
      <c r="Z79" s="12">
        <f t="shared" si="68"/>
        <v>737000</v>
      </c>
      <c r="AA79" s="12">
        <f t="shared" si="69"/>
        <v>683000</v>
      </c>
      <c r="AC79" s="5">
        <v>8600000</v>
      </c>
      <c r="AD79" s="12">
        <f t="shared" si="80"/>
        <v>2266000</v>
      </c>
      <c r="AE79" s="12">
        <f t="shared" si="81"/>
        <v>1588000</v>
      </c>
      <c r="AF79" s="12">
        <f t="shared" si="82"/>
        <v>1240000</v>
      </c>
      <c r="AG79" s="12">
        <f t="shared" si="83"/>
        <v>1067000</v>
      </c>
      <c r="AH79" s="12">
        <f t="shared" si="84"/>
        <v>973000</v>
      </c>
      <c r="AJ79" s="5">
        <v>8700000</v>
      </c>
      <c r="AK79" s="12">
        <f t="shared" si="85"/>
        <v>2381000</v>
      </c>
      <c r="AL79" s="12">
        <f t="shared" si="86"/>
        <v>1665000</v>
      </c>
      <c r="AM79" s="12">
        <f t="shared" si="87"/>
        <v>1303000</v>
      </c>
      <c r="AN79" s="12">
        <f t="shared" si="88"/>
        <v>1121000</v>
      </c>
      <c r="AO79" s="12">
        <f t="shared" si="89"/>
        <v>1020000</v>
      </c>
      <c r="AQ79" s="5">
        <v>9100000</v>
      </c>
      <c r="AR79" s="12">
        <f t="shared" si="90"/>
        <v>3041000</v>
      </c>
      <c r="AS79" s="12">
        <f t="shared" si="91"/>
        <v>2117000</v>
      </c>
      <c r="AT79" s="12">
        <f t="shared" si="92"/>
        <v>1661000</v>
      </c>
      <c r="AU79" s="12">
        <f t="shared" si="93"/>
        <v>1428000</v>
      </c>
      <c r="AV79" s="12">
        <f t="shared" si="94"/>
        <v>1295000</v>
      </c>
      <c r="AX79" s="5">
        <v>9400000</v>
      </c>
      <c r="AY79" s="12">
        <f t="shared" si="105"/>
        <v>3464000</v>
      </c>
      <c r="AZ79" s="12">
        <f t="shared" si="106"/>
        <v>2408000</v>
      </c>
      <c r="BA79" s="12">
        <f t="shared" si="107"/>
        <v>1893000</v>
      </c>
      <c r="BB79" s="12">
        <f t="shared" si="108"/>
        <v>1626000</v>
      </c>
      <c r="BC79" s="12">
        <f t="shared" si="109"/>
        <v>1470000</v>
      </c>
      <c r="BE79" s="5">
        <v>9100000</v>
      </c>
      <c r="BF79" s="12">
        <f t="shared" si="100"/>
        <v>3123000</v>
      </c>
      <c r="BG79" s="12">
        <f t="shared" si="101"/>
        <v>2173000</v>
      </c>
      <c r="BH79" s="12">
        <f t="shared" si="102"/>
        <v>1705000</v>
      </c>
      <c r="BI79" s="12">
        <f t="shared" si="103"/>
        <v>1466000</v>
      </c>
      <c r="BJ79" s="12">
        <f t="shared" si="104"/>
        <v>1328000</v>
      </c>
      <c r="BL79" s="12">
        <v>9400000</v>
      </c>
      <c r="BM79" s="12">
        <f t="shared" si="110"/>
        <v>3545000</v>
      </c>
      <c r="BN79" s="12">
        <f t="shared" si="111"/>
        <v>2463000</v>
      </c>
      <c r="BO79" s="12">
        <f t="shared" si="112"/>
        <v>1937000</v>
      </c>
      <c r="BP79" s="12">
        <f t="shared" si="113"/>
        <v>1664000</v>
      </c>
      <c r="BQ79" s="12">
        <f t="shared" si="114"/>
        <v>1504000</v>
      </c>
      <c r="BS79" s="5">
        <v>9200000</v>
      </c>
      <c r="BT79" s="12">
        <f t="shared" si="95"/>
        <v>3132000</v>
      </c>
      <c r="BU79" s="12">
        <f t="shared" si="96"/>
        <v>2180000</v>
      </c>
      <c r="BV79" s="12">
        <f t="shared" si="97"/>
        <v>1712000</v>
      </c>
      <c r="BW79" s="12">
        <f t="shared" si="98"/>
        <v>1471000</v>
      </c>
      <c r="BX79" s="12">
        <f t="shared" si="99"/>
        <v>1331000</v>
      </c>
      <c r="BZ79" s="5">
        <v>9400000</v>
      </c>
      <c r="CA79" s="12">
        <f t="shared" si="115"/>
        <v>3568000</v>
      </c>
      <c r="CB79" s="12">
        <f t="shared" si="116"/>
        <v>2479000</v>
      </c>
      <c r="CC79" s="12">
        <f t="shared" si="117"/>
        <v>1950000</v>
      </c>
      <c r="CD79" s="12">
        <f t="shared" si="118"/>
        <v>1675000</v>
      </c>
      <c r="CE79" s="12">
        <f t="shared" si="119"/>
        <v>1513000</v>
      </c>
      <c r="CG79" s="5">
        <v>9000000</v>
      </c>
      <c r="CH79" s="5">
        <v>2853000</v>
      </c>
      <c r="CI79" s="5">
        <v>2002000</v>
      </c>
      <c r="CJ79" s="5">
        <v>1601000</v>
      </c>
      <c r="CK79" s="5">
        <v>1370000</v>
      </c>
      <c r="CL79" s="5">
        <v>1222000</v>
      </c>
    </row>
    <row r="80" spans="1:90" ht="15.75" customHeight="1" x14ac:dyDescent="0.25">
      <c r="A80" s="5">
        <v>8400000</v>
      </c>
      <c r="B80" s="12">
        <f t="shared" si="70"/>
        <v>1786000</v>
      </c>
      <c r="C80" s="12">
        <f t="shared" si="71"/>
        <v>1268000</v>
      </c>
      <c r="D80" s="12">
        <f t="shared" si="72"/>
        <v>989000</v>
      </c>
      <c r="E80" s="12">
        <f t="shared" si="73"/>
        <v>857000</v>
      </c>
      <c r="F80" s="12">
        <f t="shared" si="74"/>
        <v>792000</v>
      </c>
      <c r="H80" s="12">
        <v>8400000</v>
      </c>
      <c r="I80" s="12">
        <f t="shared" si="75"/>
        <v>1823000</v>
      </c>
      <c r="J80" s="12">
        <f t="shared" si="76"/>
        <v>1293000</v>
      </c>
      <c r="K80" s="12">
        <f t="shared" si="77"/>
        <v>1009000</v>
      </c>
      <c r="L80" s="12">
        <f t="shared" si="78"/>
        <v>874000</v>
      </c>
      <c r="M80" s="12">
        <f t="shared" si="79"/>
        <v>806000</v>
      </c>
      <c r="O80" s="5">
        <v>8200000</v>
      </c>
      <c r="P80" s="12">
        <f t="shared" si="60"/>
        <v>1459000</v>
      </c>
      <c r="Q80" s="12">
        <f t="shared" si="61"/>
        <v>1041000</v>
      </c>
      <c r="R80" s="12">
        <f t="shared" si="62"/>
        <v>804000</v>
      </c>
      <c r="S80" s="12">
        <f t="shared" si="63"/>
        <v>697000</v>
      </c>
      <c r="T80" s="12">
        <f t="shared" si="64"/>
        <v>648000</v>
      </c>
      <c r="V80" s="5">
        <v>8200000</v>
      </c>
      <c r="W80" s="12">
        <f t="shared" si="65"/>
        <v>1535000</v>
      </c>
      <c r="X80" s="12">
        <f t="shared" si="66"/>
        <v>1093000</v>
      </c>
      <c r="Y80" s="12">
        <f t="shared" si="67"/>
        <v>847000</v>
      </c>
      <c r="Z80" s="12">
        <f t="shared" si="68"/>
        <v>732000</v>
      </c>
      <c r="AA80" s="12">
        <f t="shared" si="69"/>
        <v>679000</v>
      </c>
      <c r="AC80" s="5">
        <v>8700000</v>
      </c>
      <c r="AD80" s="12">
        <f t="shared" si="80"/>
        <v>2255000</v>
      </c>
      <c r="AE80" s="12">
        <f t="shared" si="81"/>
        <v>1581000</v>
      </c>
      <c r="AF80" s="12">
        <f t="shared" si="82"/>
        <v>1234000</v>
      </c>
      <c r="AG80" s="12">
        <f t="shared" si="83"/>
        <v>1062000</v>
      </c>
      <c r="AH80" s="12">
        <f t="shared" si="84"/>
        <v>969000</v>
      </c>
      <c r="AJ80" s="5">
        <v>8800000</v>
      </c>
      <c r="AK80" s="12">
        <f t="shared" si="85"/>
        <v>2370000</v>
      </c>
      <c r="AL80" s="12">
        <f t="shared" si="86"/>
        <v>1658000</v>
      </c>
      <c r="AM80" s="12">
        <f t="shared" si="87"/>
        <v>1297000</v>
      </c>
      <c r="AN80" s="12">
        <f t="shared" si="88"/>
        <v>1116000</v>
      </c>
      <c r="AO80" s="12">
        <f t="shared" si="89"/>
        <v>1016000</v>
      </c>
      <c r="AQ80" s="5">
        <v>9200000</v>
      </c>
      <c r="AR80" s="12">
        <f t="shared" si="90"/>
        <v>3030000</v>
      </c>
      <c r="AS80" s="12">
        <f t="shared" si="91"/>
        <v>2110000</v>
      </c>
      <c r="AT80" s="12">
        <f t="shared" si="92"/>
        <v>1655000</v>
      </c>
      <c r="AU80" s="12">
        <f t="shared" si="93"/>
        <v>1423000</v>
      </c>
      <c r="AV80" s="12">
        <f t="shared" si="94"/>
        <v>1291000</v>
      </c>
      <c r="AX80" s="5">
        <v>9500000</v>
      </c>
      <c r="AY80" s="12">
        <f t="shared" si="105"/>
        <v>3453000</v>
      </c>
      <c r="AZ80" s="12">
        <f t="shared" si="106"/>
        <v>2401000</v>
      </c>
      <c r="BA80" s="12">
        <f t="shared" si="107"/>
        <v>1887000</v>
      </c>
      <c r="BB80" s="12">
        <f t="shared" si="108"/>
        <v>1621000</v>
      </c>
      <c r="BC80" s="12">
        <f t="shared" si="109"/>
        <v>1466000</v>
      </c>
      <c r="BE80" s="5">
        <v>9200000</v>
      </c>
      <c r="BF80" s="12">
        <f t="shared" si="100"/>
        <v>3112000</v>
      </c>
      <c r="BG80" s="12">
        <f t="shared" si="101"/>
        <v>2166000</v>
      </c>
      <c r="BH80" s="12">
        <f t="shared" si="102"/>
        <v>1699000</v>
      </c>
      <c r="BI80" s="12">
        <f t="shared" si="103"/>
        <v>1461000</v>
      </c>
      <c r="BJ80" s="12">
        <f t="shared" si="104"/>
        <v>1324000</v>
      </c>
      <c r="BL80" s="12">
        <v>9500000</v>
      </c>
      <c r="BM80" s="12">
        <f t="shared" si="110"/>
        <v>3534000</v>
      </c>
      <c r="BN80" s="12">
        <f t="shared" si="111"/>
        <v>2456000</v>
      </c>
      <c r="BO80" s="12">
        <f t="shared" si="112"/>
        <v>1931000</v>
      </c>
      <c r="BP80" s="12">
        <f t="shared" si="113"/>
        <v>1659000</v>
      </c>
      <c r="BQ80" s="12">
        <f t="shared" si="114"/>
        <v>1500000</v>
      </c>
      <c r="BS80" s="5">
        <v>9300000</v>
      </c>
      <c r="BT80" s="12">
        <f t="shared" si="95"/>
        <v>3121000</v>
      </c>
      <c r="BU80" s="12">
        <f t="shared" si="96"/>
        <v>2173000</v>
      </c>
      <c r="BV80" s="12">
        <f t="shared" si="97"/>
        <v>1706000</v>
      </c>
      <c r="BW80" s="12">
        <f t="shared" si="98"/>
        <v>1466000</v>
      </c>
      <c r="BX80" s="12">
        <f t="shared" si="99"/>
        <v>1327000</v>
      </c>
      <c r="BZ80" s="5">
        <v>9500000</v>
      </c>
      <c r="CA80" s="12">
        <f t="shared" si="115"/>
        <v>3557000</v>
      </c>
      <c r="CB80" s="12">
        <f t="shared" si="116"/>
        <v>2472000</v>
      </c>
      <c r="CC80" s="12">
        <f t="shared" si="117"/>
        <v>1944000</v>
      </c>
      <c r="CD80" s="12">
        <f t="shared" si="118"/>
        <v>1670000</v>
      </c>
      <c r="CE80" s="12">
        <f t="shared" si="119"/>
        <v>1509000</v>
      </c>
      <c r="CG80" s="5">
        <v>9100000</v>
      </c>
      <c r="CH80" s="5">
        <v>2843000</v>
      </c>
      <c r="CI80" s="5">
        <v>1995000</v>
      </c>
      <c r="CJ80" s="5">
        <v>1595000</v>
      </c>
      <c r="CK80" s="5">
        <v>1365000</v>
      </c>
      <c r="CL80" s="5">
        <v>1218000</v>
      </c>
    </row>
    <row r="81" spans="1:90" ht="15.75" customHeight="1" x14ac:dyDescent="0.25">
      <c r="A81" s="5">
        <v>8500000</v>
      </c>
      <c r="B81" s="12">
        <f t="shared" si="70"/>
        <v>1775000</v>
      </c>
      <c r="C81" s="12">
        <f t="shared" si="71"/>
        <v>1261000</v>
      </c>
      <c r="D81" s="12">
        <f t="shared" si="72"/>
        <v>983000</v>
      </c>
      <c r="E81" s="12">
        <f t="shared" si="73"/>
        <v>852000</v>
      </c>
      <c r="F81" s="12">
        <f t="shared" si="74"/>
        <v>788000</v>
      </c>
      <c r="H81" s="5">
        <v>8500000</v>
      </c>
      <c r="I81" s="12">
        <f t="shared" si="75"/>
        <v>1812000</v>
      </c>
      <c r="J81" s="12">
        <f t="shared" si="76"/>
        <v>1286000</v>
      </c>
      <c r="K81" s="12">
        <f t="shared" si="77"/>
        <v>1003000</v>
      </c>
      <c r="L81" s="12">
        <f t="shared" si="78"/>
        <v>869000</v>
      </c>
      <c r="M81" s="12">
        <f t="shared" si="79"/>
        <v>802000</v>
      </c>
      <c r="O81" s="5">
        <v>8300000</v>
      </c>
      <c r="P81" s="12">
        <f t="shared" si="60"/>
        <v>1448000</v>
      </c>
      <c r="Q81" s="12">
        <f t="shared" si="61"/>
        <v>1034000</v>
      </c>
      <c r="R81" s="12">
        <f t="shared" si="62"/>
        <v>798000</v>
      </c>
      <c r="S81" s="12">
        <f t="shared" si="63"/>
        <v>692000</v>
      </c>
      <c r="T81" s="12">
        <f t="shared" si="64"/>
        <v>644000</v>
      </c>
      <c r="V81" s="5">
        <v>8300000</v>
      </c>
      <c r="W81" s="12">
        <f t="shared" si="65"/>
        <v>1524000</v>
      </c>
      <c r="X81" s="12">
        <f t="shared" si="66"/>
        <v>1086000</v>
      </c>
      <c r="Y81" s="12">
        <f t="shared" si="67"/>
        <v>841000</v>
      </c>
      <c r="Z81" s="12">
        <f t="shared" si="68"/>
        <v>727000</v>
      </c>
      <c r="AA81" s="12">
        <f t="shared" si="69"/>
        <v>675000</v>
      </c>
      <c r="AC81" s="5">
        <v>8800000</v>
      </c>
      <c r="AD81" s="12">
        <f t="shared" si="80"/>
        <v>2244000</v>
      </c>
      <c r="AE81" s="12">
        <f t="shared" si="81"/>
        <v>1574000</v>
      </c>
      <c r="AF81" s="12">
        <f t="shared" si="82"/>
        <v>1228000</v>
      </c>
      <c r="AG81" s="12">
        <f t="shared" si="83"/>
        <v>1057000</v>
      </c>
      <c r="AH81" s="12">
        <f t="shared" si="84"/>
        <v>965000</v>
      </c>
      <c r="AJ81" s="5">
        <v>8900000</v>
      </c>
      <c r="AK81" s="12">
        <f t="shared" si="85"/>
        <v>2359000</v>
      </c>
      <c r="AL81" s="12">
        <f t="shared" si="86"/>
        <v>1651000</v>
      </c>
      <c r="AM81" s="12">
        <f t="shared" si="87"/>
        <v>1291000</v>
      </c>
      <c r="AN81" s="12">
        <f t="shared" si="88"/>
        <v>1111000</v>
      </c>
      <c r="AO81" s="12">
        <f t="shared" si="89"/>
        <v>1012000</v>
      </c>
      <c r="AQ81" s="5">
        <v>9300000</v>
      </c>
      <c r="AR81" s="12">
        <f t="shared" si="90"/>
        <v>3019000</v>
      </c>
      <c r="AS81" s="12">
        <f t="shared" si="91"/>
        <v>2103000</v>
      </c>
      <c r="AT81" s="12">
        <f t="shared" si="92"/>
        <v>1649000</v>
      </c>
      <c r="AU81" s="12">
        <f t="shared" si="93"/>
        <v>1418000</v>
      </c>
      <c r="AV81" s="12">
        <f t="shared" si="94"/>
        <v>1287000</v>
      </c>
      <c r="AX81" s="5">
        <v>9600000</v>
      </c>
      <c r="AY81" s="12">
        <f t="shared" si="105"/>
        <v>3442000</v>
      </c>
      <c r="AZ81" s="12">
        <f t="shared" si="106"/>
        <v>2394000</v>
      </c>
      <c r="BA81" s="12">
        <f t="shared" si="107"/>
        <v>1881000</v>
      </c>
      <c r="BB81" s="12">
        <f t="shared" si="108"/>
        <v>1616000</v>
      </c>
      <c r="BC81" s="12">
        <f t="shared" si="109"/>
        <v>1462000</v>
      </c>
      <c r="BE81" s="5">
        <v>9300000</v>
      </c>
      <c r="BF81" s="12">
        <f t="shared" si="100"/>
        <v>3101000</v>
      </c>
      <c r="BG81" s="12">
        <f t="shared" si="101"/>
        <v>2159000</v>
      </c>
      <c r="BH81" s="12">
        <f t="shared" si="102"/>
        <v>1693000</v>
      </c>
      <c r="BI81" s="12">
        <f t="shared" si="103"/>
        <v>1456000</v>
      </c>
      <c r="BJ81" s="12">
        <f t="shared" si="104"/>
        <v>1320000</v>
      </c>
      <c r="BL81" s="12">
        <v>9600000</v>
      </c>
      <c r="BM81" s="12">
        <f t="shared" si="110"/>
        <v>3523000</v>
      </c>
      <c r="BN81" s="12">
        <f t="shared" si="111"/>
        <v>2449000</v>
      </c>
      <c r="BO81" s="12">
        <f t="shared" si="112"/>
        <v>1925000</v>
      </c>
      <c r="BP81" s="12">
        <f t="shared" si="113"/>
        <v>1654000</v>
      </c>
      <c r="BQ81" s="12">
        <f t="shared" si="114"/>
        <v>1496000</v>
      </c>
      <c r="BS81" s="5">
        <v>9400000</v>
      </c>
      <c r="BT81" s="12">
        <f t="shared" si="95"/>
        <v>3110000</v>
      </c>
      <c r="BU81" s="12">
        <f t="shared" si="96"/>
        <v>2166000</v>
      </c>
      <c r="BV81" s="12">
        <f t="shared" si="97"/>
        <v>1700000</v>
      </c>
      <c r="BW81" s="12">
        <f t="shared" si="98"/>
        <v>1461000</v>
      </c>
      <c r="BX81" s="12">
        <f t="shared" si="99"/>
        <v>1323000</v>
      </c>
      <c r="BZ81" s="5">
        <v>9600000</v>
      </c>
      <c r="CA81" s="12">
        <f t="shared" si="115"/>
        <v>3546000</v>
      </c>
      <c r="CB81" s="12">
        <f t="shared" si="116"/>
        <v>2465000</v>
      </c>
      <c r="CC81" s="12">
        <f t="shared" si="117"/>
        <v>1938000</v>
      </c>
      <c r="CD81" s="12">
        <f t="shared" si="118"/>
        <v>1665000</v>
      </c>
      <c r="CE81" s="12">
        <f t="shared" si="119"/>
        <v>1505000</v>
      </c>
      <c r="CG81" s="5">
        <v>9200000</v>
      </c>
      <c r="CH81" s="5">
        <v>2832000</v>
      </c>
      <c r="CI81" s="5">
        <v>1987000</v>
      </c>
      <c r="CJ81" s="5">
        <v>1589000</v>
      </c>
      <c r="CK81" s="5">
        <v>1360000</v>
      </c>
      <c r="CL81" s="5">
        <v>1214000</v>
      </c>
    </row>
    <row r="82" spans="1:90" ht="15.75" customHeight="1" x14ac:dyDescent="0.25">
      <c r="A82" s="5">
        <v>8600000</v>
      </c>
      <c r="B82" s="12">
        <f t="shared" si="70"/>
        <v>1764000</v>
      </c>
      <c r="C82" s="12">
        <f t="shared" si="71"/>
        <v>1254000</v>
      </c>
      <c r="D82" s="12">
        <f t="shared" si="72"/>
        <v>977000</v>
      </c>
      <c r="E82" s="12">
        <f t="shared" si="73"/>
        <v>847000</v>
      </c>
      <c r="F82" s="12">
        <f t="shared" si="74"/>
        <v>784000</v>
      </c>
      <c r="H82" s="12">
        <v>8600000</v>
      </c>
      <c r="I82" s="12">
        <f t="shared" si="75"/>
        <v>1801000</v>
      </c>
      <c r="J82" s="12">
        <f t="shared" si="76"/>
        <v>1279000</v>
      </c>
      <c r="K82" s="12">
        <f t="shared" si="77"/>
        <v>997000</v>
      </c>
      <c r="L82" s="12">
        <f t="shared" si="78"/>
        <v>864000</v>
      </c>
      <c r="M82" s="12">
        <f t="shared" si="79"/>
        <v>798000</v>
      </c>
      <c r="O82" s="5">
        <v>8400000</v>
      </c>
      <c r="P82" s="12">
        <f t="shared" si="60"/>
        <v>1437000</v>
      </c>
      <c r="Q82" s="12">
        <f t="shared" si="61"/>
        <v>1027000</v>
      </c>
      <c r="R82" s="12">
        <f t="shared" si="62"/>
        <v>792000</v>
      </c>
      <c r="S82" s="12">
        <f t="shared" si="63"/>
        <v>687000</v>
      </c>
      <c r="T82" s="12">
        <f t="shared" si="64"/>
        <v>640000</v>
      </c>
      <c r="V82" s="5">
        <v>8400000</v>
      </c>
      <c r="W82" s="12">
        <f t="shared" si="65"/>
        <v>1513000</v>
      </c>
      <c r="X82" s="12">
        <f t="shared" si="66"/>
        <v>1079000</v>
      </c>
      <c r="Y82" s="12">
        <f t="shared" si="67"/>
        <v>835000</v>
      </c>
      <c r="Z82" s="12">
        <f t="shared" si="68"/>
        <v>722000</v>
      </c>
      <c r="AA82" s="12">
        <f t="shared" si="69"/>
        <v>671000</v>
      </c>
      <c r="AC82" s="5">
        <v>8900000</v>
      </c>
      <c r="AD82" s="12">
        <f t="shared" si="80"/>
        <v>2233000</v>
      </c>
      <c r="AE82" s="12">
        <f t="shared" si="81"/>
        <v>1567000</v>
      </c>
      <c r="AF82" s="12">
        <f t="shared" si="82"/>
        <v>1222000</v>
      </c>
      <c r="AG82" s="12">
        <f t="shared" si="83"/>
        <v>1052000</v>
      </c>
      <c r="AH82" s="12">
        <f t="shared" si="84"/>
        <v>961000</v>
      </c>
      <c r="AJ82" s="5">
        <v>9000000</v>
      </c>
      <c r="AK82" s="12">
        <f t="shared" si="85"/>
        <v>2348000</v>
      </c>
      <c r="AL82" s="12">
        <f t="shared" si="86"/>
        <v>1644000</v>
      </c>
      <c r="AM82" s="12">
        <f t="shared" si="87"/>
        <v>1285000</v>
      </c>
      <c r="AN82" s="12">
        <f t="shared" si="88"/>
        <v>1106000</v>
      </c>
      <c r="AO82" s="12">
        <f t="shared" si="89"/>
        <v>1008000</v>
      </c>
      <c r="AQ82" s="5">
        <v>9400000</v>
      </c>
      <c r="AR82" s="12">
        <f t="shared" si="90"/>
        <v>3008000</v>
      </c>
      <c r="AS82" s="12">
        <f t="shared" si="91"/>
        <v>2096000</v>
      </c>
      <c r="AT82" s="12">
        <f t="shared" si="92"/>
        <v>1643000</v>
      </c>
      <c r="AU82" s="12">
        <f t="shared" si="93"/>
        <v>1413000</v>
      </c>
      <c r="AV82" s="12">
        <f t="shared" si="94"/>
        <v>1283000</v>
      </c>
      <c r="AX82" s="5">
        <v>9700000</v>
      </c>
      <c r="AY82" s="12">
        <f t="shared" si="105"/>
        <v>3431000</v>
      </c>
      <c r="AZ82" s="12">
        <f t="shared" si="106"/>
        <v>2387000</v>
      </c>
      <c r="BA82" s="12">
        <f t="shared" si="107"/>
        <v>1875000</v>
      </c>
      <c r="BB82" s="12">
        <f t="shared" si="108"/>
        <v>1611000</v>
      </c>
      <c r="BC82" s="12">
        <f t="shared" si="109"/>
        <v>1458000</v>
      </c>
      <c r="BE82" s="5">
        <v>9400000</v>
      </c>
      <c r="BF82" s="12">
        <f t="shared" si="100"/>
        <v>3090000</v>
      </c>
      <c r="BG82" s="12">
        <f t="shared" si="101"/>
        <v>2152000</v>
      </c>
      <c r="BH82" s="12">
        <f t="shared" si="102"/>
        <v>1687000</v>
      </c>
      <c r="BI82" s="12">
        <f t="shared" si="103"/>
        <v>1451000</v>
      </c>
      <c r="BJ82" s="12">
        <f t="shared" si="104"/>
        <v>1316000</v>
      </c>
      <c r="BL82" s="12">
        <v>9700000</v>
      </c>
      <c r="BM82" s="12">
        <f t="shared" si="110"/>
        <v>3512000</v>
      </c>
      <c r="BN82" s="12">
        <f t="shared" si="111"/>
        <v>2442000</v>
      </c>
      <c r="BO82" s="12">
        <f t="shared" si="112"/>
        <v>1919000</v>
      </c>
      <c r="BP82" s="12">
        <f t="shared" si="113"/>
        <v>1649000</v>
      </c>
      <c r="BQ82" s="12">
        <f t="shared" si="114"/>
        <v>1492000</v>
      </c>
      <c r="BS82" s="5">
        <v>9500000</v>
      </c>
      <c r="BT82" s="12">
        <f t="shared" si="95"/>
        <v>3099000</v>
      </c>
      <c r="BU82" s="12">
        <f t="shared" si="96"/>
        <v>2159000</v>
      </c>
      <c r="BV82" s="12">
        <f t="shared" si="97"/>
        <v>1694000</v>
      </c>
      <c r="BW82" s="12">
        <f t="shared" si="98"/>
        <v>1456000</v>
      </c>
      <c r="BX82" s="12">
        <f t="shared" si="99"/>
        <v>1319000</v>
      </c>
      <c r="BZ82" s="5">
        <v>9700000</v>
      </c>
      <c r="CA82" s="12">
        <f t="shared" si="115"/>
        <v>3535000</v>
      </c>
      <c r="CB82" s="12">
        <f t="shared" si="116"/>
        <v>2458000</v>
      </c>
      <c r="CC82" s="12">
        <f t="shared" si="117"/>
        <v>1932000</v>
      </c>
      <c r="CD82" s="12">
        <f t="shared" si="118"/>
        <v>1660000</v>
      </c>
      <c r="CE82" s="12">
        <f t="shared" si="119"/>
        <v>1501000</v>
      </c>
      <c r="CG82" s="5">
        <v>9300000</v>
      </c>
      <c r="CH82" s="5">
        <v>2821000</v>
      </c>
      <c r="CI82" s="5">
        <v>1980000</v>
      </c>
      <c r="CJ82" s="5">
        <v>1584000</v>
      </c>
      <c r="CK82" s="5">
        <v>1355000</v>
      </c>
      <c r="CL82" s="5">
        <v>1209000</v>
      </c>
    </row>
    <row r="83" spans="1:90" ht="15.75" customHeight="1" x14ac:dyDescent="0.25">
      <c r="A83" s="5">
        <v>8700000</v>
      </c>
      <c r="B83" s="12">
        <f t="shared" si="70"/>
        <v>1753000</v>
      </c>
      <c r="C83" s="12">
        <f t="shared" si="71"/>
        <v>1247000</v>
      </c>
      <c r="D83" s="12">
        <f t="shared" si="72"/>
        <v>971000</v>
      </c>
      <c r="E83" s="12">
        <f t="shared" si="73"/>
        <v>842000</v>
      </c>
      <c r="F83" s="12">
        <f t="shared" si="74"/>
        <v>780000</v>
      </c>
      <c r="H83" s="5">
        <v>8700000</v>
      </c>
      <c r="I83" s="12">
        <f t="shared" si="75"/>
        <v>1790000</v>
      </c>
      <c r="J83" s="12">
        <f t="shared" si="76"/>
        <v>1272000</v>
      </c>
      <c r="K83" s="12">
        <f t="shared" si="77"/>
        <v>991000</v>
      </c>
      <c r="L83" s="12">
        <f t="shared" si="78"/>
        <v>859000</v>
      </c>
      <c r="M83" s="12">
        <f t="shared" si="79"/>
        <v>794000</v>
      </c>
      <c r="O83" s="5">
        <v>8500000</v>
      </c>
      <c r="P83" s="12">
        <f t="shared" si="60"/>
        <v>1426000</v>
      </c>
      <c r="Q83" s="12">
        <f t="shared" si="61"/>
        <v>1020000</v>
      </c>
      <c r="R83" s="12">
        <f t="shared" si="62"/>
        <v>786000</v>
      </c>
      <c r="S83" s="12">
        <f t="shared" si="63"/>
        <v>682000</v>
      </c>
      <c r="T83" s="12">
        <f t="shared" si="64"/>
        <v>636000</v>
      </c>
      <c r="V83" s="5">
        <v>8500000</v>
      </c>
      <c r="W83" s="12">
        <f t="shared" si="65"/>
        <v>1502000</v>
      </c>
      <c r="X83" s="12">
        <f t="shared" si="66"/>
        <v>1072000</v>
      </c>
      <c r="Y83" s="12">
        <f t="shared" si="67"/>
        <v>829000</v>
      </c>
      <c r="Z83" s="12">
        <f t="shared" si="68"/>
        <v>717000</v>
      </c>
      <c r="AA83" s="12">
        <f t="shared" si="69"/>
        <v>667000</v>
      </c>
      <c r="AC83" s="5">
        <v>9000000</v>
      </c>
      <c r="AD83" s="12">
        <f t="shared" si="80"/>
        <v>2222000</v>
      </c>
      <c r="AE83" s="12">
        <f t="shared" si="81"/>
        <v>1560000</v>
      </c>
      <c r="AF83" s="12">
        <f t="shared" si="82"/>
        <v>1216000</v>
      </c>
      <c r="AG83" s="12">
        <f t="shared" si="83"/>
        <v>1047000</v>
      </c>
      <c r="AH83" s="12">
        <f t="shared" si="84"/>
        <v>957000</v>
      </c>
      <c r="AJ83" s="5">
        <v>9100000</v>
      </c>
      <c r="AK83" s="12">
        <f t="shared" si="85"/>
        <v>2337000</v>
      </c>
      <c r="AL83" s="12">
        <f t="shared" si="86"/>
        <v>1637000</v>
      </c>
      <c r="AM83" s="12">
        <f t="shared" si="87"/>
        <v>1279000</v>
      </c>
      <c r="AN83" s="12">
        <f t="shared" si="88"/>
        <v>1101000</v>
      </c>
      <c r="AO83" s="12">
        <f t="shared" si="89"/>
        <v>1004000</v>
      </c>
      <c r="AQ83" s="5">
        <v>9500000</v>
      </c>
      <c r="AR83" s="12">
        <f t="shared" si="90"/>
        <v>2997000</v>
      </c>
      <c r="AS83" s="12">
        <f t="shared" si="91"/>
        <v>2089000</v>
      </c>
      <c r="AT83" s="12">
        <f t="shared" si="92"/>
        <v>1637000</v>
      </c>
      <c r="AU83" s="12">
        <f t="shared" si="93"/>
        <v>1408000</v>
      </c>
      <c r="AV83" s="12">
        <f t="shared" si="94"/>
        <v>1279000</v>
      </c>
      <c r="AX83" s="5">
        <v>9800000</v>
      </c>
      <c r="AY83" s="12">
        <f t="shared" si="105"/>
        <v>3420000</v>
      </c>
      <c r="AZ83" s="12">
        <f t="shared" si="106"/>
        <v>2380000</v>
      </c>
      <c r="BA83" s="12">
        <f t="shared" si="107"/>
        <v>1869000</v>
      </c>
      <c r="BB83" s="12">
        <f t="shared" si="108"/>
        <v>1606000</v>
      </c>
      <c r="BC83" s="12">
        <f t="shared" si="109"/>
        <v>1454000</v>
      </c>
      <c r="BE83" s="5">
        <v>9500000</v>
      </c>
      <c r="BF83" s="12">
        <f t="shared" si="100"/>
        <v>3079000</v>
      </c>
      <c r="BG83" s="12">
        <f t="shared" si="101"/>
        <v>2145000</v>
      </c>
      <c r="BH83" s="12">
        <f t="shared" si="102"/>
        <v>1681000</v>
      </c>
      <c r="BI83" s="12">
        <f t="shared" si="103"/>
        <v>1446000</v>
      </c>
      <c r="BJ83" s="12">
        <f t="shared" si="104"/>
        <v>1312000</v>
      </c>
      <c r="BL83" s="12">
        <v>9800000</v>
      </c>
      <c r="BM83" s="12">
        <f t="shared" si="110"/>
        <v>3501000</v>
      </c>
      <c r="BN83" s="12">
        <f t="shared" si="111"/>
        <v>2435000</v>
      </c>
      <c r="BO83" s="12">
        <f t="shared" si="112"/>
        <v>1913000</v>
      </c>
      <c r="BP83" s="12">
        <f t="shared" si="113"/>
        <v>1644000</v>
      </c>
      <c r="BQ83" s="12">
        <f t="shared" si="114"/>
        <v>1488000</v>
      </c>
      <c r="BS83" s="5">
        <v>9600000</v>
      </c>
      <c r="BT83" s="12">
        <f t="shared" si="95"/>
        <v>3088000</v>
      </c>
      <c r="BU83" s="12">
        <f t="shared" si="96"/>
        <v>2152000</v>
      </c>
      <c r="BV83" s="12">
        <f t="shared" si="97"/>
        <v>1688000</v>
      </c>
      <c r="BW83" s="12">
        <f t="shared" si="98"/>
        <v>1451000</v>
      </c>
      <c r="BX83" s="12">
        <f t="shared" si="99"/>
        <v>1315000</v>
      </c>
      <c r="BZ83" s="5">
        <v>9800000</v>
      </c>
      <c r="CA83" s="12">
        <f t="shared" si="115"/>
        <v>3524000</v>
      </c>
      <c r="CB83" s="12">
        <f t="shared" si="116"/>
        <v>2451000</v>
      </c>
      <c r="CC83" s="12">
        <f t="shared" si="117"/>
        <v>1926000</v>
      </c>
      <c r="CD83" s="12">
        <f t="shared" si="118"/>
        <v>1655000</v>
      </c>
      <c r="CE83" s="12">
        <f t="shared" si="119"/>
        <v>1497000</v>
      </c>
      <c r="CG83" s="5">
        <v>9400000</v>
      </c>
      <c r="CH83" s="5">
        <v>2811000</v>
      </c>
      <c r="CI83" s="5">
        <v>1973000</v>
      </c>
      <c r="CJ83" s="5">
        <v>1578000</v>
      </c>
      <c r="CK83" s="5">
        <v>1350000</v>
      </c>
      <c r="CL83" s="5">
        <v>1205000</v>
      </c>
    </row>
    <row r="84" spans="1:90" ht="15.75" customHeight="1" x14ac:dyDescent="0.25">
      <c r="A84" s="5">
        <v>8800000</v>
      </c>
      <c r="B84" s="12">
        <f t="shared" si="70"/>
        <v>1742000</v>
      </c>
      <c r="C84" s="12">
        <f t="shared" si="71"/>
        <v>1240000</v>
      </c>
      <c r="D84" s="12">
        <f t="shared" si="72"/>
        <v>965000</v>
      </c>
      <c r="E84" s="12">
        <f t="shared" si="73"/>
        <v>837000</v>
      </c>
      <c r="F84" s="12">
        <f t="shared" si="74"/>
        <v>776000</v>
      </c>
      <c r="H84" s="12">
        <v>8800000</v>
      </c>
      <c r="I84" s="12">
        <f t="shared" si="75"/>
        <v>1779000</v>
      </c>
      <c r="J84" s="12">
        <f t="shared" si="76"/>
        <v>1265000</v>
      </c>
      <c r="K84" s="12">
        <f t="shared" si="77"/>
        <v>985000</v>
      </c>
      <c r="L84" s="12">
        <f t="shared" si="78"/>
        <v>854000</v>
      </c>
      <c r="M84" s="12">
        <f t="shared" si="79"/>
        <v>790000</v>
      </c>
      <c r="O84" s="5">
        <v>8600000</v>
      </c>
      <c r="P84" s="12">
        <f t="shared" si="60"/>
        <v>1415000</v>
      </c>
      <c r="Q84" s="12">
        <f t="shared" si="61"/>
        <v>1013000</v>
      </c>
      <c r="R84" s="12">
        <f t="shared" si="62"/>
        <v>780000</v>
      </c>
      <c r="S84" s="12">
        <f t="shared" si="63"/>
        <v>677000</v>
      </c>
      <c r="T84" s="12">
        <f t="shared" si="64"/>
        <v>632000</v>
      </c>
      <c r="V84" s="5">
        <v>8600000</v>
      </c>
      <c r="W84" s="12">
        <f t="shared" si="65"/>
        <v>1491000</v>
      </c>
      <c r="X84" s="12">
        <f t="shared" si="66"/>
        <v>1065000</v>
      </c>
      <c r="Y84" s="12">
        <f t="shared" si="67"/>
        <v>823000</v>
      </c>
      <c r="Z84" s="12">
        <f t="shared" si="68"/>
        <v>712000</v>
      </c>
      <c r="AA84" s="12">
        <f t="shared" si="69"/>
        <v>663000</v>
      </c>
      <c r="AC84" s="5">
        <v>9100000</v>
      </c>
      <c r="AD84" s="12">
        <f t="shared" si="80"/>
        <v>2211000</v>
      </c>
      <c r="AE84" s="12">
        <f t="shared" si="81"/>
        <v>1553000</v>
      </c>
      <c r="AF84" s="12">
        <f t="shared" si="82"/>
        <v>1210000</v>
      </c>
      <c r="AG84" s="12">
        <f t="shared" si="83"/>
        <v>1042000</v>
      </c>
      <c r="AH84" s="12">
        <f t="shared" si="84"/>
        <v>953000</v>
      </c>
      <c r="AJ84" s="5">
        <v>9200000</v>
      </c>
      <c r="AK84" s="12">
        <f t="shared" si="85"/>
        <v>2326000</v>
      </c>
      <c r="AL84" s="12">
        <f t="shared" si="86"/>
        <v>1630000</v>
      </c>
      <c r="AM84" s="12">
        <f t="shared" si="87"/>
        <v>1273000</v>
      </c>
      <c r="AN84" s="12">
        <f t="shared" si="88"/>
        <v>1096000</v>
      </c>
      <c r="AO84" s="12">
        <f t="shared" si="89"/>
        <v>1000000</v>
      </c>
      <c r="AQ84" s="5">
        <v>9600000</v>
      </c>
      <c r="AR84" s="12">
        <f t="shared" si="90"/>
        <v>2986000</v>
      </c>
      <c r="AS84" s="12">
        <f t="shared" si="91"/>
        <v>2082000</v>
      </c>
      <c r="AT84" s="12">
        <f t="shared" si="92"/>
        <v>1631000</v>
      </c>
      <c r="AU84" s="12">
        <f t="shared" si="93"/>
        <v>1403000</v>
      </c>
      <c r="AV84" s="12">
        <f t="shared" si="94"/>
        <v>1275000</v>
      </c>
      <c r="AX84" s="5">
        <v>9900000</v>
      </c>
      <c r="AY84" s="12">
        <f t="shared" si="105"/>
        <v>3409000</v>
      </c>
      <c r="AZ84" s="12">
        <f t="shared" si="106"/>
        <v>2373000</v>
      </c>
      <c r="BA84" s="12">
        <f t="shared" si="107"/>
        <v>1863000</v>
      </c>
      <c r="BB84" s="12">
        <f t="shared" si="108"/>
        <v>1601000</v>
      </c>
      <c r="BC84" s="12">
        <f t="shared" si="109"/>
        <v>1450000</v>
      </c>
      <c r="BE84" s="5">
        <v>9600000</v>
      </c>
      <c r="BF84" s="12">
        <f t="shared" si="100"/>
        <v>3068000</v>
      </c>
      <c r="BG84" s="12">
        <f t="shared" si="101"/>
        <v>2138000</v>
      </c>
      <c r="BH84" s="12">
        <f t="shared" si="102"/>
        <v>1675000</v>
      </c>
      <c r="BI84" s="12">
        <f t="shared" si="103"/>
        <v>1441000</v>
      </c>
      <c r="BJ84" s="12">
        <f t="shared" si="104"/>
        <v>1308000</v>
      </c>
      <c r="BL84" s="12">
        <v>9900000</v>
      </c>
      <c r="BM84" s="12">
        <f t="shared" si="110"/>
        <v>3490000</v>
      </c>
      <c r="BN84" s="12">
        <f t="shared" si="111"/>
        <v>2428000</v>
      </c>
      <c r="BO84" s="12">
        <f t="shared" si="112"/>
        <v>1907000</v>
      </c>
      <c r="BP84" s="12">
        <f t="shared" si="113"/>
        <v>1639000</v>
      </c>
      <c r="BQ84" s="12">
        <f t="shared" si="114"/>
        <v>1484000</v>
      </c>
      <c r="BS84" s="5">
        <v>9700000</v>
      </c>
      <c r="BT84" s="12">
        <f t="shared" si="95"/>
        <v>3077000</v>
      </c>
      <c r="BU84" s="12">
        <f t="shared" si="96"/>
        <v>2145000</v>
      </c>
      <c r="BV84" s="12">
        <f t="shared" si="97"/>
        <v>1682000</v>
      </c>
      <c r="BW84" s="12">
        <f t="shared" si="98"/>
        <v>1446000</v>
      </c>
      <c r="BX84" s="12">
        <f t="shared" si="99"/>
        <v>1311000</v>
      </c>
      <c r="BZ84" s="5">
        <v>9900000</v>
      </c>
      <c r="CA84" s="12">
        <f t="shared" si="115"/>
        <v>3513000</v>
      </c>
      <c r="CB84" s="12">
        <f t="shared" si="116"/>
        <v>2444000</v>
      </c>
      <c r="CC84" s="12">
        <f t="shared" si="117"/>
        <v>1920000</v>
      </c>
      <c r="CD84" s="12">
        <f t="shared" si="118"/>
        <v>1650000</v>
      </c>
      <c r="CE84" s="12">
        <f t="shared" si="119"/>
        <v>1493000</v>
      </c>
      <c r="CG84" s="5">
        <v>9500000</v>
      </c>
      <c r="CH84" s="5">
        <v>2800000</v>
      </c>
      <c r="CI84" s="5">
        <v>1965000</v>
      </c>
      <c r="CJ84" s="5">
        <v>1572000</v>
      </c>
      <c r="CK84" s="5">
        <v>1345000</v>
      </c>
      <c r="CL84" s="5">
        <v>1201000</v>
      </c>
    </row>
    <row r="85" spans="1:90" ht="15.75" customHeight="1" x14ac:dyDescent="0.25">
      <c r="A85" s="5">
        <v>8900000</v>
      </c>
      <c r="B85" s="12">
        <f t="shared" si="70"/>
        <v>1731000</v>
      </c>
      <c r="C85" s="12">
        <f t="shared" si="71"/>
        <v>1233000</v>
      </c>
      <c r="D85" s="12">
        <f t="shared" si="72"/>
        <v>959000</v>
      </c>
      <c r="E85" s="12">
        <f t="shared" si="73"/>
        <v>832000</v>
      </c>
      <c r="F85" s="12">
        <f t="shared" si="74"/>
        <v>772000</v>
      </c>
      <c r="H85" s="5">
        <v>8900000</v>
      </c>
      <c r="I85" s="12">
        <f t="shared" si="75"/>
        <v>1768000</v>
      </c>
      <c r="J85" s="12">
        <f t="shared" si="76"/>
        <v>1258000</v>
      </c>
      <c r="K85" s="12">
        <f t="shared" si="77"/>
        <v>979000</v>
      </c>
      <c r="L85" s="12">
        <f t="shared" si="78"/>
        <v>849000</v>
      </c>
      <c r="M85" s="12">
        <f t="shared" si="79"/>
        <v>786000</v>
      </c>
      <c r="O85" s="5">
        <v>8700000</v>
      </c>
      <c r="P85" s="12">
        <f t="shared" si="60"/>
        <v>1404000</v>
      </c>
      <c r="Q85" s="12">
        <f t="shared" si="61"/>
        <v>1006000</v>
      </c>
      <c r="R85" s="12">
        <f t="shared" si="62"/>
        <v>774000</v>
      </c>
      <c r="S85" s="12">
        <f t="shared" si="63"/>
        <v>672000</v>
      </c>
      <c r="T85" s="12">
        <f t="shared" si="64"/>
        <v>628000</v>
      </c>
      <c r="V85" s="5">
        <v>8700000</v>
      </c>
      <c r="W85" s="12">
        <f t="shared" si="65"/>
        <v>1480000</v>
      </c>
      <c r="X85" s="12">
        <f t="shared" si="66"/>
        <v>1058000</v>
      </c>
      <c r="Y85" s="12">
        <f t="shared" si="67"/>
        <v>817000</v>
      </c>
      <c r="Z85" s="12">
        <f t="shared" si="68"/>
        <v>707000</v>
      </c>
      <c r="AA85" s="12">
        <f t="shared" si="69"/>
        <v>659000</v>
      </c>
      <c r="AC85" s="5">
        <v>9200000</v>
      </c>
      <c r="AD85" s="12">
        <f t="shared" si="80"/>
        <v>2200000</v>
      </c>
      <c r="AE85" s="12">
        <f t="shared" si="81"/>
        <v>1546000</v>
      </c>
      <c r="AF85" s="12">
        <f t="shared" si="82"/>
        <v>1204000</v>
      </c>
      <c r="AG85" s="12">
        <f t="shared" si="83"/>
        <v>1037000</v>
      </c>
      <c r="AH85" s="12">
        <f t="shared" si="84"/>
        <v>949000</v>
      </c>
      <c r="AJ85" s="5">
        <v>9300000</v>
      </c>
      <c r="AK85" s="12">
        <f t="shared" si="85"/>
        <v>2315000</v>
      </c>
      <c r="AL85" s="12">
        <f t="shared" si="86"/>
        <v>1623000</v>
      </c>
      <c r="AM85" s="12">
        <f t="shared" si="87"/>
        <v>1267000</v>
      </c>
      <c r="AN85" s="12">
        <f t="shared" si="88"/>
        <v>1091000</v>
      </c>
      <c r="AO85" s="12">
        <f t="shared" si="89"/>
        <v>996000</v>
      </c>
      <c r="AQ85" s="5">
        <v>9700000</v>
      </c>
      <c r="AR85" s="12">
        <f t="shared" si="90"/>
        <v>2975000</v>
      </c>
      <c r="AS85" s="12">
        <f t="shared" si="91"/>
        <v>2075000</v>
      </c>
      <c r="AT85" s="12">
        <f t="shared" si="92"/>
        <v>1625000</v>
      </c>
      <c r="AU85" s="12">
        <f t="shared" si="93"/>
        <v>1398000</v>
      </c>
      <c r="AV85" s="12">
        <f t="shared" si="94"/>
        <v>1271000</v>
      </c>
      <c r="AX85" s="5">
        <v>10000000</v>
      </c>
      <c r="AY85" s="12">
        <f t="shared" si="105"/>
        <v>3398000</v>
      </c>
      <c r="AZ85" s="12">
        <f t="shared" si="106"/>
        <v>2366000</v>
      </c>
      <c r="BA85" s="12">
        <f t="shared" si="107"/>
        <v>1857000</v>
      </c>
      <c r="BB85" s="12">
        <f t="shared" si="108"/>
        <v>1596000</v>
      </c>
      <c r="BC85" s="12">
        <f t="shared" si="109"/>
        <v>1446000</v>
      </c>
      <c r="BE85" s="5">
        <v>9700000</v>
      </c>
      <c r="BF85" s="12">
        <f t="shared" si="100"/>
        <v>3057000</v>
      </c>
      <c r="BG85" s="12">
        <f t="shared" si="101"/>
        <v>2131000</v>
      </c>
      <c r="BH85" s="12">
        <f t="shared" si="102"/>
        <v>1669000</v>
      </c>
      <c r="BI85" s="12">
        <f t="shared" si="103"/>
        <v>1436000</v>
      </c>
      <c r="BJ85" s="12">
        <f t="shared" si="104"/>
        <v>1304000</v>
      </c>
      <c r="BL85" s="12">
        <v>10000000</v>
      </c>
      <c r="BM85" s="12">
        <f t="shared" si="110"/>
        <v>3479000</v>
      </c>
      <c r="BN85" s="12">
        <f t="shared" si="111"/>
        <v>2421000</v>
      </c>
      <c r="BO85" s="12">
        <f t="shared" si="112"/>
        <v>1901000</v>
      </c>
      <c r="BP85" s="12">
        <f t="shared" si="113"/>
        <v>1634000</v>
      </c>
      <c r="BQ85" s="12">
        <f t="shared" si="114"/>
        <v>1480000</v>
      </c>
      <c r="BS85" s="5">
        <v>9800000</v>
      </c>
      <c r="BT85" s="12">
        <f t="shared" si="95"/>
        <v>3066000</v>
      </c>
      <c r="BU85" s="12">
        <f t="shared" si="96"/>
        <v>2138000</v>
      </c>
      <c r="BV85" s="12">
        <f t="shared" si="97"/>
        <v>1676000</v>
      </c>
      <c r="BW85" s="12">
        <f t="shared" si="98"/>
        <v>1441000</v>
      </c>
      <c r="BX85" s="12">
        <f t="shared" si="99"/>
        <v>1307000</v>
      </c>
      <c r="BZ85" s="5">
        <v>10000000</v>
      </c>
      <c r="CA85" s="12">
        <f t="shared" si="115"/>
        <v>3502000</v>
      </c>
      <c r="CB85" s="12">
        <f t="shared" si="116"/>
        <v>2437000</v>
      </c>
      <c r="CC85" s="12">
        <f t="shared" si="117"/>
        <v>1914000</v>
      </c>
      <c r="CD85" s="12">
        <f t="shared" si="118"/>
        <v>1645000</v>
      </c>
      <c r="CE85" s="12">
        <f t="shared" si="119"/>
        <v>1489000</v>
      </c>
      <c r="CG85" s="5">
        <v>9600000</v>
      </c>
      <c r="CH85" s="5">
        <v>2790000</v>
      </c>
      <c r="CI85" s="5">
        <v>1958000</v>
      </c>
      <c r="CJ85" s="5">
        <v>1566000</v>
      </c>
      <c r="CK85" s="5">
        <v>1340000</v>
      </c>
      <c r="CL85" s="5">
        <v>1196000</v>
      </c>
    </row>
    <row r="86" spans="1:90" ht="15.75" customHeight="1" x14ac:dyDescent="0.25">
      <c r="A86" s="5">
        <v>9000000</v>
      </c>
      <c r="B86" s="12">
        <f t="shared" si="70"/>
        <v>1720000</v>
      </c>
      <c r="C86" s="12">
        <f t="shared" si="71"/>
        <v>1226000</v>
      </c>
      <c r="D86" s="12">
        <f t="shared" si="72"/>
        <v>953000</v>
      </c>
      <c r="E86" s="12">
        <f t="shared" si="73"/>
        <v>827000</v>
      </c>
      <c r="F86" s="12">
        <f t="shared" si="74"/>
        <v>768000</v>
      </c>
      <c r="H86" s="12">
        <v>9000000</v>
      </c>
      <c r="I86" s="12">
        <f t="shared" si="75"/>
        <v>1757000</v>
      </c>
      <c r="J86" s="12">
        <f t="shared" si="76"/>
        <v>1251000</v>
      </c>
      <c r="K86" s="12">
        <f t="shared" si="77"/>
        <v>973000</v>
      </c>
      <c r="L86" s="12">
        <f t="shared" si="78"/>
        <v>844000</v>
      </c>
      <c r="M86" s="12">
        <f t="shared" si="79"/>
        <v>782000</v>
      </c>
      <c r="O86" s="5">
        <v>8800000</v>
      </c>
      <c r="P86" s="12">
        <f t="shared" si="60"/>
        <v>1393000</v>
      </c>
      <c r="Q86" s="12">
        <f t="shared" si="61"/>
        <v>999000</v>
      </c>
      <c r="R86" s="12">
        <f t="shared" si="62"/>
        <v>768000</v>
      </c>
      <c r="S86" s="12">
        <f t="shared" si="63"/>
        <v>667000</v>
      </c>
      <c r="T86" s="12">
        <f t="shared" si="64"/>
        <v>624000</v>
      </c>
      <c r="V86" s="5">
        <v>8800000</v>
      </c>
      <c r="W86" s="12">
        <f t="shared" si="65"/>
        <v>1469000</v>
      </c>
      <c r="X86" s="12">
        <f t="shared" si="66"/>
        <v>1051000</v>
      </c>
      <c r="Y86" s="12">
        <f t="shared" si="67"/>
        <v>811000</v>
      </c>
      <c r="Z86" s="12">
        <f t="shared" si="68"/>
        <v>702000</v>
      </c>
      <c r="AA86" s="12">
        <f t="shared" si="69"/>
        <v>655000</v>
      </c>
      <c r="AC86" s="5">
        <v>9300000</v>
      </c>
      <c r="AD86" s="12">
        <f t="shared" si="80"/>
        <v>2189000</v>
      </c>
      <c r="AE86" s="12">
        <f t="shared" si="81"/>
        <v>1539000</v>
      </c>
      <c r="AF86" s="12">
        <f t="shared" si="82"/>
        <v>1198000</v>
      </c>
      <c r="AG86" s="12">
        <f t="shared" si="83"/>
        <v>1032000</v>
      </c>
      <c r="AH86" s="12">
        <f t="shared" si="84"/>
        <v>945000</v>
      </c>
      <c r="AJ86" s="5">
        <v>9400000</v>
      </c>
      <c r="AK86" s="12">
        <f t="shared" si="85"/>
        <v>2304000</v>
      </c>
      <c r="AL86" s="12">
        <f t="shared" si="86"/>
        <v>1616000</v>
      </c>
      <c r="AM86" s="12">
        <f t="shared" si="87"/>
        <v>1261000</v>
      </c>
      <c r="AN86" s="12">
        <f t="shared" si="88"/>
        <v>1086000</v>
      </c>
      <c r="AO86" s="12">
        <f t="shared" si="89"/>
        <v>992000</v>
      </c>
      <c r="AQ86" s="5">
        <v>9800000</v>
      </c>
      <c r="AR86" s="12">
        <f t="shared" si="90"/>
        <v>2964000</v>
      </c>
      <c r="AS86" s="12">
        <f t="shared" si="91"/>
        <v>2068000</v>
      </c>
      <c r="AT86" s="12">
        <f t="shared" si="92"/>
        <v>1619000</v>
      </c>
      <c r="AU86" s="12">
        <f t="shared" si="93"/>
        <v>1393000</v>
      </c>
      <c r="AV86" s="12">
        <f t="shared" si="94"/>
        <v>1267000</v>
      </c>
      <c r="AX86" s="5">
        <v>10100000</v>
      </c>
      <c r="AY86" s="12">
        <f t="shared" si="105"/>
        <v>3387000</v>
      </c>
      <c r="AZ86" s="12">
        <f t="shared" si="106"/>
        <v>2359000</v>
      </c>
      <c r="BA86" s="12">
        <f t="shared" si="107"/>
        <v>1851000</v>
      </c>
      <c r="BB86" s="12">
        <f t="shared" si="108"/>
        <v>1591000</v>
      </c>
      <c r="BC86" s="12">
        <f t="shared" si="109"/>
        <v>1442000</v>
      </c>
      <c r="BE86" s="5">
        <v>9800000</v>
      </c>
      <c r="BF86" s="12">
        <f t="shared" si="100"/>
        <v>3046000</v>
      </c>
      <c r="BG86" s="12">
        <f t="shared" si="101"/>
        <v>2124000</v>
      </c>
      <c r="BH86" s="12">
        <f t="shared" si="102"/>
        <v>1663000</v>
      </c>
      <c r="BI86" s="12">
        <f t="shared" si="103"/>
        <v>1431000</v>
      </c>
      <c r="BJ86" s="12">
        <f t="shared" si="104"/>
        <v>1300000</v>
      </c>
      <c r="BL86" s="12">
        <v>10100000</v>
      </c>
      <c r="BM86" s="12">
        <f t="shared" si="110"/>
        <v>3468000</v>
      </c>
      <c r="BN86" s="12">
        <f t="shared" si="111"/>
        <v>2414000</v>
      </c>
      <c r="BO86" s="12">
        <f t="shared" si="112"/>
        <v>1895000</v>
      </c>
      <c r="BP86" s="12">
        <f t="shared" si="113"/>
        <v>1629000</v>
      </c>
      <c r="BQ86" s="12">
        <f t="shared" si="114"/>
        <v>1476000</v>
      </c>
      <c r="BS86" s="5">
        <v>9900000</v>
      </c>
      <c r="BT86" s="12">
        <f t="shared" si="95"/>
        <v>3055000</v>
      </c>
      <c r="BU86" s="12">
        <f t="shared" si="96"/>
        <v>2131000</v>
      </c>
      <c r="BV86" s="12">
        <f t="shared" si="97"/>
        <v>1670000</v>
      </c>
      <c r="BW86" s="12">
        <f t="shared" si="98"/>
        <v>1436000</v>
      </c>
      <c r="BX86" s="12">
        <f t="shared" si="99"/>
        <v>1303000</v>
      </c>
      <c r="BZ86" s="5">
        <v>10100000</v>
      </c>
      <c r="CA86" s="12">
        <f t="shared" si="115"/>
        <v>3491000</v>
      </c>
      <c r="CB86" s="12">
        <f t="shared" si="116"/>
        <v>2430000</v>
      </c>
      <c r="CC86" s="12">
        <f t="shared" si="117"/>
        <v>1908000</v>
      </c>
      <c r="CD86" s="12">
        <f t="shared" si="118"/>
        <v>1640000</v>
      </c>
      <c r="CE86" s="12">
        <f t="shared" si="119"/>
        <v>1485000</v>
      </c>
      <c r="CG86" s="5">
        <v>9700000</v>
      </c>
      <c r="CH86" s="5">
        <v>2779000</v>
      </c>
      <c r="CI86" s="5">
        <v>1951000</v>
      </c>
      <c r="CJ86" s="5">
        <v>1560000</v>
      </c>
      <c r="CK86" s="5">
        <v>1335000</v>
      </c>
      <c r="CL86" s="5">
        <v>1192000</v>
      </c>
    </row>
    <row r="87" spans="1:90" ht="15.75" customHeight="1" x14ac:dyDescent="0.25">
      <c r="A87" s="5">
        <v>9100000</v>
      </c>
      <c r="B87" s="12">
        <f t="shared" si="70"/>
        <v>1709000</v>
      </c>
      <c r="C87" s="12">
        <f t="shared" si="71"/>
        <v>1219000</v>
      </c>
      <c r="D87" s="12">
        <f t="shared" si="72"/>
        <v>947000</v>
      </c>
      <c r="E87" s="12">
        <f t="shared" si="73"/>
        <v>822000</v>
      </c>
      <c r="F87" s="12">
        <f t="shared" si="74"/>
        <v>764000</v>
      </c>
      <c r="H87" s="5">
        <v>9100000</v>
      </c>
      <c r="I87" s="12">
        <f t="shared" si="75"/>
        <v>1746000</v>
      </c>
      <c r="J87" s="12">
        <f t="shared" si="76"/>
        <v>1244000</v>
      </c>
      <c r="K87" s="12">
        <f t="shared" si="77"/>
        <v>967000</v>
      </c>
      <c r="L87" s="12">
        <f t="shared" si="78"/>
        <v>839000</v>
      </c>
      <c r="M87" s="12">
        <f t="shared" si="79"/>
        <v>778000</v>
      </c>
      <c r="O87" s="5">
        <v>8900000</v>
      </c>
      <c r="P87" s="12">
        <f t="shared" si="60"/>
        <v>1382000</v>
      </c>
      <c r="Q87" s="12">
        <f t="shared" si="61"/>
        <v>992000</v>
      </c>
      <c r="R87" s="12">
        <f t="shared" si="62"/>
        <v>762000</v>
      </c>
      <c r="S87" s="12">
        <f t="shared" si="63"/>
        <v>662000</v>
      </c>
      <c r="T87" s="12">
        <f t="shared" si="64"/>
        <v>620000</v>
      </c>
      <c r="V87" s="5">
        <v>8900000</v>
      </c>
      <c r="W87" s="12">
        <f t="shared" si="65"/>
        <v>1458000</v>
      </c>
      <c r="X87" s="12">
        <f t="shared" si="66"/>
        <v>1044000</v>
      </c>
      <c r="Y87" s="12">
        <f t="shared" si="67"/>
        <v>805000</v>
      </c>
      <c r="Z87" s="12">
        <f t="shared" si="68"/>
        <v>697000</v>
      </c>
      <c r="AA87" s="12">
        <f t="shared" si="69"/>
        <v>651000</v>
      </c>
      <c r="AC87" s="5">
        <v>9400000</v>
      </c>
      <c r="AD87" s="12">
        <f t="shared" si="80"/>
        <v>2178000</v>
      </c>
      <c r="AE87" s="12">
        <f t="shared" si="81"/>
        <v>1532000</v>
      </c>
      <c r="AF87" s="12">
        <f t="shared" si="82"/>
        <v>1192000</v>
      </c>
      <c r="AG87" s="12">
        <f t="shared" si="83"/>
        <v>1027000</v>
      </c>
      <c r="AH87" s="12">
        <f t="shared" si="84"/>
        <v>941000</v>
      </c>
      <c r="AJ87" s="5">
        <v>9500000</v>
      </c>
      <c r="AK87" s="12">
        <f t="shared" si="85"/>
        <v>2293000</v>
      </c>
      <c r="AL87" s="12">
        <f t="shared" si="86"/>
        <v>1609000</v>
      </c>
      <c r="AM87" s="12">
        <f t="shared" si="87"/>
        <v>1255000</v>
      </c>
      <c r="AN87" s="12">
        <f t="shared" si="88"/>
        <v>1081000</v>
      </c>
      <c r="AO87" s="12">
        <f t="shared" si="89"/>
        <v>988000</v>
      </c>
      <c r="AQ87" s="5">
        <v>9900000</v>
      </c>
      <c r="AR87" s="12">
        <f t="shared" si="90"/>
        <v>2953000</v>
      </c>
      <c r="AS87" s="12">
        <f t="shared" si="91"/>
        <v>2061000</v>
      </c>
      <c r="AT87" s="12">
        <f t="shared" si="92"/>
        <v>1613000</v>
      </c>
      <c r="AU87" s="12">
        <f t="shared" si="93"/>
        <v>1388000</v>
      </c>
      <c r="AV87" s="12">
        <f t="shared" si="94"/>
        <v>1263000</v>
      </c>
      <c r="AX87" s="5">
        <v>10200000</v>
      </c>
      <c r="AY87" s="12">
        <f t="shared" si="105"/>
        <v>3376000</v>
      </c>
      <c r="AZ87" s="12">
        <f t="shared" si="106"/>
        <v>2352000</v>
      </c>
      <c r="BA87" s="12">
        <f t="shared" si="107"/>
        <v>1845000</v>
      </c>
      <c r="BB87" s="12">
        <f t="shared" si="108"/>
        <v>1586000</v>
      </c>
      <c r="BC87" s="12">
        <f t="shared" si="109"/>
        <v>1438000</v>
      </c>
      <c r="BE87" s="5">
        <v>9900000</v>
      </c>
      <c r="BF87" s="12">
        <f t="shared" si="100"/>
        <v>3035000</v>
      </c>
      <c r="BG87" s="12">
        <f t="shared" si="101"/>
        <v>2117000</v>
      </c>
      <c r="BH87" s="12">
        <f t="shared" si="102"/>
        <v>1657000</v>
      </c>
      <c r="BI87" s="12">
        <f t="shared" si="103"/>
        <v>1426000</v>
      </c>
      <c r="BJ87" s="12">
        <f t="shared" si="104"/>
        <v>1296000</v>
      </c>
      <c r="BL87" s="12">
        <v>10200000</v>
      </c>
      <c r="BM87" s="12">
        <f t="shared" si="110"/>
        <v>3457000</v>
      </c>
      <c r="BN87" s="12">
        <f t="shared" si="111"/>
        <v>2407000</v>
      </c>
      <c r="BO87" s="12">
        <f t="shared" si="112"/>
        <v>1889000</v>
      </c>
      <c r="BP87" s="12">
        <f t="shared" si="113"/>
        <v>1624000</v>
      </c>
      <c r="BQ87" s="12">
        <f t="shared" si="114"/>
        <v>1472000</v>
      </c>
      <c r="BS87" s="5">
        <v>10000000</v>
      </c>
      <c r="BT87" s="12">
        <f t="shared" si="95"/>
        <v>3044000</v>
      </c>
      <c r="BU87" s="12">
        <f t="shared" si="96"/>
        <v>2124000</v>
      </c>
      <c r="BV87" s="12">
        <f t="shared" si="97"/>
        <v>1664000</v>
      </c>
      <c r="BW87" s="12">
        <f t="shared" si="98"/>
        <v>1431000</v>
      </c>
      <c r="BX87" s="12">
        <f t="shared" si="99"/>
        <v>1299000</v>
      </c>
      <c r="BZ87" s="5">
        <v>10200000</v>
      </c>
      <c r="CA87" s="12">
        <f t="shared" si="115"/>
        <v>3480000</v>
      </c>
      <c r="CB87" s="12">
        <f t="shared" si="116"/>
        <v>2423000</v>
      </c>
      <c r="CC87" s="12">
        <f t="shared" si="117"/>
        <v>1902000</v>
      </c>
      <c r="CD87" s="12">
        <f t="shared" si="118"/>
        <v>1635000</v>
      </c>
      <c r="CE87" s="12">
        <f t="shared" si="119"/>
        <v>1481000</v>
      </c>
      <c r="CG87" s="5">
        <v>9800000</v>
      </c>
      <c r="CH87" s="5">
        <v>2769000</v>
      </c>
      <c r="CI87" s="5">
        <v>1943000</v>
      </c>
      <c r="CJ87" s="5">
        <v>1555000</v>
      </c>
      <c r="CK87" s="5">
        <v>1331000</v>
      </c>
      <c r="CL87" s="5">
        <v>1188000</v>
      </c>
    </row>
    <row r="88" spans="1:90" ht="15.75" customHeight="1" x14ac:dyDescent="0.25">
      <c r="A88" s="5">
        <v>9200000</v>
      </c>
      <c r="B88" s="12">
        <f t="shared" si="70"/>
        <v>1698000</v>
      </c>
      <c r="C88" s="12">
        <f t="shared" si="71"/>
        <v>1212000</v>
      </c>
      <c r="D88" s="12">
        <f t="shared" si="72"/>
        <v>941000</v>
      </c>
      <c r="E88" s="12">
        <f t="shared" si="73"/>
        <v>817000</v>
      </c>
      <c r="F88" s="12">
        <f t="shared" si="74"/>
        <v>760000</v>
      </c>
      <c r="H88" s="12">
        <v>9200000</v>
      </c>
      <c r="I88" s="12">
        <f t="shared" si="75"/>
        <v>1735000</v>
      </c>
      <c r="J88" s="12">
        <f t="shared" si="76"/>
        <v>1237000</v>
      </c>
      <c r="K88" s="12">
        <f t="shared" si="77"/>
        <v>961000</v>
      </c>
      <c r="L88" s="12">
        <f t="shared" si="78"/>
        <v>834000</v>
      </c>
      <c r="M88" s="12">
        <f t="shared" si="79"/>
        <v>774000</v>
      </c>
      <c r="O88" s="5">
        <v>9000000</v>
      </c>
      <c r="P88" s="12">
        <f t="shared" si="60"/>
        <v>1371000</v>
      </c>
      <c r="Q88" s="12">
        <f t="shared" si="61"/>
        <v>985000</v>
      </c>
      <c r="R88" s="12">
        <f t="shared" si="62"/>
        <v>756000</v>
      </c>
      <c r="S88" s="12">
        <f t="shared" si="63"/>
        <v>657000</v>
      </c>
      <c r="T88" s="12">
        <f t="shared" si="64"/>
        <v>616000</v>
      </c>
      <c r="V88" s="5">
        <v>9000000</v>
      </c>
      <c r="W88" s="12">
        <f t="shared" si="65"/>
        <v>1447000</v>
      </c>
      <c r="X88" s="12">
        <f t="shared" si="66"/>
        <v>1037000</v>
      </c>
      <c r="Y88" s="12">
        <f t="shared" si="67"/>
        <v>799000</v>
      </c>
      <c r="Z88" s="12">
        <f t="shared" si="68"/>
        <v>692000</v>
      </c>
      <c r="AA88" s="12">
        <f t="shared" si="69"/>
        <v>647000</v>
      </c>
      <c r="AC88" s="5">
        <v>9500000</v>
      </c>
      <c r="AD88" s="12">
        <f t="shared" si="80"/>
        <v>2167000</v>
      </c>
      <c r="AE88" s="12">
        <f t="shared" si="81"/>
        <v>1525000</v>
      </c>
      <c r="AF88" s="12">
        <f t="shared" si="82"/>
        <v>1186000</v>
      </c>
      <c r="AG88" s="12">
        <f t="shared" si="83"/>
        <v>1022000</v>
      </c>
      <c r="AH88" s="12">
        <f t="shared" si="84"/>
        <v>937000</v>
      </c>
      <c r="AJ88" s="5">
        <v>9600000</v>
      </c>
      <c r="AK88" s="12">
        <f t="shared" si="85"/>
        <v>2282000</v>
      </c>
      <c r="AL88" s="12">
        <f t="shared" si="86"/>
        <v>1602000</v>
      </c>
      <c r="AM88" s="12">
        <f t="shared" si="87"/>
        <v>1249000</v>
      </c>
      <c r="AN88" s="12">
        <f t="shared" si="88"/>
        <v>1076000</v>
      </c>
      <c r="AO88" s="12">
        <f t="shared" si="89"/>
        <v>984000</v>
      </c>
      <c r="AQ88" s="5">
        <v>10000000</v>
      </c>
      <c r="AR88" s="12">
        <f t="shared" si="90"/>
        <v>2942000</v>
      </c>
      <c r="AS88" s="12">
        <f t="shared" si="91"/>
        <v>2054000</v>
      </c>
      <c r="AT88" s="12">
        <f t="shared" si="92"/>
        <v>1607000</v>
      </c>
      <c r="AU88" s="12">
        <f t="shared" si="93"/>
        <v>1383000</v>
      </c>
      <c r="AV88" s="12">
        <f t="shared" si="94"/>
        <v>1259000</v>
      </c>
      <c r="AX88" s="5">
        <v>10300000</v>
      </c>
      <c r="AY88" s="12">
        <f t="shared" si="105"/>
        <v>3365000</v>
      </c>
      <c r="AZ88" s="12">
        <f t="shared" si="106"/>
        <v>2345000</v>
      </c>
      <c r="BA88" s="12">
        <f t="shared" si="107"/>
        <v>1839000</v>
      </c>
      <c r="BB88" s="12">
        <f t="shared" si="108"/>
        <v>1581000</v>
      </c>
      <c r="BC88" s="12">
        <f t="shared" si="109"/>
        <v>1434000</v>
      </c>
      <c r="BE88" s="5">
        <v>10000000</v>
      </c>
      <c r="BF88" s="12">
        <f t="shared" si="100"/>
        <v>3024000</v>
      </c>
      <c r="BG88" s="12">
        <f t="shared" si="101"/>
        <v>2110000</v>
      </c>
      <c r="BH88" s="12">
        <f t="shared" si="102"/>
        <v>1651000</v>
      </c>
      <c r="BI88" s="12">
        <f t="shared" si="103"/>
        <v>1421000</v>
      </c>
      <c r="BJ88" s="12">
        <f t="shared" si="104"/>
        <v>1292000</v>
      </c>
      <c r="BL88" s="12">
        <v>10300000</v>
      </c>
      <c r="BM88" s="12">
        <f t="shared" si="110"/>
        <v>3446000</v>
      </c>
      <c r="BN88" s="12">
        <f t="shared" si="111"/>
        <v>2400000</v>
      </c>
      <c r="BO88" s="12">
        <f t="shared" si="112"/>
        <v>1883000</v>
      </c>
      <c r="BP88" s="12">
        <f t="shared" si="113"/>
        <v>1619000</v>
      </c>
      <c r="BQ88" s="12">
        <f t="shared" si="114"/>
        <v>1468000</v>
      </c>
      <c r="BS88" s="5">
        <v>10100000</v>
      </c>
      <c r="BT88" s="12">
        <f t="shared" si="95"/>
        <v>3033000</v>
      </c>
      <c r="BU88" s="12">
        <f t="shared" si="96"/>
        <v>2117000</v>
      </c>
      <c r="BV88" s="12">
        <f t="shared" si="97"/>
        <v>1658000</v>
      </c>
      <c r="BW88" s="12">
        <f t="shared" si="98"/>
        <v>1426000</v>
      </c>
      <c r="BX88" s="12">
        <f t="shared" si="99"/>
        <v>1295000</v>
      </c>
      <c r="BZ88" s="5">
        <v>10300000</v>
      </c>
      <c r="CA88" s="12">
        <f t="shared" si="115"/>
        <v>3469000</v>
      </c>
      <c r="CB88" s="12">
        <f t="shared" si="116"/>
        <v>2416000</v>
      </c>
      <c r="CC88" s="12">
        <f t="shared" si="117"/>
        <v>1896000</v>
      </c>
      <c r="CD88" s="12">
        <f t="shared" si="118"/>
        <v>1630000</v>
      </c>
      <c r="CE88" s="12">
        <f t="shared" si="119"/>
        <v>1477000</v>
      </c>
      <c r="CG88" s="5">
        <v>9900000</v>
      </c>
      <c r="CH88" s="5">
        <v>2758000</v>
      </c>
      <c r="CI88" s="5">
        <v>1936000</v>
      </c>
      <c r="CJ88" s="5">
        <v>1549000</v>
      </c>
      <c r="CK88" s="5">
        <v>1326000</v>
      </c>
      <c r="CL88" s="5">
        <v>1183000</v>
      </c>
    </row>
    <row r="89" spans="1:90" ht="15.75" customHeight="1" x14ac:dyDescent="0.25">
      <c r="A89" s="5">
        <v>9300000</v>
      </c>
      <c r="B89" s="12">
        <f t="shared" si="70"/>
        <v>1687000</v>
      </c>
      <c r="C89" s="12">
        <f t="shared" si="71"/>
        <v>1205000</v>
      </c>
      <c r="D89" s="12">
        <f t="shared" si="72"/>
        <v>935000</v>
      </c>
      <c r="E89" s="12">
        <f t="shared" si="73"/>
        <v>812000</v>
      </c>
      <c r="F89" s="12">
        <f t="shared" si="74"/>
        <v>756000</v>
      </c>
      <c r="H89" s="5">
        <v>9300000</v>
      </c>
      <c r="I89" s="12">
        <f t="shared" si="75"/>
        <v>1724000</v>
      </c>
      <c r="J89" s="12">
        <f t="shared" si="76"/>
        <v>1230000</v>
      </c>
      <c r="K89" s="12">
        <f t="shared" si="77"/>
        <v>955000</v>
      </c>
      <c r="L89" s="12">
        <f t="shared" si="78"/>
        <v>829000</v>
      </c>
      <c r="M89" s="12">
        <f t="shared" si="79"/>
        <v>770000</v>
      </c>
      <c r="O89" s="5">
        <v>9100000</v>
      </c>
      <c r="P89" s="12">
        <f t="shared" si="60"/>
        <v>1360000</v>
      </c>
      <c r="Q89" s="12">
        <f t="shared" si="61"/>
        <v>978000</v>
      </c>
      <c r="R89" s="12">
        <f t="shared" si="62"/>
        <v>750000</v>
      </c>
      <c r="S89" s="12">
        <f t="shared" si="63"/>
        <v>652000</v>
      </c>
      <c r="T89" s="12">
        <f t="shared" si="64"/>
        <v>612000</v>
      </c>
      <c r="V89" s="5">
        <v>9100000</v>
      </c>
      <c r="W89" s="12">
        <f t="shared" si="65"/>
        <v>1436000</v>
      </c>
      <c r="X89" s="12">
        <f t="shared" si="66"/>
        <v>1030000</v>
      </c>
      <c r="Y89" s="12">
        <f t="shared" si="67"/>
        <v>793000</v>
      </c>
      <c r="Z89" s="12">
        <f t="shared" si="68"/>
        <v>687000</v>
      </c>
      <c r="AA89" s="12">
        <f t="shared" si="69"/>
        <v>643000</v>
      </c>
      <c r="AC89" s="5">
        <v>9600000</v>
      </c>
      <c r="AD89" s="12">
        <f t="shared" si="80"/>
        <v>2156000</v>
      </c>
      <c r="AE89" s="12">
        <f t="shared" si="81"/>
        <v>1518000</v>
      </c>
      <c r="AF89" s="12">
        <f t="shared" si="82"/>
        <v>1180000</v>
      </c>
      <c r="AG89" s="12">
        <f t="shared" si="83"/>
        <v>1017000</v>
      </c>
      <c r="AH89" s="12">
        <f t="shared" si="84"/>
        <v>933000</v>
      </c>
      <c r="AJ89" s="5">
        <v>9700000</v>
      </c>
      <c r="AK89" s="12">
        <f t="shared" si="85"/>
        <v>2271000</v>
      </c>
      <c r="AL89" s="12">
        <f t="shared" si="86"/>
        <v>1595000</v>
      </c>
      <c r="AM89" s="12">
        <f t="shared" si="87"/>
        <v>1243000</v>
      </c>
      <c r="AN89" s="12">
        <f t="shared" si="88"/>
        <v>1071000</v>
      </c>
      <c r="AO89" s="12">
        <f t="shared" si="89"/>
        <v>980000</v>
      </c>
      <c r="AQ89" s="5">
        <v>10100000</v>
      </c>
      <c r="AR89" s="12">
        <f t="shared" si="90"/>
        <v>2931000</v>
      </c>
      <c r="AS89" s="12">
        <f t="shared" si="91"/>
        <v>2047000</v>
      </c>
      <c r="AT89" s="12">
        <f t="shared" si="92"/>
        <v>1601000</v>
      </c>
      <c r="AU89" s="12">
        <f t="shared" si="93"/>
        <v>1378000</v>
      </c>
      <c r="AV89" s="12">
        <f t="shared" si="94"/>
        <v>1255000</v>
      </c>
      <c r="AX89" s="5">
        <v>10400000</v>
      </c>
      <c r="AY89" s="12">
        <f t="shared" si="105"/>
        <v>3354000</v>
      </c>
      <c r="AZ89" s="12">
        <f t="shared" si="106"/>
        <v>2338000</v>
      </c>
      <c r="BA89" s="12">
        <f t="shared" si="107"/>
        <v>1833000</v>
      </c>
      <c r="BB89" s="12">
        <f t="shared" si="108"/>
        <v>1576000</v>
      </c>
      <c r="BC89" s="12">
        <f t="shared" si="109"/>
        <v>1430000</v>
      </c>
      <c r="BE89" s="5">
        <v>10100000</v>
      </c>
      <c r="BF89" s="12">
        <f t="shared" si="100"/>
        <v>3013000</v>
      </c>
      <c r="BG89" s="12">
        <f t="shared" si="101"/>
        <v>2103000</v>
      </c>
      <c r="BH89" s="12">
        <f t="shared" si="102"/>
        <v>1645000</v>
      </c>
      <c r="BI89" s="12">
        <f t="shared" si="103"/>
        <v>1416000</v>
      </c>
      <c r="BJ89" s="12">
        <f t="shared" si="104"/>
        <v>1288000</v>
      </c>
      <c r="BL89" s="12">
        <v>10400000</v>
      </c>
      <c r="BM89" s="12">
        <f t="shared" si="110"/>
        <v>3435000</v>
      </c>
      <c r="BN89" s="12">
        <f t="shared" si="111"/>
        <v>2393000</v>
      </c>
      <c r="BO89" s="12">
        <f t="shared" si="112"/>
        <v>1877000</v>
      </c>
      <c r="BP89" s="12">
        <f t="shared" si="113"/>
        <v>1614000</v>
      </c>
      <c r="BQ89" s="12">
        <f t="shared" si="114"/>
        <v>1464000</v>
      </c>
      <c r="BS89" s="5">
        <v>10200000</v>
      </c>
      <c r="BT89" s="12">
        <f t="shared" si="95"/>
        <v>3022000</v>
      </c>
      <c r="BU89" s="12">
        <f t="shared" si="96"/>
        <v>2110000</v>
      </c>
      <c r="BV89" s="12">
        <f t="shared" si="97"/>
        <v>1652000</v>
      </c>
      <c r="BW89" s="12">
        <f t="shared" si="98"/>
        <v>1421000</v>
      </c>
      <c r="BX89" s="12">
        <f t="shared" si="99"/>
        <v>1291000</v>
      </c>
      <c r="BZ89" s="5">
        <v>10400000</v>
      </c>
      <c r="CA89" s="12">
        <f t="shared" si="115"/>
        <v>3458000</v>
      </c>
      <c r="CB89" s="12">
        <f t="shared" si="116"/>
        <v>2409000</v>
      </c>
      <c r="CC89" s="12">
        <f t="shared" si="117"/>
        <v>1890000</v>
      </c>
      <c r="CD89" s="12">
        <f t="shared" si="118"/>
        <v>1625000</v>
      </c>
      <c r="CE89" s="12">
        <f t="shared" si="119"/>
        <v>1473000</v>
      </c>
      <c r="CG89" s="5">
        <v>10000000</v>
      </c>
      <c r="CH89" s="5">
        <v>2747000</v>
      </c>
      <c r="CI89" s="5">
        <v>1929000</v>
      </c>
      <c r="CJ89" s="5">
        <v>1543000</v>
      </c>
      <c r="CK89" s="5">
        <v>1321000</v>
      </c>
      <c r="CL89" s="5">
        <v>1179000</v>
      </c>
    </row>
    <row r="90" spans="1:90" ht="15.75" customHeight="1" x14ac:dyDescent="0.25">
      <c r="A90" s="5">
        <v>9400000</v>
      </c>
      <c r="B90" s="12">
        <f t="shared" si="70"/>
        <v>1676000</v>
      </c>
      <c r="C90" s="12">
        <f t="shared" si="71"/>
        <v>1198000</v>
      </c>
      <c r="D90" s="12">
        <f t="shared" si="72"/>
        <v>929000</v>
      </c>
      <c r="E90" s="12">
        <f t="shared" si="73"/>
        <v>807000</v>
      </c>
      <c r="F90" s="12">
        <f t="shared" si="74"/>
        <v>752000</v>
      </c>
      <c r="H90" s="12">
        <v>9400000</v>
      </c>
      <c r="I90" s="12">
        <f t="shared" si="75"/>
        <v>1713000</v>
      </c>
      <c r="J90" s="12">
        <f t="shared" si="76"/>
        <v>1223000</v>
      </c>
      <c r="K90" s="12">
        <f t="shared" si="77"/>
        <v>949000</v>
      </c>
      <c r="L90" s="12">
        <f t="shared" si="78"/>
        <v>824000</v>
      </c>
      <c r="M90" s="12">
        <f t="shared" si="79"/>
        <v>766000</v>
      </c>
      <c r="O90" s="5">
        <v>9200000</v>
      </c>
      <c r="P90" s="12">
        <f t="shared" si="60"/>
        <v>1349000</v>
      </c>
      <c r="Q90" s="12">
        <f t="shared" si="61"/>
        <v>971000</v>
      </c>
      <c r="R90" s="12">
        <f t="shared" si="62"/>
        <v>744000</v>
      </c>
      <c r="S90" s="12">
        <f t="shared" si="63"/>
        <v>647000</v>
      </c>
      <c r="T90" s="12">
        <f t="shared" si="64"/>
        <v>608000</v>
      </c>
      <c r="V90" s="5">
        <v>9200000</v>
      </c>
      <c r="W90" s="12">
        <f t="shared" si="65"/>
        <v>1425000</v>
      </c>
      <c r="X90" s="12">
        <f t="shared" si="66"/>
        <v>1023000</v>
      </c>
      <c r="Y90" s="12">
        <f t="shared" si="67"/>
        <v>787000</v>
      </c>
      <c r="Z90" s="12">
        <f t="shared" si="68"/>
        <v>682000</v>
      </c>
      <c r="AA90" s="12">
        <f t="shared" si="69"/>
        <v>639000</v>
      </c>
      <c r="AC90" s="5">
        <v>9700000</v>
      </c>
      <c r="AD90" s="12">
        <f t="shared" si="80"/>
        <v>2145000</v>
      </c>
      <c r="AE90" s="12">
        <f t="shared" si="81"/>
        <v>1511000</v>
      </c>
      <c r="AF90" s="12">
        <f t="shared" si="82"/>
        <v>1174000</v>
      </c>
      <c r="AG90" s="12">
        <f t="shared" si="83"/>
        <v>1012000</v>
      </c>
      <c r="AH90" s="12">
        <f t="shared" si="84"/>
        <v>929000</v>
      </c>
      <c r="AJ90" s="5">
        <v>9800000</v>
      </c>
      <c r="AK90" s="12">
        <f t="shared" si="85"/>
        <v>2260000</v>
      </c>
      <c r="AL90" s="12">
        <f t="shared" si="86"/>
        <v>1588000</v>
      </c>
      <c r="AM90" s="12">
        <f t="shared" si="87"/>
        <v>1237000</v>
      </c>
      <c r="AN90" s="12">
        <f t="shared" si="88"/>
        <v>1066000</v>
      </c>
      <c r="AO90" s="12">
        <f t="shared" si="89"/>
        <v>976000</v>
      </c>
      <c r="AQ90" s="5">
        <v>10200000</v>
      </c>
      <c r="AR90" s="12">
        <f t="shared" si="90"/>
        <v>2920000</v>
      </c>
      <c r="AS90" s="12">
        <f t="shared" si="91"/>
        <v>2040000</v>
      </c>
      <c r="AT90" s="12">
        <f t="shared" si="92"/>
        <v>1595000</v>
      </c>
      <c r="AU90" s="12">
        <f t="shared" si="93"/>
        <v>1373000</v>
      </c>
      <c r="AV90" s="12">
        <f t="shared" si="94"/>
        <v>1251000</v>
      </c>
      <c r="AX90" s="5">
        <v>10500000</v>
      </c>
      <c r="AY90" s="12">
        <f t="shared" si="105"/>
        <v>3343000</v>
      </c>
      <c r="AZ90" s="12">
        <f t="shared" si="106"/>
        <v>2331000</v>
      </c>
      <c r="BA90" s="12">
        <f t="shared" si="107"/>
        <v>1827000</v>
      </c>
      <c r="BB90" s="12">
        <f t="shared" si="108"/>
        <v>1571000</v>
      </c>
      <c r="BC90" s="12">
        <f t="shared" si="109"/>
        <v>1426000</v>
      </c>
      <c r="BE90" s="5">
        <v>10200000</v>
      </c>
      <c r="BF90" s="12">
        <f t="shared" si="100"/>
        <v>3002000</v>
      </c>
      <c r="BG90" s="12">
        <f t="shared" si="101"/>
        <v>2096000</v>
      </c>
      <c r="BH90" s="12">
        <f t="shared" si="102"/>
        <v>1639000</v>
      </c>
      <c r="BI90" s="12">
        <f t="shared" si="103"/>
        <v>1411000</v>
      </c>
      <c r="BJ90" s="12">
        <f t="shared" si="104"/>
        <v>1284000</v>
      </c>
      <c r="BL90" s="12">
        <v>10500000</v>
      </c>
      <c r="BM90" s="12">
        <f t="shared" si="110"/>
        <v>3424000</v>
      </c>
      <c r="BN90" s="12">
        <f t="shared" si="111"/>
        <v>2386000</v>
      </c>
      <c r="BO90" s="12">
        <f t="shared" si="112"/>
        <v>1871000</v>
      </c>
      <c r="BP90" s="12">
        <f t="shared" si="113"/>
        <v>1609000</v>
      </c>
      <c r="BQ90" s="12">
        <f t="shared" si="114"/>
        <v>1460000</v>
      </c>
      <c r="BS90" s="5">
        <v>10300000</v>
      </c>
      <c r="BT90" s="12">
        <f t="shared" si="95"/>
        <v>3011000</v>
      </c>
      <c r="BU90" s="12">
        <f t="shared" si="96"/>
        <v>2103000</v>
      </c>
      <c r="BV90" s="12">
        <f t="shared" si="97"/>
        <v>1646000</v>
      </c>
      <c r="BW90" s="12">
        <f t="shared" si="98"/>
        <v>1416000</v>
      </c>
      <c r="BX90" s="12">
        <f t="shared" si="99"/>
        <v>1287000</v>
      </c>
      <c r="BZ90" s="5">
        <v>10500000</v>
      </c>
      <c r="CA90" s="12">
        <f t="shared" si="115"/>
        <v>3447000</v>
      </c>
      <c r="CB90" s="12">
        <f t="shared" si="116"/>
        <v>2402000</v>
      </c>
      <c r="CC90" s="12">
        <f t="shared" si="117"/>
        <v>1884000</v>
      </c>
      <c r="CD90" s="12">
        <f t="shared" si="118"/>
        <v>1620000</v>
      </c>
      <c r="CE90" s="12">
        <f t="shared" si="119"/>
        <v>1469000</v>
      </c>
      <c r="CG90" s="5">
        <v>10100000</v>
      </c>
      <c r="CH90" s="5">
        <v>2737000</v>
      </c>
      <c r="CI90" s="5">
        <v>1921000</v>
      </c>
      <c r="CJ90" s="5">
        <v>1537000</v>
      </c>
      <c r="CK90" s="5">
        <v>1316000</v>
      </c>
      <c r="CL90" s="5">
        <v>1175000</v>
      </c>
    </row>
    <row r="91" spans="1:90" ht="15.75" customHeight="1" x14ac:dyDescent="0.25">
      <c r="A91" s="5">
        <v>9500000</v>
      </c>
      <c r="B91" s="12">
        <f t="shared" si="70"/>
        <v>1665000</v>
      </c>
      <c r="C91" s="12">
        <f t="shared" si="71"/>
        <v>1191000</v>
      </c>
      <c r="D91" s="12">
        <f t="shared" si="72"/>
        <v>923000</v>
      </c>
      <c r="E91" s="12">
        <f t="shared" si="73"/>
        <v>802000</v>
      </c>
      <c r="F91" s="12">
        <f t="shared" si="74"/>
        <v>748000</v>
      </c>
      <c r="H91" s="5">
        <v>9500000</v>
      </c>
      <c r="I91" s="12">
        <f t="shared" si="75"/>
        <v>1702000</v>
      </c>
      <c r="J91" s="12">
        <f t="shared" si="76"/>
        <v>1216000</v>
      </c>
      <c r="K91" s="12">
        <f t="shared" si="77"/>
        <v>943000</v>
      </c>
      <c r="L91" s="12">
        <f t="shared" si="78"/>
        <v>819000</v>
      </c>
      <c r="M91" s="12">
        <f t="shared" si="79"/>
        <v>762000</v>
      </c>
      <c r="O91" s="5">
        <v>9300000</v>
      </c>
      <c r="P91" s="12">
        <f t="shared" si="60"/>
        <v>1338000</v>
      </c>
      <c r="Q91" s="12">
        <f t="shared" si="61"/>
        <v>964000</v>
      </c>
      <c r="R91" s="12">
        <f t="shared" si="62"/>
        <v>738000</v>
      </c>
      <c r="S91" s="12">
        <f t="shared" si="63"/>
        <v>642000</v>
      </c>
      <c r="T91" s="12">
        <f t="shared" si="64"/>
        <v>604000</v>
      </c>
      <c r="V91" s="5">
        <v>9300000</v>
      </c>
      <c r="W91" s="12">
        <f t="shared" si="65"/>
        <v>1414000</v>
      </c>
      <c r="X91" s="12">
        <f t="shared" si="66"/>
        <v>1016000</v>
      </c>
      <c r="Y91" s="12">
        <f t="shared" si="67"/>
        <v>781000</v>
      </c>
      <c r="Z91" s="12">
        <f t="shared" si="68"/>
        <v>677000</v>
      </c>
      <c r="AA91" s="12">
        <f t="shared" si="69"/>
        <v>635000</v>
      </c>
      <c r="AC91" s="5">
        <v>9800000</v>
      </c>
      <c r="AD91" s="12">
        <f t="shared" si="80"/>
        <v>2134000</v>
      </c>
      <c r="AE91" s="12">
        <f t="shared" si="81"/>
        <v>1504000</v>
      </c>
      <c r="AF91" s="12">
        <f t="shared" si="82"/>
        <v>1168000</v>
      </c>
      <c r="AG91" s="12">
        <f t="shared" si="83"/>
        <v>1007000</v>
      </c>
      <c r="AH91" s="12">
        <f t="shared" si="84"/>
        <v>925000</v>
      </c>
      <c r="AJ91" s="5">
        <v>9900000</v>
      </c>
      <c r="AK91" s="12">
        <f t="shared" si="85"/>
        <v>2249000</v>
      </c>
      <c r="AL91" s="12">
        <f t="shared" si="86"/>
        <v>1581000</v>
      </c>
      <c r="AM91" s="12">
        <f t="shared" si="87"/>
        <v>1231000</v>
      </c>
      <c r="AN91" s="12">
        <f t="shared" si="88"/>
        <v>1061000</v>
      </c>
      <c r="AO91" s="12">
        <f t="shared" si="89"/>
        <v>972000</v>
      </c>
      <c r="AQ91" s="5">
        <v>10300000</v>
      </c>
      <c r="AR91" s="12">
        <f t="shared" si="90"/>
        <v>2909000</v>
      </c>
      <c r="AS91" s="12">
        <f t="shared" si="91"/>
        <v>2033000</v>
      </c>
      <c r="AT91" s="12">
        <f t="shared" si="92"/>
        <v>1589000</v>
      </c>
      <c r="AU91" s="12">
        <f t="shared" si="93"/>
        <v>1368000</v>
      </c>
      <c r="AV91" s="12">
        <f t="shared" si="94"/>
        <v>1247000</v>
      </c>
      <c r="AX91" s="5">
        <v>10600000</v>
      </c>
      <c r="AY91" s="12">
        <f t="shared" si="105"/>
        <v>3332000</v>
      </c>
      <c r="AZ91" s="12">
        <f t="shared" si="106"/>
        <v>2324000</v>
      </c>
      <c r="BA91" s="12">
        <f t="shared" si="107"/>
        <v>1821000</v>
      </c>
      <c r="BB91" s="12">
        <f t="shared" si="108"/>
        <v>1566000</v>
      </c>
      <c r="BC91" s="12">
        <f t="shared" si="109"/>
        <v>1422000</v>
      </c>
      <c r="BE91" s="5">
        <v>10300000</v>
      </c>
      <c r="BF91" s="12">
        <f t="shared" si="100"/>
        <v>2991000</v>
      </c>
      <c r="BG91" s="12">
        <f t="shared" si="101"/>
        <v>2089000</v>
      </c>
      <c r="BH91" s="12">
        <f t="shared" si="102"/>
        <v>1633000</v>
      </c>
      <c r="BI91" s="12">
        <f t="shared" si="103"/>
        <v>1406000</v>
      </c>
      <c r="BJ91" s="12">
        <f t="shared" si="104"/>
        <v>1280000</v>
      </c>
      <c r="BL91" s="12">
        <v>10600000</v>
      </c>
      <c r="BM91" s="12">
        <f t="shared" si="110"/>
        <v>3413000</v>
      </c>
      <c r="BN91" s="12">
        <f t="shared" si="111"/>
        <v>2379000</v>
      </c>
      <c r="BO91" s="12">
        <f t="shared" si="112"/>
        <v>1865000</v>
      </c>
      <c r="BP91" s="12">
        <f t="shared" si="113"/>
        <v>1604000</v>
      </c>
      <c r="BQ91" s="12">
        <f t="shared" si="114"/>
        <v>1456000</v>
      </c>
      <c r="BS91" s="5">
        <v>10400000</v>
      </c>
      <c r="BT91" s="12">
        <f t="shared" si="95"/>
        <v>3000000</v>
      </c>
      <c r="BU91" s="12">
        <f t="shared" si="96"/>
        <v>2096000</v>
      </c>
      <c r="BV91" s="12">
        <f t="shared" si="97"/>
        <v>1640000</v>
      </c>
      <c r="BW91" s="12">
        <f t="shared" si="98"/>
        <v>1411000</v>
      </c>
      <c r="BX91" s="12">
        <f t="shared" si="99"/>
        <v>1283000</v>
      </c>
      <c r="BZ91" s="5">
        <v>10600000</v>
      </c>
      <c r="CA91" s="12">
        <f t="shared" si="115"/>
        <v>3436000</v>
      </c>
      <c r="CB91" s="12">
        <f t="shared" si="116"/>
        <v>2395000</v>
      </c>
      <c r="CC91" s="12">
        <f t="shared" si="117"/>
        <v>1878000</v>
      </c>
      <c r="CD91" s="12">
        <f t="shared" si="118"/>
        <v>1615000</v>
      </c>
      <c r="CE91" s="12">
        <f t="shared" si="119"/>
        <v>1465000</v>
      </c>
      <c r="CG91" s="5">
        <v>10200000</v>
      </c>
      <c r="CH91" s="5">
        <v>2726000</v>
      </c>
      <c r="CI91" s="5">
        <v>1914000</v>
      </c>
      <c r="CJ91" s="5">
        <v>1531000</v>
      </c>
      <c r="CK91" s="5">
        <v>1311000</v>
      </c>
      <c r="CL91" s="5">
        <v>1170000</v>
      </c>
    </row>
    <row r="92" spans="1:90" ht="15.75" customHeight="1" x14ac:dyDescent="0.25">
      <c r="A92" s="5">
        <v>9600000</v>
      </c>
      <c r="B92" s="12">
        <f t="shared" si="70"/>
        <v>1654000</v>
      </c>
      <c r="C92" s="12">
        <f t="shared" si="71"/>
        <v>1184000</v>
      </c>
      <c r="D92" s="12">
        <f t="shared" si="72"/>
        <v>917000</v>
      </c>
      <c r="E92" s="12">
        <f t="shared" si="73"/>
        <v>797000</v>
      </c>
      <c r="F92" s="12">
        <f t="shared" si="74"/>
        <v>744000</v>
      </c>
      <c r="H92" s="12">
        <v>9600000</v>
      </c>
      <c r="I92" s="12">
        <f t="shared" si="75"/>
        <v>1691000</v>
      </c>
      <c r="J92" s="12">
        <f t="shared" si="76"/>
        <v>1209000</v>
      </c>
      <c r="K92" s="12">
        <f t="shared" si="77"/>
        <v>937000</v>
      </c>
      <c r="L92" s="12">
        <f t="shared" si="78"/>
        <v>814000</v>
      </c>
      <c r="M92" s="12">
        <f t="shared" si="79"/>
        <v>758000</v>
      </c>
      <c r="O92" s="5">
        <v>9400000</v>
      </c>
      <c r="P92" s="12">
        <f t="shared" si="60"/>
        <v>1327000</v>
      </c>
      <c r="Q92" s="12">
        <f t="shared" si="61"/>
        <v>957000</v>
      </c>
      <c r="R92" s="12">
        <f t="shared" si="62"/>
        <v>732000</v>
      </c>
      <c r="S92" s="12">
        <f t="shared" si="63"/>
        <v>637000</v>
      </c>
      <c r="T92" s="12">
        <f t="shared" si="64"/>
        <v>600000</v>
      </c>
      <c r="V92" s="5">
        <v>9400000</v>
      </c>
      <c r="W92" s="12">
        <f t="shared" si="65"/>
        <v>1403000</v>
      </c>
      <c r="X92" s="12">
        <f t="shared" si="66"/>
        <v>1009000</v>
      </c>
      <c r="Y92" s="12">
        <f t="shared" si="67"/>
        <v>775000</v>
      </c>
      <c r="Z92" s="12">
        <f t="shared" si="68"/>
        <v>672000</v>
      </c>
      <c r="AA92" s="12">
        <f t="shared" si="69"/>
        <v>631000</v>
      </c>
      <c r="AC92" s="5">
        <v>9900000</v>
      </c>
      <c r="AD92" s="12">
        <f t="shared" si="80"/>
        <v>2123000</v>
      </c>
      <c r="AE92" s="12">
        <f t="shared" si="81"/>
        <v>1497000</v>
      </c>
      <c r="AF92" s="12">
        <f t="shared" si="82"/>
        <v>1162000</v>
      </c>
      <c r="AG92" s="12">
        <f t="shared" si="83"/>
        <v>1002000</v>
      </c>
      <c r="AH92" s="12">
        <f t="shared" si="84"/>
        <v>921000</v>
      </c>
      <c r="AJ92" s="5">
        <v>10000000</v>
      </c>
      <c r="AK92" s="12">
        <f t="shared" si="85"/>
        <v>2238000</v>
      </c>
      <c r="AL92" s="12">
        <f t="shared" si="86"/>
        <v>1574000</v>
      </c>
      <c r="AM92" s="12">
        <f t="shared" si="87"/>
        <v>1225000</v>
      </c>
      <c r="AN92" s="12">
        <f t="shared" si="88"/>
        <v>1056000</v>
      </c>
      <c r="AO92" s="12">
        <f t="shared" si="89"/>
        <v>968000</v>
      </c>
      <c r="AQ92" s="5">
        <v>10400000</v>
      </c>
      <c r="AR92" s="12">
        <f t="shared" si="90"/>
        <v>2898000</v>
      </c>
      <c r="AS92" s="12">
        <f t="shared" si="91"/>
        <v>2026000</v>
      </c>
      <c r="AT92" s="12">
        <f t="shared" si="92"/>
        <v>1583000</v>
      </c>
      <c r="AU92" s="12">
        <f t="shared" si="93"/>
        <v>1363000</v>
      </c>
      <c r="AV92" s="12">
        <f t="shared" si="94"/>
        <v>1243000</v>
      </c>
      <c r="AX92" s="5">
        <v>10700000</v>
      </c>
      <c r="AY92" s="12">
        <f t="shared" si="105"/>
        <v>3321000</v>
      </c>
      <c r="AZ92" s="12">
        <f t="shared" si="106"/>
        <v>2317000</v>
      </c>
      <c r="BA92" s="12">
        <f t="shared" si="107"/>
        <v>1815000</v>
      </c>
      <c r="BB92" s="12">
        <f t="shared" si="108"/>
        <v>1561000</v>
      </c>
      <c r="BC92" s="12">
        <f t="shared" si="109"/>
        <v>1418000</v>
      </c>
      <c r="BE92" s="5">
        <v>10400000</v>
      </c>
      <c r="BF92" s="12">
        <f t="shared" si="100"/>
        <v>2980000</v>
      </c>
      <c r="BG92" s="12">
        <f t="shared" si="101"/>
        <v>2082000</v>
      </c>
      <c r="BH92" s="12">
        <f t="shared" si="102"/>
        <v>1627000</v>
      </c>
      <c r="BI92" s="12">
        <f t="shared" si="103"/>
        <v>1401000</v>
      </c>
      <c r="BJ92" s="12">
        <f t="shared" si="104"/>
        <v>1276000</v>
      </c>
      <c r="BL92" s="12">
        <v>10700000</v>
      </c>
      <c r="BM92" s="12">
        <f t="shared" si="110"/>
        <v>3402000</v>
      </c>
      <c r="BN92" s="12">
        <f t="shared" si="111"/>
        <v>2372000</v>
      </c>
      <c r="BO92" s="12">
        <f t="shared" si="112"/>
        <v>1859000</v>
      </c>
      <c r="BP92" s="12">
        <f t="shared" si="113"/>
        <v>1599000</v>
      </c>
      <c r="BQ92" s="12">
        <f t="shared" si="114"/>
        <v>1452000</v>
      </c>
      <c r="BS92" s="5">
        <v>10500000</v>
      </c>
      <c r="BT92" s="12">
        <f t="shared" si="95"/>
        <v>2989000</v>
      </c>
      <c r="BU92" s="12">
        <f t="shared" si="96"/>
        <v>2089000</v>
      </c>
      <c r="BV92" s="12">
        <f t="shared" si="97"/>
        <v>1634000</v>
      </c>
      <c r="BW92" s="12">
        <f t="shared" si="98"/>
        <v>1406000</v>
      </c>
      <c r="BX92" s="12">
        <f t="shared" si="99"/>
        <v>1279000</v>
      </c>
      <c r="BZ92" s="5">
        <v>10700000</v>
      </c>
      <c r="CA92" s="12">
        <f t="shared" si="115"/>
        <v>3425000</v>
      </c>
      <c r="CB92" s="12">
        <f t="shared" si="116"/>
        <v>2388000</v>
      </c>
      <c r="CC92" s="12">
        <f t="shared" si="117"/>
        <v>1872000</v>
      </c>
      <c r="CD92" s="12">
        <f t="shared" si="118"/>
        <v>1610000</v>
      </c>
      <c r="CE92" s="12">
        <f t="shared" si="119"/>
        <v>1461000</v>
      </c>
      <c r="CG92" s="5">
        <v>10300000</v>
      </c>
      <c r="CH92" s="5">
        <v>2716000</v>
      </c>
      <c r="CI92" s="5">
        <v>1907000</v>
      </c>
      <c r="CJ92" s="5">
        <v>1526000</v>
      </c>
      <c r="CK92" s="5">
        <v>1306000</v>
      </c>
      <c r="CL92" s="5">
        <v>1166000</v>
      </c>
    </row>
    <row r="93" spans="1:90" ht="15.75" customHeight="1" x14ac:dyDescent="0.25">
      <c r="A93" s="5">
        <v>9700000</v>
      </c>
      <c r="B93" s="12">
        <f t="shared" si="70"/>
        <v>1643000</v>
      </c>
      <c r="C93" s="12">
        <f t="shared" si="71"/>
        <v>1177000</v>
      </c>
      <c r="D93" s="12">
        <f t="shared" si="72"/>
        <v>911000</v>
      </c>
      <c r="E93" s="12">
        <f t="shared" si="73"/>
        <v>792000</v>
      </c>
      <c r="F93" s="12">
        <f t="shared" si="74"/>
        <v>740000</v>
      </c>
      <c r="H93" s="5">
        <v>9700000</v>
      </c>
      <c r="I93" s="12">
        <f t="shared" si="75"/>
        <v>1680000</v>
      </c>
      <c r="J93" s="12">
        <f t="shared" si="76"/>
        <v>1202000</v>
      </c>
      <c r="K93" s="12">
        <f t="shared" si="77"/>
        <v>931000</v>
      </c>
      <c r="L93" s="12">
        <f t="shared" si="78"/>
        <v>809000</v>
      </c>
      <c r="M93" s="12">
        <f t="shared" si="79"/>
        <v>754000</v>
      </c>
      <c r="O93" s="5">
        <v>9500000</v>
      </c>
      <c r="P93" s="12">
        <f t="shared" si="60"/>
        <v>1316000</v>
      </c>
      <c r="Q93" s="12">
        <f t="shared" si="61"/>
        <v>950000</v>
      </c>
      <c r="R93" s="12">
        <f t="shared" si="62"/>
        <v>726000</v>
      </c>
      <c r="S93" s="12">
        <f t="shared" si="63"/>
        <v>632000</v>
      </c>
      <c r="T93" s="12">
        <f t="shared" si="64"/>
        <v>596000</v>
      </c>
      <c r="V93" s="5">
        <v>9500000</v>
      </c>
      <c r="W93" s="12">
        <f t="shared" si="65"/>
        <v>1392000</v>
      </c>
      <c r="X93" s="12">
        <f t="shared" si="66"/>
        <v>1002000</v>
      </c>
      <c r="Y93" s="12">
        <f t="shared" si="67"/>
        <v>769000</v>
      </c>
      <c r="Z93" s="12">
        <f t="shared" si="68"/>
        <v>667000</v>
      </c>
      <c r="AA93" s="12">
        <f t="shared" si="69"/>
        <v>627000</v>
      </c>
      <c r="AC93" s="5">
        <v>10000000</v>
      </c>
      <c r="AD93" s="12">
        <f t="shared" si="80"/>
        <v>2112000</v>
      </c>
      <c r="AE93" s="12">
        <f t="shared" si="81"/>
        <v>1490000</v>
      </c>
      <c r="AF93" s="12">
        <f t="shared" si="82"/>
        <v>1156000</v>
      </c>
      <c r="AG93" s="12">
        <f t="shared" si="83"/>
        <v>997000</v>
      </c>
      <c r="AH93" s="12">
        <f t="shared" si="84"/>
        <v>917000</v>
      </c>
      <c r="AJ93" s="5">
        <v>10100000</v>
      </c>
      <c r="AK93" s="12">
        <f t="shared" si="85"/>
        <v>2227000</v>
      </c>
      <c r="AL93" s="12">
        <f t="shared" si="86"/>
        <v>1567000</v>
      </c>
      <c r="AM93" s="12">
        <f t="shared" si="87"/>
        <v>1219000</v>
      </c>
      <c r="AN93" s="12">
        <f t="shared" si="88"/>
        <v>1051000</v>
      </c>
      <c r="AO93" s="12">
        <f t="shared" si="89"/>
        <v>964000</v>
      </c>
      <c r="AQ93" s="5">
        <v>10500000</v>
      </c>
      <c r="AR93" s="12">
        <f t="shared" si="90"/>
        <v>2887000</v>
      </c>
      <c r="AS93" s="12">
        <f t="shared" si="91"/>
        <v>2019000</v>
      </c>
      <c r="AT93" s="12">
        <f t="shared" si="92"/>
        <v>1577000</v>
      </c>
      <c r="AU93" s="12">
        <f t="shared" si="93"/>
        <v>1358000</v>
      </c>
      <c r="AV93" s="12">
        <f t="shared" si="94"/>
        <v>1239000</v>
      </c>
      <c r="AX93" s="5">
        <v>10800000</v>
      </c>
      <c r="AY93" s="12">
        <f t="shared" si="105"/>
        <v>3310000</v>
      </c>
      <c r="AZ93" s="12">
        <f t="shared" si="106"/>
        <v>2310000</v>
      </c>
      <c r="BA93" s="12">
        <f t="shared" si="107"/>
        <v>1809000</v>
      </c>
      <c r="BB93" s="12">
        <f t="shared" si="108"/>
        <v>1556000</v>
      </c>
      <c r="BC93" s="12">
        <f t="shared" si="109"/>
        <v>1414000</v>
      </c>
      <c r="BE93" s="5">
        <v>10500000</v>
      </c>
      <c r="BF93" s="12">
        <f t="shared" si="100"/>
        <v>2969000</v>
      </c>
      <c r="BG93" s="12">
        <f t="shared" si="101"/>
        <v>2075000</v>
      </c>
      <c r="BH93" s="12">
        <f t="shared" si="102"/>
        <v>1621000</v>
      </c>
      <c r="BI93" s="12">
        <f t="shared" si="103"/>
        <v>1396000</v>
      </c>
      <c r="BJ93" s="12">
        <f t="shared" si="104"/>
        <v>1272000</v>
      </c>
      <c r="BL93" s="12">
        <v>10800000</v>
      </c>
      <c r="BM93" s="12">
        <f t="shared" si="110"/>
        <v>3391000</v>
      </c>
      <c r="BN93" s="12">
        <f t="shared" si="111"/>
        <v>2365000</v>
      </c>
      <c r="BO93" s="12">
        <f t="shared" si="112"/>
        <v>1853000</v>
      </c>
      <c r="BP93" s="12">
        <f t="shared" si="113"/>
        <v>1594000</v>
      </c>
      <c r="BQ93" s="12">
        <f t="shared" si="114"/>
        <v>1448000</v>
      </c>
      <c r="BS93" s="5">
        <v>10600000</v>
      </c>
      <c r="BT93" s="12">
        <f t="shared" si="95"/>
        <v>2978000</v>
      </c>
      <c r="BU93" s="12">
        <f t="shared" si="96"/>
        <v>2082000</v>
      </c>
      <c r="BV93" s="12">
        <f t="shared" si="97"/>
        <v>1628000</v>
      </c>
      <c r="BW93" s="12">
        <f t="shared" si="98"/>
        <v>1401000</v>
      </c>
      <c r="BX93" s="12">
        <f t="shared" si="99"/>
        <v>1275000</v>
      </c>
      <c r="BZ93" s="5">
        <v>10800000</v>
      </c>
      <c r="CA93" s="12">
        <f t="shared" si="115"/>
        <v>3414000</v>
      </c>
      <c r="CB93" s="12">
        <f t="shared" si="116"/>
        <v>2381000</v>
      </c>
      <c r="CC93" s="12">
        <f t="shared" si="117"/>
        <v>1866000</v>
      </c>
      <c r="CD93" s="12">
        <f t="shared" si="118"/>
        <v>1605000</v>
      </c>
      <c r="CE93" s="12">
        <f t="shared" si="119"/>
        <v>1457000</v>
      </c>
      <c r="CG93" s="5">
        <v>10400000</v>
      </c>
      <c r="CH93" s="5">
        <v>2705000</v>
      </c>
      <c r="CI93" s="5">
        <v>1899000</v>
      </c>
      <c r="CJ93" s="5">
        <v>1520000</v>
      </c>
      <c r="CK93" s="5">
        <v>1301000</v>
      </c>
      <c r="CL93" s="5">
        <v>1162000</v>
      </c>
    </row>
    <row r="94" spans="1:90" ht="15.75" customHeight="1" x14ac:dyDescent="0.25">
      <c r="A94" s="5">
        <v>9800000</v>
      </c>
      <c r="B94" s="12">
        <f t="shared" si="70"/>
        <v>1632000</v>
      </c>
      <c r="C94" s="12">
        <f t="shared" si="71"/>
        <v>1170000</v>
      </c>
      <c r="D94" s="12">
        <f t="shared" si="72"/>
        <v>905000</v>
      </c>
      <c r="E94" s="12">
        <f t="shared" si="73"/>
        <v>787000</v>
      </c>
      <c r="F94" s="12">
        <f t="shared" si="74"/>
        <v>736000</v>
      </c>
      <c r="H94" s="12">
        <v>9800000</v>
      </c>
      <c r="I94" s="12">
        <f t="shared" si="75"/>
        <v>1669000</v>
      </c>
      <c r="J94" s="12">
        <f t="shared" si="76"/>
        <v>1195000</v>
      </c>
      <c r="K94" s="12">
        <f t="shared" si="77"/>
        <v>925000</v>
      </c>
      <c r="L94" s="12">
        <f t="shared" si="78"/>
        <v>804000</v>
      </c>
      <c r="M94" s="12">
        <f t="shared" si="79"/>
        <v>750000</v>
      </c>
      <c r="O94" s="5">
        <v>9600000</v>
      </c>
      <c r="P94" s="12">
        <f t="shared" si="60"/>
        <v>1305000</v>
      </c>
      <c r="Q94" s="12">
        <f t="shared" si="61"/>
        <v>943000</v>
      </c>
      <c r="R94" s="12">
        <f t="shared" si="62"/>
        <v>720000</v>
      </c>
      <c r="S94" s="12">
        <f t="shared" si="63"/>
        <v>627000</v>
      </c>
      <c r="T94" s="12">
        <f t="shared" si="64"/>
        <v>592000</v>
      </c>
      <c r="V94" s="5">
        <v>9600000</v>
      </c>
      <c r="W94" s="12">
        <f t="shared" si="65"/>
        <v>1381000</v>
      </c>
      <c r="X94" s="12">
        <f t="shared" si="66"/>
        <v>995000</v>
      </c>
      <c r="Y94" s="12">
        <f t="shared" si="67"/>
        <v>763000</v>
      </c>
      <c r="Z94" s="12">
        <f t="shared" si="68"/>
        <v>662000</v>
      </c>
      <c r="AA94" s="12">
        <f t="shared" si="69"/>
        <v>623000</v>
      </c>
      <c r="AC94" s="5">
        <v>10100000</v>
      </c>
      <c r="AD94" s="12">
        <f t="shared" si="80"/>
        <v>2101000</v>
      </c>
      <c r="AE94" s="12">
        <f t="shared" si="81"/>
        <v>1483000</v>
      </c>
      <c r="AF94" s="12">
        <f t="shared" si="82"/>
        <v>1150000</v>
      </c>
      <c r="AG94" s="12">
        <f t="shared" si="83"/>
        <v>992000</v>
      </c>
      <c r="AH94" s="12">
        <f t="shared" si="84"/>
        <v>913000</v>
      </c>
      <c r="AJ94" s="5">
        <v>10200000</v>
      </c>
      <c r="AK94" s="12">
        <f t="shared" si="85"/>
        <v>2216000</v>
      </c>
      <c r="AL94" s="12">
        <f t="shared" si="86"/>
        <v>1560000</v>
      </c>
      <c r="AM94" s="12">
        <f t="shared" si="87"/>
        <v>1213000</v>
      </c>
      <c r="AN94" s="12">
        <f t="shared" si="88"/>
        <v>1046000</v>
      </c>
      <c r="AO94" s="12">
        <f t="shared" si="89"/>
        <v>960000</v>
      </c>
      <c r="AQ94" s="5">
        <v>10600000</v>
      </c>
      <c r="AR94" s="12">
        <f t="shared" si="90"/>
        <v>2876000</v>
      </c>
      <c r="AS94" s="12">
        <f t="shared" si="91"/>
        <v>2012000</v>
      </c>
      <c r="AT94" s="12">
        <f t="shared" si="92"/>
        <v>1571000</v>
      </c>
      <c r="AU94" s="12">
        <f t="shared" si="93"/>
        <v>1353000</v>
      </c>
      <c r="AV94" s="12">
        <f t="shared" si="94"/>
        <v>1235000</v>
      </c>
      <c r="AX94" s="5">
        <v>10900000</v>
      </c>
      <c r="AY94" s="12">
        <f t="shared" si="105"/>
        <v>3299000</v>
      </c>
      <c r="AZ94" s="12">
        <f t="shared" si="106"/>
        <v>2303000</v>
      </c>
      <c r="BA94" s="12">
        <f t="shared" si="107"/>
        <v>1803000</v>
      </c>
      <c r="BB94" s="12">
        <f t="shared" si="108"/>
        <v>1551000</v>
      </c>
      <c r="BC94" s="12">
        <f t="shared" si="109"/>
        <v>1410000</v>
      </c>
      <c r="BE94" s="5">
        <v>10600000</v>
      </c>
      <c r="BF94" s="12">
        <f t="shared" si="100"/>
        <v>2958000</v>
      </c>
      <c r="BG94" s="12">
        <f t="shared" si="101"/>
        <v>2068000</v>
      </c>
      <c r="BH94" s="12">
        <f t="shared" si="102"/>
        <v>1615000</v>
      </c>
      <c r="BI94" s="12">
        <f t="shared" si="103"/>
        <v>1391000</v>
      </c>
      <c r="BJ94" s="12">
        <f t="shared" si="104"/>
        <v>1268000</v>
      </c>
      <c r="BL94" s="12">
        <v>10900000</v>
      </c>
      <c r="BM94" s="12">
        <f t="shared" si="110"/>
        <v>3380000</v>
      </c>
      <c r="BN94" s="12">
        <f t="shared" si="111"/>
        <v>2358000</v>
      </c>
      <c r="BO94" s="12">
        <f t="shared" si="112"/>
        <v>1847000</v>
      </c>
      <c r="BP94" s="12">
        <f t="shared" si="113"/>
        <v>1589000</v>
      </c>
      <c r="BQ94" s="12">
        <f t="shared" si="114"/>
        <v>1444000</v>
      </c>
      <c r="BS94" s="5">
        <v>10700000</v>
      </c>
      <c r="BT94" s="12">
        <f t="shared" si="95"/>
        <v>2967000</v>
      </c>
      <c r="BU94" s="12">
        <f t="shared" si="96"/>
        <v>2075000</v>
      </c>
      <c r="BV94" s="12">
        <f t="shared" si="97"/>
        <v>1622000</v>
      </c>
      <c r="BW94" s="12">
        <f t="shared" si="98"/>
        <v>1396000</v>
      </c>
      <c r="BX94" s="12">
        <f t="shared" si="99"/>
        <v>1271000</v>
      </c>
      <c r="BZ94" s="5">
        <v>10900000</v>
      </c>
      <c r="CA94" s="12">
        <f t="shared" si="115"/>
        <v>3403000</v>
      </c>
      <c r="CB94" s="12">
        <f t="shared" si="116"/>
        <v>2374000</v>
      </c>
      <c r="CC94" s="12">
        <f t="shared" si="117"/>
        <v>1860000</v>
      </c>
      <c r="CD94" s="12">
        <f t="shared" si="118"/>
        <v>1600000</v>
      </c>
      <c r="CE94" s="12">
        <f t="shared" si="119"/>
        <v>1453000</v>
      </c>
      <c r="CG94" s="5">
        <v>10500000</v>
      </c>
      <c r="CH94" s="5">
        <v>2694000</v>
      </c>
      <c r="CI94" s="5">
        <v>1892000</v>
      </c>
      <c r="CJ94" s="5">
        <v>1514000</v>
      </c>
      <c r="CK94" s="5">
        <v>1296000</v>
      </c>
      <c r="CL94" s="5">
        <v>1157000</v>
      </c>
    </row>
    <row r="95" spans="1:90" ht="15.75" customHeight="1" x14ac:dyDescent="0.25">
      <c r="A95" s="5">
        <v>9900000</v>
      </c>
      <c r="B95" s="12">
        <f t="shared" si="70"/>
        <v>1621000</v>
      </c>
      <c r="C95" s="12">
        <f t="shared" si="71"/>
        <v>1163000</v>
      </c>
      <c r="D95" s="12">
        <f t="shared" si="72"/>
        <v>899000</v>
      </c>
      <c r="E95" s="12">
        <f t="shared" si="73"/>
        <v>782000</v>
      </c>
      <c r="F95" s="12">
        <f t="shared" si="74"/>
        <v>732000</v>
      </c>
      <c r="H95" s="5">
        <v>9900000</v>
      </c>
      <c r="I95" s="12">
        <f t="shared" si="75"/>
        <v>1658000</v>
      </c>
      <c r="J95" s="12">
        <f t="shared" si="76"/>
        <v>1188000</v>
      </c>
      <c r="K95" s="12">
        <f t="shared" si="77"/>
        <v>919000</v>
      </c>
      <c r="L95" s="12">
        <f t="shared" si="78"/>
        <v>799000</v>
      </c>
      <c r="M95" s="12">
        <f t="shared" si="79"/>
        <v>746000</v>
      </c>
      <c r="O95" s="5">
        <v>9700000</v>
      </c>
      <c r="P95" s="12">
        <f t="shared" si="60"/>
        <v>1294000</v>
      </c>
      <c r="Q95" s="12">
        <f t="shared" si="61"/>
        <v>936000</v>
      </c>
      <c r="R95" s="12">
        <f t="shared" si="62"/>
        <v>714000</v>
      </c>
      <c r="S95" s="12">
        <f t="shared" si="63"/>
        <v>622000</v>
      </c>
      <c r="T95" s="12">
        <f t="shared" si="64"/>
        <v>588000</v>
      </c>
      <c r="V95" s="5">
        <v>9700000</v>
      </c>
      <c r="W95" s="12">
        <f t="shared" si="65"/>
        <v>1370000</v>
      </c>
      <c r="X95" s="12">
        <f t="shared" si="66"/>
        <v>988000</v>
      </c>
      <c r="Y95" s="12">
        <f t="shared" si="67"/>
        <v>757000</v>
      </c>
      <c r="Z95" s="12">
        <f t="shared" si="68"/>
        <v>657000</v>
      </c>
      <c r="AA95" s="12">
        <f t="shared" si="69"/>
        <v>619000</v>
      </c>
      <c r="AC95" s="5">
        <v>10200000</v>
      </c>
      <c r="AD95" s="12">
        <f t="shared" si="80"/>
        <v>2090000</v>
      </c>
      <c r="AE95" s="12">
        <f t="shared" si="81"/>
        <v>1476000</v>
      </c>
      <c r="AF95" s="12">
        <f t="shared" si="82"/>
        <v>1144000</v>
      </c>
      <c r="AG95" s="12">
        <f t="shared" si="83"/>
        <v>987000</v>
      </c>
      <c r="AH95" s="12">
        <f t="shared" si="84"/>
        <v>909000</v>
      </c>
      <c r="AJ95" s="5">
        <v>10300000</v>
      </c>
      <c r="AK95" s="12">
        <f t="shared" si="85"/>
        <v>2205000</v>
      </c>
      <c r="AL95" s="12">
        <f t="shared" si="86"/>
        <v>1553000</v>
      </c>
      <c r="AM95" s="12">
        <f t="shared" si="87"/>
        <v>1207000</v>
      </c>
      <c r="AN95" s="12">
        <f t="shared" si="88"/>
        <v>1041000</v>
      </c>
      <c r="AO95" s="12">
        <f t="shared" si="89"/>
        <v>956000</v>
      </c>
      <c r="AQ95" s="5">
        <v>10700000</v>
      </c>
      <c r="AR95" s="12">
        <f t="shared" si="90"/>
        <v>2865000</v>
      </c>
      <c r="AS95" s="12">
        <f t="shared" si="91"/>
        <v>2005000</v>
      </c>
      <c r="AT95" s="12">
        <f t="shared" si="92"/>
        <v>1565000</v>
      </c>
      <c r="AU95" s="12">
        <f t="shared" si="93"/>
        <v>1348000</v>
      </c>
      <c r="AV95" s="12">
        <f t="shared" si="94"/>
        <v>1231000</v>
      </c>
      <c r="AX95" s="5">
        <v>11000000</v>
      </c>
      <c r="AY95" s="12">
        <f t="shared" si="105"/>
        <v>3288000</v>
      </c>
      <c r="AZ95" s="12">
        <f t="shared" si="106"/>
        <v>2296000</v>
      </c>
      <c r="BA95" s="12">
        <f t="shared" si="107"/>
        <v>1797000</v>
      </c>
      <c r="BB95" s="12">
        <f t="shared" si="108"/>
        <v>1546000</v>
      </c>
      <c r="BC95" s="12">
        <f t="shared" si="109"/>
        <v>1406000</v>
      </c>
      <c r="BE95" s="5">
        <v>10700000</v>
      </c>
      <c r="BF95" s="12">
        <f t="shared" si="100"/>
        <v>2947000</v>
      </c>
      <c r="BG95" s="12">
        <f t="shared" si="101"/>
        <v>2061000</v>
      </c>
      <c r="BH95" s="12">
        <f t="shared" si="102"/>
        <v>1609000</v>
      </c>
      <c r="BI95" s="12">
        <f t="shared" si="103"/>
        <v>1386000</v>
      </c>
      <c r="BJ95" s="12">
        <f t="shared" si="104"/>
        <v>1264000</v>
      </c>
      <c r="BL95" s="12">
        <v>11000000</v>
      </c>
      <c r="BM95" s="12">
        <f t="shared" si="110"/>
        <v>3369000</v>
      </c>
      <c r="BN95" s="12">
        <f t="shared" si="111"/>
        <v>2351000</v>
      </c>
      <c r="BO95" s="12">
        <f t="shared" si="112"/>
        <v>1841000</v>
      </c>
      <c r="BP95" s="12">
        <f t="shared" si="113"/>
        <v>1584000</v>
      </c>
      <c r="BQ95" s="12">
        <f t="shared" si="114"/>
        <v>1440000</v>
      </c>
      <c r="BS95" s="5">
        <v>10800000</v>
      </c>
      <c r="BT95" s="12">
        <f t="shared" si="95"/>
        <v>2956000</v>
      </c>
      <c r="BU95" s="12">
        <f t="shared" si="96"/>
        <v>2068000</v>
      </c>
      <c r="BV95" s="12">
        <f t="shared" si="97"/>
        <v>1616000</v>
      </c>
      <c r="BW95" s="12">
        <f t="shared" si="98"/>
        <v>1391000</v>
      </c>
      <c r="BX95" s="12">
        <f t="shared" si="99"/>
        <v>1267000</v>
      </c>
      <c r="BZ95" s="5">
        <v>11000000</v>
      </c>
      <c r="CA95" s="12">
        <f t="shared" si="115"/>
        <v>3392000</v>
      </c>
      <c r="CB95" s="12">
        <f t="shared" si="116"/>
        <v>2367000</v>
      </c>
      <c r="CC95" s="12">
        <f t="shared" si="117"/>
        <v>1854000</v>
      </c>
      <c r="CD95" s="12">
        <f t="shared" si="118"/>
        <v>1595000</v>
      </c>
      <c r="CE95" s="12">
        <f t="shared" si="119"/>
        <v>1449000</v>
      </c>
      <c r="CG95" s="5">
        <v>10600000</v>
      </c>
      <c r="CH95" s="5">
        <v>2684000</v>
      </c>
      <c r="CI95" s="5">
        <v>1885000</v>
      </c>
      <c r="CJ95" s="5">
        <v>1508000</v>
      </c>
      <c r="CK95" s="5">
        <v>1291000</v>
      </c>
      <c r="CL95" s="5">
        <v>1153000</v>
      </c>
    </row>
    <row r="96" spans="1:90" ht="15.75" customHeight="1" x14ac:dyDescent="0.25">
      <c r="A96" s="5">
        <v>10000000</v>
      </c>
      <c r="B96" s="12">
        <f t="shared" si="70"/>
        <v>1610000</v>
      </c>
      <c r="C96" s="12">
        <f t="shared" si="71"/>
        <v>1156000</v>
      </c>
      <c r="D96" s="12">
        <f t="shared" si="72"/>
        <v>893000</v>
      </c>
      <c r="E96" s="12">
        <f t="shared" si="73"/>
        <v>777000</v>
      </c>
      <c r="F96" s="12">
        <f t="shared" si="74"/>
        <v>728000</v>
      </c>
      <c r="H96" s="12">
        <v>10000000</v>
      </c>
      <c r="I96" s="12">
        <f t="shared" si="75"/>
        <v>1647000</v>
      </c>
      <c r="J96" s="12">
        <f t="shared" si="76"/>
        <v>1181000</v>
      </c>
      <c r="K96" s="12">
        <f t="shared" si="77"/>
        <v>913000</v>
      </c>
      <c r="L96" s="12">
        <f t="shared" si="78"/>
        <v>794000</v>
      </c>
      <c r="M96" s="12">
        <f t="shared" si="79"/>
        <v>742000</v>
      </c>
      <c r="O96" s="5">
        <v>9800000</v>
      </c>
      <c r="P96" s="12">
        <f t="shared" si="60"/>
        <v>1283000</v>
      </c>
      <c r="Q96" s="12">
        <f t="shared" si="61"/>
        <v>929000</v>
      </c>
      <c r="R96" s="12">
        <f t="shared" si="62"/>
        <v>708000</v>
      </c>
      <c r="S96" s="12">
        <f t="shared" si="63"/>
        <v>617000</v>
      </c>
      <c r="T96" s="12">
        <f t="shared" si="64"/>
        <v>584000</v>
      </c>
      <c r="V96" s="5">
        <v>9800000</v>
      </c>
      <c r="W96" s="12">
        <f t="shared" si="65"/>
        <v>1359000</v>
      </c>
      <c r="X96" s="12">
        <f t="shared" si="66"/>
        <v>981000</v>
      </c>
      <c r="Y96" s="12">
        <f t="shared" si="67"/>
        <v>751000</v>
      </c>
      <c r="Z96" s="12">
        <f t="shared" si="68"/>
        <v>652000</v>
      </c>
      <c r="AA96" s="12">
        <f t="shared" si="69"/>
        <v>615000</v>
      </c>
      <c r="AC96" s="5">
        <v>10300000</v>
      </c>
      <c r="AD96" s="12">
        <f t="shared" si="80"/>
        <v>2079000</v>
      </c>
      <c r="AE96" s="12">
        <f t="shared" si="81"/>
        <v>1469000</v>
      </c>
      <c r="AF96" s="12">
        <f t="shared" si="82"/>
        <v>1138000</v>
      </c>
      <c r="AG96" s="12">
        <f t="shared" si="83"/>
        <v>982000</v>
      </c>
      <c r="AH96" s="12">
        <f t="shared" si="84"/>
        <v>905000</v>
      </c>
      <c r="AJ96" s="5">
        <v>10400000</v>
      </c>
      <c r="AK96" s="12">
        <f t="shared" si="85"/>
        <v>2194000</v>
      </c>
      <c r="AL96" s="12">
        <f t="shared" si="86"/>
        <v>1546000</v>
      </c>
      <c r="AM96" s="12">
        <f t="shared" si="87"/>
        <v>1201000</v>
      </c>
      <c r="AN96" s="12">
        <f t="shared" si="88"/>
        <v>1036000</v>
      </c>
      <c r="AO96" s="12">
        <f t="shared" si="89"/>
        <v>952000</v>
      </c>
      <c r="AQ96" s="5">
        <v>10800000</v>
      </c>
      <c r="AR96" s="12">
        <f t="shared" si="90"/>
        <v>2854000</v>
      </c>
      <c r="AS96" s="12">
        <f t="shared" si="91"/>
        <v>1998000</v>
      </c>
      <c r="AT96" s="12">
        <f t="shared" si="92"/>
        <v>1559000</v>
      </c>
      <c r="AU96" s="12">
        <f t="shared" si="93"/>
        <v>1343000</v>
      </c>
      <c r="AV96" s="12">
        <f t="shared" si="94"/>
        <v>1227000</v>
      </c>
      <c r="AX96" s="5">
        <v>11100000</v>
      </c>
      <c r="AY96" s="12">
        <f t="shared" si="105"/>
        <v>3277000</v>
      </c>
      <c r="AZ96" s="12">
        <f t="shared" si="106"/>
        <v>2289000</v>
      </c>
      <c r="BA96" s="12">
        <f t="shared" si="107"/>
        <v>1791000</v>
      </c>
      <c r="BB96" s="12">
        <f t="shared" si="108"/>
        <v>1541000</v>
      </c>
      <c r="BC96" s="12">
        <f t="shared" si="109"/>
        <v>1402000</v>
      </c>
      <c r="BE96" s="5">
        <v>10800000</v>
      </c>
      <c r="BF96" s="12">
        <f t="shared" si="100"/>
        <v>2936000</v>
      </c>
      <c r="BG96" s="12">
        <f t="shared" si="101"/>
        <v>2054000</v>
      </c>
      <c r="BH96" s="12">
        <f t="shared" si="102"/>
        <v>1603000</v>
      </c>
      <c r="BI96" s="12">
        <f t="shared" si="103"/>
        <v>1381000</v>
      </c>
      <c r="BJ96" s="12">
        <f t="shared" si="104"/>
        <v>1260000</v>
      </c>
      <c r="BL96" s="12">
        <v>11100000</v>
      </c>
      <c r="BM96" s="12">
        <f t="shared" si="110"/>
        <v>3358000</v>
      </c>
      <c r="BN96" s="12">
        <f t="shared" si="111"/>
        <v>2344000</v>
      </c>
      <c r="BO96" s="12">
        <f t="shared" si="112"/>
        <v>1835000</v>
      </c>
      <c r="BP96" s="12">
        <f t="shared" si="113"/>
        <v>1579000</v>
      </c>
      <c r="BQ96" s="12">
        <f t="shared" si="114"/>
        <v>1436000</v>
      </c>
      <c r="BS96" s="5">
        <v>10900000</v>
      </c>
      <c r="BT96" s="12">
        <f t="shared" si="95"/>
        <v>2945000</v>
      </c>
      <c r="BU96" s="12">
        <f t="shared" si="96"/>
        <v>2061000</v>
      </c>
      <c r="BV96" s="12">
        <f t="shared" si="97"/>
        <v>1610000</v>
      </c>
      <c r="BW96" s="12">
        <f t="shared" si="98"/>
        <v>1386000</v>
      </c>
      <c r="BX96" s="12">
        <f t="shared" si="99"/>
        <v>1263000</v>
      </c>
      <c r="BZ96" s="5">
        <v>11100000</v>
      </c>
      <c r="CA96" s="12">
        <f t="shared" si="115"/>
        <v>3381000</v>
      </c>
      <c r="CB96" s="12">
        <f t="shared" si="116"/>
        <v>2360000</v>
      </c>
      <c r="CC96" s="12">
        <f t="shared" si="117"/>
        <v>1848000</v>
      </c>
      <c r="CD96" s="12">
        <f t="shared" si="118"/>
        <v>1590000</v>
      </c>
      <c r="CE96" s="12">
        <f t="shared" si="119"/>
        <v>1445000</v>
      </c>
      <c r="CG96" s="5">
        <v>10700000</v>
      </c>
      <c r="CH96" s="5">
        <v>2673000</v>
      </c>
      <c r="CI96" s="5">
        <v>1877000</v>
      </c>
      <c r="CJ96" s="5">
        <v>1502000</v>
      </c>
      <c r="CK96" s="5">
        <v>1286000</v>
      </c>
      <c r="CL96" s="5">
        <v>1149000</v>
      </c>
    </row>
    <row r="97" spans="1:90" ht="15.75" customHeight="1" x14ac:dyDescent="0.25">
      <c r="A97" s="5">
        <v>10100000</v>
      </c>
      <c r="B97" s="12">
        <f t="shared" si="70"/>
        <v>1599000</v>
      </c>
      <c r="C97" s="12">
        <f t="shared" si="71"/>
        <v>1149000</v>
      </c>
      <c r="D97" s="12">
        <f t="shared" si="72"/>
        <v>887000</v>
      </c>
      <c r="E97" s="12">
        <f t="shared" si="73"/>
        <v>772000</v>
      </c>
      <c r="F97" s="12">
        <f t="shared" si="74"/>
        <v>724000</v>
      </c>
      <c r="H97" s="5">
        <v>10100000</v>
      </c>
      <c r="I97" s="12">
        <f t="shared" si="75"/>
        <v>1636000</v>
      </c>
      <c r="J97" s="12">
        <f t="shared" si="76"/>
        <v>1174000</v>
      </c>
      <c r="K97" s="12">
        <f t="shared" si="77"/>
        <v>907000</v>
      </c>
      <c r="L97" s="12">
        <f t="shared" si="78"/>
        <v>789000</v>
      </c>
      <c r="M97" s="12">
        <f t="shared" si="79"/>
        <v>738000</v>
      </c>
      <c r="O97" s="5">
        <v>9900000</v>
      </c>
      <c r="P97" s="12">
        <f t="shared" si="60"/>
        <v>1272000</v>
      </c>
      <c r="Q97" s="12">
        <f t="shared" si="61"/>
        <v>922000</v>
      </c>
      <c r="R97" s="12">
        <f t="shared" si="62"/>
        <v>702000</v>
      </c>
      <c r="S97" s="12">
        <f t="shared" si="63"/>
        <v>612000</v>
      </c>
      <c r="T97" s="12">
        <f t="shared" si="64"/>
        <v>580000</v>
      </c>
      <c r="V97" s="5">
        <v>9900000</v>
      </c>
      <c r="W97" s="12">
        <f t="shared" si="65"/>
        <v>1348000</v>
      </c>
      <c r="X97" s="12">
        <f t="shared" si="66"/>
        <v>974000</v>
      </c>
      <c r="Y97" s="12">
        <f t="shared" si="67"/>
        <v>745000</v>
      </c>
      <c r="Z97" s="12">
        <f t="shared" si="68"/>
        <v>647000</v>
      </c>
      <c r="AA97" s="12">
        <f t="shared" si="69"/>
        <v>611000</v>
      </c>
      <c r="AC97" s="5">
        <v>10400000</v>
      </c>
      <c r="AD97" s="12">
        <f t="shared" si="80"/>
        <v>2068000</v>
      </c>
      <c r="AE97" s="12">
        <f t="shared" si="81"/>
        <v>1462000</v>
      </c>
      <c r="AF97" s="12">
        <f t="shared" si="82"/>
        <v>1132000</v>
      </c>
      <c r="AG97" s="12">
        <f t="shared" si="83"/>
        <v>977000</v>
      </c>
      <c r="AH97" s="12">
        <f t="shared" si="84"/>
        <v>901000</v>
      </c>
      <c r="AJ97" s="5">
        <v>10500000</v>
      </c>
      <c r="AK97" s="12">
        <f t="shared" si="85"/>
        <v>2183000</v>
      </c>
      <c r="AL97" s="12">
        <f t="shared" si="86"/>
        <v>1539000</v>
      </c>
      <c r="AM97" s="12">
        <f t="shared" si="87"/>
        <v>1195000</v>
      </c>
      <c r="AN97" s="12">
        <f t="shared" si="88"/>
        <v>1031000</v>
      </c>
      <c r="AO97" s="12">
        <f t="shared" si="89"/>
        <v>948000</v>
      </c>
      <c r="AQ97" s="5">
        <v>10900000</v>
      </c>
      <c r="AR97" s="12">
        <f t="shared" si="90"/>
        <v>2843000</v>
      </c>
      <c r="AS97" s="12">
        <f t="shared" si="91"/>
        <v>1991000</v>
      </c>
      <c r="AT97" s="12">
        <f t="shared" si="92"/>
        <v>1553000</v>
      </c>
      <c r="AU97" s="12">
        <f t="shared" si="93"/>
        <v>1338000</v>
      </c>
      <c r="AV97" s="12">
        <f t="shared" si="94"/>
        <v>1223000</v>
      </c>
      <c r="AX97" s="5">
        <v>11200000</v>
      </c>
      <c r="AY97" s="12">
        <f t="shared" si="105"/>
        <v>3266000</v>
      </c>
      <c r="AZ97" s="12">
        <f t="shared" si="106"/>
        <v>2282000</v>
      </c>
      <c r="BA97" s="12">
        <f t="shared" si="107"/>
        <v>1785000</v>
      </c>
      <c r="BB97" s="12">
        <f t="shared" si="108"/>
        <v>1536000</v>
      </c>
      <c r="BC97" s="12">
        <f t="shared" si="109"/>
        <v>1398000</v>
      </c>
      <c r="BE97" s="5">
        <v>10900000</v>
      </c>
      <c r="BF97" s="12">
        <f t="shared" si="100"/>
        <v>2925000</v>
      </c>
      <c r="BG97" s="12">
        <f t="shared" si="101"/>
        <v>2047000</v>
      </c>
      <c r="BH97" s="12">
        <f t="shared" si="102"/>
        <v>1597000</v>
      </c>
      <c r="BI97" s="12">
        <f t="shared" si="103"/>
        <v>1376000</v>
      </c>
      <c r="BJ97" s="12">
        <f t="shared" si="104"/>
        <v>1256000</v>
      </c>
      <c r="BL97" s="12">
        <v>11200000</v>
      </c>
      <c r="BM97" s="12">
        <f t="shared" si="110"/>
        <v>3347000</v>
      </c>
      <c r="BN97" s="12">
        <f t="shared" si="111"/>
        <v>2337000</v>
      </c>
      <c r="BO97" s="12">
        <f t="shared" si="112"/>
        <v>1829000</v>
      </c>
      <c r="BP97" s="12">
        <f t="shared" si="113"/>
        <v>1574000</v>
      </c>
      <c r="BQ97" s="12">
        <f t="shared" si="114"/>
        <v>1432000</v>
      </c>
      <c r="BS97" s="5">
        <v>11000000</v>
      </c>
      <c r="BT97" s="12">
        <f t="shared" si="95"/>
        <v>2934000</v>
      </c>
      <c r="BU97" s="12">
        <f t="shared" si="96"/>
        <v>2054000</v>
      </c>
      <c r="BV97" s="12">
        <f t="shared" si="97"/>
        <v>1604000</v>
      </c>
      <c r="BW97" s="12">
        <f t="shared" si="98"/>
        <v>1381000</v>
      </c>
      <c r="BX97" s="12">
        <f t="shared" si="99"/>
        <v>1259000</v>
      </c>
      <c r="BZ97" s="5">
        <v>11200000</v>
      </c>
      <c r="CA97" s="12">
        <f t="shared" si="115"/>
        <v>3370000</v>
      </c>
      <c r="CB97" s="12">
        <f t="shared" si="116"/>
        <v>2353000</v>
      </c>
      <c r="CC97" s="12">
        <f t="shared" si="117"/>
        <v>1842000</v>
      </c>
      <c r="CD97" s="12">
        <f t="shared" si="118"/>
        <v>1585000</v>
      </c>
      <c r="CE97" s="12">
        <f t="shared" si="119"/>
        <v>1441000</v>
      </c>
      <c r="CG97" s="5">
        <v>10800000</v>
      </c>
      <c r="CH97" s="5">
        <v>2663000</v>
      </c>
      <c r="CI97" s="5">
        <v>1870000</v>
      </c>
      <c r="CJ97" s="5">
        <v>1497000</v>
      </c>
      <c r="CK97" s="5">
        <v>1281000</v>
      </c>
      <c r="CL97" s="5">
        <v>1144000</v>
      </c>
    </row>
    <row r="98" spans="1:90" ht="15.75" customHeight="1" x14ac:dyDescent="0.25">
      <c r="A98" s="5">
        <v>10200000</v>
      </c>
      <c r="B98" s="12">
        <f t="shared" si="70"/>
        <v>1588000</v>
      </c>
      <c r="C98" s="12">
        <f t="shared" si="71"/>
        <v>1142000</v>
      </c>
      <c r="D98" s="12">
        <f t="shared" si="72"/>
        <v>881000</v>
      </c>
      <c r="E98" s="12">
        <f t="shared" si="73"/>
        <v>767000</v>
      </c>
      <c r="F98" s="12">
        <f t="shared" si="74"/>
        <v>720000</v>
      </c>
      <c r="H98" s="12">
        <v>10200000</v>
      </c>
      <c r="I98" s="12">
        <f t="shared" si="75"/>
        <v>1625000</v>
      </c>
      <c r="J98" s="12">
        <f t="shared" si="76"/>
        <v>1167000</v>
      </c>
      <c r="K98" s="12">
        <f t="shared" si="77"/>
        <v>901000</v>
      </c>
      <c r="L98" s="12">
        <f t="shared" si="78"/>
        <v>784000</v>
      </c>
      <c r="M98" s="12">
        <f t="shared" si="79"/>
        <v>734000</v>
      </c>
      <c r="O98" s="5">
        <v>10000000</v>
      </c>
      <c r="P98" s="12">
        <f t="shared" si="60"/>
        <v>1261000</v>
      </c>
      <c r="Q98" s="12">
        <f t="shared" si="61"/>
        <v>915000</v>
      </c>
      <c r="R98" s="12">
        <f t="shared" si="62"/>
        <v>696000</v>
      </c>
      <c r="S98" s="12">
        <f t="shared" si="63"/>
        <v>607000</v>
      </c>
      <c r="T98" s="12">
        <f t="shared" si="64"/>
        <v>576000</v>
      </c>
      <c r="V98" s="5">
        <v>10000000</v>
      </c>
      <c r="W98" s="12">
        <f t="shared" si="65"/>
        <v>1337000</v>
      </c>
      <c r="X98" s="12">
        <f t="shared" si="66"/>
        <v>967000</v>
      </c>
      <c r="Y98" s="12">
        <f t="shared" si="67"/>
        <v>739000</v>
      </c>
      <c r="Z98" s="12">
        <f t="shared" si="68"/>
        <v>642000</v>
      </c>
      <c r="AA98" s="12">
        <f t="shared" si="69"/>
        <v>607000</v>
      </c>
      <c r="AC98" s="5">
        <v>10500000</v>
      </c>
      <c r="AD98" s="12">
        <f t="shared" si="80"/>
        <v>2057000</v>
      </c>
      <c r="AE98" s="12">
        <f t="shared" si="81"/>
        <v>1455000</v>
      </c>
      <c r="AF98" s="12">
        <f t="shared" si="82"/>
        <v>1126000</v>
      </c>
      <c r="AG98" s="12">
        <f t="shared" si="83"/>
        <v>972000</v>
      </c>
      <c r="AH98" s="12">
        <f t="shared" si="84"/>
        <v>897000</v>
      </c>
      <c r="AJ98" s="5">
        <v>10600000</v>
      </c>
      <c r="AK98" s="12">
        <f t="shared" si="85"/>
        <v>2172000</v>
      </c>
      <c r="AL98" s="12">
        <f t="shared" si="86"/>
        <v>1532000</v>
      </c>
      <c r="AM98" s="12">
        <f t="shared" si="87"/>
        <v>1189000</v>
      </c>
      <c r="AN98" s="12">
        <f t="shared" si="88"/>
        <v>1026000</v>
      </c>
      <c r="AO98" s="12">
        <f t="shared" si="89"/>
        <v>944000</v>
      </c>
      <c r="AQ98" s="5">
        <v>11000000</v>
      </c>
      <c r="AR98" s="12">
        <f t="shared" si="90"/>
        <v>2832000</v>
      </c>
      <c r="AS98" s="12">
        <f t="shared" si="91"/>
        <v>1984000</v>
      </c>
      <c r="AT98" s="12">
        <f t="shared" si="92"/>
        <v>1547000</v>
      </c>
      <c r="AU98" s="12">
        <f t="shared" si="93"/>
        <v>1333000</v>
      </c>
      <c r="AV98" s="12">
        <f t="shared" si="94"/>
        <v>1219000</v>
      </c>
      <c r="AX98" s="5">
        <v>11300000</v>
      </c>
      <c r="AY98" s="12">
        <f t="shared" si="105"/>
        <v>3255000</v>
      </c>
      <c r="AZ98" s="12">
        <f t="shared" si="106"/>
        <v>2275000</v>
      </c>
      <c r="BA98" s="12">
        <f t="shared" si="107"/>
        <v>1779000</v>
      </c>
      <c r="BB98" s="12">
        <f t="shared" si="108"/>
        <v>1531000</v>
      </c>
      <c r="BC98" s="12">
        <f t="shared" si="109"/>
        <v>1394000</v>
      </c>
      <c r="BE98" s="5">
        <v>11000000</v>
      </c>
      <c r="BF98" s="12">
        <f t="shared" si="100"/>
        <v>2914000</v>
      </c>
      <c r="BG98" s="12">
        <f t="shared" si="101"/>
        <v>2040000</v>
      </c>
      <c r="BH98" s="12">
        <f t="shared" si="102"/>
        <v>1591000</v>
      </c>
      <c r="BI98" s="12">
        <f t="shared" si="103"/>
        <v>1371000</v>
      </c>
      <c r="BJ98" s="12">
        <f t="shared" si="104"/>
        <v>1252000</v>
      </c>
      <c r="BL98" s="12">
        <v>11300000</v>
      </c>
      <c r="BM98" s="12">
        <f t="shared" si="110"/>
        <v>3336000</v>
      </c>
      <c r="BN98" s="12">
        <f t="shared" si="111"/>
        <v>2330000</v>
      </c>
      <c r="BO98" s="12">
        <f t="shared" si="112"/>
        <v>1823000</v>
      </c>
      <c r="BP98" s="12">
        <f t="shared" si="113"/>
        <v>1569000</v>
      </c>
      <c r="BQ98" s="12">
        <f t="shared" si="114"/>
        <v>1428000</v>
      </c>
      <c r="BS98" s="5">
        <v>11100000</v>
      </c>
      <c r="BT98" s="12">
        <f t="shared" si="95"/>
        <v>2923000</v>
      </c>
      <c r="BU98" s="12">
        <f t="shared" si="96"/>
        <v>2047000</v>
      </c>
      <c r="BV98" s="12">
        <f t="shared" si="97"/>
        <v>1598000</v>
      </c>
      <c r="BW98" s="12">
        <f t="shared" si="98"/>
        <v>1376000</v>
      </c>
      <c r="BX98" s="12">
        <f t="shared" si="99"/>
        <v>1255000</v>
      </c>
      <c r="BZ98" s="5">
        <v>11300000</v>
      </c>
      <c r="CA98" s="12">
        <f t="shared" si="115"/>
        <v>3359000</v>
      </c>
      <c r="CB98" s="12">
        <f t="shared" si="116"/>
        <v>2346000</v>
      </c>
      <c r="CC98" s="12">
        <f t="shared" si="117"/>
        <v>1836000</v>
      </c>
      <c r="CD98" s="12">
        <f t="shared" si="118"/>
        <v>1580000</v>
      </c>
      <c r="CE98" s="12">
        <f t="shared" si="119"/>
        <v>1437000</v>
      </c>
      <c r="CG98" s="5">
        <v>10900000</v>
      </c>
      <c r="CH98" s="5">
        <v>2652000</v>
      </c>
      <c r="CI98" s="5">
        <v>1863000</v>
      </c>
      <c r="CJ98" s="5">
        <v>1491000</v>
      </c>
      <c r="CK98" s="5">
        <v>1277000</v>
      </c>
      <c r="CL98" s="5">
        <v>1140000</v>
      </c>
    </row>
    <row r="99" spans="1:90" ht="15.75" customHeight="1" x14ac:dyDescent="0.25">
      <c r="A99" s="5">
        <v>10300000</v>
      </c>
      <c r="B99" s="12">
        <f t="shared" si="70"/>
        <v>1577000</v>
      </c>
      <c r="C99" s="12">
        <f t="shared" si="71"/>
        <v>1135000</v>
      </c>
      <c r="D99" s="12">
        <f t="shared" si="72"/>
        <v>875000</v>
      </c>
      <c r="E99" s="12">
        <f t="shared" si="73"/>
        <v>762000</v>
      </c>
      <c r="F99" s="12">
        <f t="shared" si="74"/>
        <v>716000</v>
      </c>
      <c r="H99" s="5">
        <v>10300000</v>
      </c>
      <c r="I99" s="12">
        <f t="shared" si="75"/>
        <v>1614000</v>
      </c>
      <c r="J99" s="12">
        <f t="shared" si="76"/>
        <v>1160000</v>
      </c>
      <c r="K99" s="12">
        <f t="shared" si="77"/>
        <v>895000</v>
      </c>
      <c r="L99" s="12">
        <f t="shared" si="78"/>
        <v>779000</v>
      </c>
      <c r="M99" s="12">
        <f t="shared" si="79"/>
        <v>730000</v>
      </c>
      <c r="O99" s="5">
        <v>10100000</v>
      </c>
      <c r="P99" s="12">
        <f t="shared" si="60"/>
        <v>1250000</v>
      </c>
      <c r="Q99" s="12">
        <f t="shared" si="61"/>
        <v>908000</v>
      </c>
      <c r="R99" s="12">
        <f t="shared" si="62"/>
        <v>690000</v>
      </c>
      <c r="S99" s="12">
        <f t="shared" si="63"/>
        <v>602000</v>
      </c>
      <c r="T99" s="12">
        <f t="shared" si="64"/>
        <v>572000</v>
      </c>
      <c r="V99" s="5">
        <v>10100000</v>
      </c>
      <c r="W99" s="12">
        <f t="shared" si="65"/>
        <v>1326000</v>
      </c>
      <c r="X99" s="12">
        <f t="shared" si="66"/>
        <v>960000</v>
      </c>
      <c r="Y99" s="12">
        <f t="shared" si="67"/>
        <v>733000</v>
      </c>
      <c r="Z99" s="12">
        <f t="shared" si="68"/>
        <v>637000</v>
      </c>
      <c r="AA99" s="12">
        <f t="shared" si="69"/>
        <v>603000</v>
      </c>
      <c r="AC99" s="5">
        <v>10600000</v>
      </c>
      <c r="AD99" s="12">
        <f t="shared" si="80"/>
        <v>2046000</v>
      </c>
      <c r="AE99" s="12">
        <f t="shared" si="81"/>
        <v>1448000</v>
      </c>
      <c r="AF99" s="12">
        <f t="shared" si="82"/>
        <v>1120000</v>
      </c>
      <c r="AG99" s="12">
        <f t="shared" si="83"/>
        <v>967000</v>
      </c>
      <c r="AH99" s="12">
        <f t="shared" si="84"/>
        <v>893000</v>
      </c>
      <c r="AJ99" s="5">
        <v>10700000</v>
      </c>
      <c r="AK99" s="12">
        <f t="shared" si="85"/>
        <v>2161000</v>
      </c>
      <c r="AL99" s="12">
        <f t="shared" si="86"/>
        <v>1525000</v>
      </c>
      <c r="AM99" s="12">
        <f t="shared" si="87"/>
        <v>1183000</v>
      </c>
      <c r="AN99" s="12">
        <f t="shared" si="88"/>
        <v>1021000</v>
      </c>
      <c r="AO99" s="12">
        <f t="shared" si="89"/>
        <v>940000</v>
      </c>
      <c r="AQ99" s="5">
        <v>11100000</v>
      </c>
      <c r="AR99" s="12">
        <f t="shared" si="90"/>
        <v>2821000</v>
      </c>
      <c r="AS99" s="12">
        <f t="shared" si="91"/>
        <v>1977000</v>
      </c>
      <c r="AT99" s="12">
        <f t="shared" si="92"/>
        <v>1541000</v>
      </c>
      <c r="AU99" s="12">
        <f t="shared" si="93"/>
        <v>1328000</v>
      </c>
      <c r="AV99" s="12">
        <f t="shared" si="94"/>
        <v>1215000</v>
      </c>
      <c r="AX99" s="5">
        <v>11400000</v>
      </c>
      <c r="AY99" s="12">
        <f t="shared" si="105"/>
        <v>3244000</v>
      </c>
      <c r="AZ99" s="12">
        <f t="shared" si="106"/>
        <v>2268000</v>
      </c>
      <c r="BA99" s="12">
        <f t="shared" si="107"/>
        <v>1773000</v>
      </c>
      <c r="BB99" s="12">
        <f t="shared" si="108"/>
        <v>1526000</v>
      </c>
      <c r="BC99" s="12">
        <f t="shared" si="109"/>
        <v>1390000</v>
      </c>
      <c r="BE99" s="5">
        <v>11100000</v>
      </c>
      <c r="BF99" s="12">
        <f t="shared" si="100"/>
        <v>2903000</v>
      </c>
      <c r="BG99" s="12">
        <f t="shared" si="101"/>
        <v>2033000</v>
      </c>
      <c r="BH99" s="12">
        <f t="shared" si="102"/>
        <v>1585000</v>
      </c>
      <c r="BI99" s="12">
        <f t="shared" si="103"/>
        <v>1366000</v>
      </c>
      <c r="BJ99" s="12">
        <f t="shared" si="104"/>
        <v>1248000</v>
      </c>
      <c r="BL99" s="12">
        <v>11400000</v>
      </c>
      <c r="BM99" s="12">
        <f t="shared" si="110"/>
        <v>3325000</v>
      </c>
      <c r="BN99" s="12">
        <f t="shared" si="111"/>
        <v>2323000</v>
      </c>
      <c r="BO99" s="12">
        <f t="shared" si="112"/>
        <v>1817000</v>
      </c>
      <c r="BP99" s="12">
        <f t="shared" si="113"/>
        <v>1564000</v>
      </c>
      <c r="BQ99" s="12">
        <f t="shared" si="114"/>
        <v>1424000</v>
      </c>
      <c r="BS99" s="5">
        <v>11200000</v>
      </c>
      <c r="BT99" s="12">
        <f t="shared" si="95"/>
        <v>2912000</v>
      </c>
      <c r="BU99" s="12">
        <f t="shared" si="96"/>
        <v>2040000</v>
      </c>
      <c r="BV99" s="12">
        <f t="shared" si="97"/>
        <v>1592000</v>
      </c>
      <c r="BW99" s="12">
        <f t="shared" si="98"/>
        <v>1371000</v>
      </c>
      <c r="BX99" s="12">
        <f t="shared" si="99"/>
        <v>1251000</v>
      </c>
      <c r="BZ99" s="5">
        <v>11400000</v>
      </c>
      <c r="CA99" s="12">
        <f t="shared" si="115"/>
        <v>3348000</v>
      </c>
      <c r="CB99" s="12">
        <f t="shared" si="116"/>
        <v>2339000</v>
      </c>
      <c r="CC99" s="12">
        <f t="shared" si="117"/>
        <v>1830000</v>
      </c>
      <c r="CD99" s="12">
        <f t="shared" si="118"/>
        <v>1575000</v>
      </c>
      <c r="CE99" s="12">
        <f t="shared" si="119"/>
        <v>1433000</v>
      </c>
      <c r="CG99" s="5">
        <v>11000000</v>
      </c>
      <c r="CH99" s="5">
        <v>2642000</v>
      </c>
      <c r="CI99" s="5">
        <v>1855000</v>
      </c>
      <c r="CJ99" s="5">
        <v>1485000</v>
      </c>
      <c r="CK99" s="5">
        <v>1272000</v>
      </c>
      <c r="CL99" s="5">
        <v>1136000</v>
      </c>
    </row>
    <row r="100" spans="1:90" ht="15.75" customHeight="1" x14ac:dyDescent="0.25">
      <c r="A100" s="5">
        <v>10400000</v>
      </c>
      <c r="B100" s="12">
        <f t="shared" si="70"/>
        <v>1566000</v>
      </c>
      <c r="C100" s="12">
        <f t="shared" si="71"/>
        <v>1128000</v>
      </c>
      <c r="D100" s="12">
        <f t="shared" si="72"/>
        <v>869000</v>
      </c>
      <c r="E100" s="12">
        <f t="shared" si="73"/>
        <v>757000</v>
      </c>
      <c r="F100" s="12">
        <f t="shared" si="74"/>
        <v>712000</v>
      </c>
      <c r="H100" s="12">
        <v>10400000</v>
      </c>
      <c r="I100" s="12">
        <f t="shared" si="75"/>
        <v>1603000</v>
      </c>
      <c r="J100" s="12">
        <f t="shared" si="76"/>
        <v>1153000</v>
      </c>
      <c r="K100" s="12">
        <f t="shared" si="77"/>
        <v>889000</v>
      </c>
      <c r="L100" s="12">
        <f t="shared" si="78"/>
        <v>774000</v>
      </c>
      <c r="M100" s="12">
        <f t="shared" si="79"/>
        <v>726000</v>
      </c>
      <c r="O100" s="5">
        <v>10200000</v>
      </c>
      <c r="P100" s="12">
        <f t="shared" si="60"/>
        <v>1239000</v>
      </c>
      <c r="Q100" s="12">
        <f t="shared" si="61"/>
        <v>901000</v>
      </c>
      <c r="R100" s="12">
        <f t="shared" si="62"/>
        <v>684000</v>
      </c>
      <c r="S100" s="12">
        <f t="shared" si="63"/>
        <v>597000</v>
      </c>
      <c r="T100" s="12">
        <f t="shared" si="64"/>
        <v>568000</v>
      </c>
      <c r="V100" s="5">
        <v>10200000</v>
      </c>
      <c r="W100" s="12">
        <f t="shared" si="65"/>
        <v>1315000</v>
      </c>
      <c r="X100" s="12">
        <f t="shared" si="66"/>
        <v>953000</v>
      </c>
      <c r="Y100" s="12">
        <f t="shared" si="67"/>
        <v>727000</v>
      </c>
      <c r="Z100" s="12">
        <f t="shared" si="68"/>
        <v>632000</v>
      </c>
      <c r="AA100" s="12">
        <f t="shared" si="69"/>
        <v>599000</v>
      </c>
      <c r="AC100" s="5">
        <v>10700000</v>
      </c>
      <c r="AD100" s="12">
        <f t="shared" si="80"/>
        <v>2035000</v>
      </c>
      <c r="AE100" s="12">
        <f t="shared" si="81"/>
        <v>1441000</v>
      </c>
      <c r="AF100" s="12">
        <f t="shared" si="82"/>
        <v>1114000</v>
      </c>
      <c r="AG100" s="12">
        <f t="shared" si="83"/>
        <v>962000</v>
      </c>
      <c r="AH100" s="12">
        <f t="shared" si="84"/>
        <v>889000</v>
      </c>
      <c r="AJ100" s="5">
        <v>10800000</v>
      </c>
      <c r="AK100" s="12">
        <f t="shared" si="85"/>
        <v>2150000</v>
      </c>
      <c r="AL100" s="12">
        <f t="shared" si="86"/>
        <v>1518000</v>
      </c>
      <c r="AM100" s="12">
        <f t="shared" si="87"/>
        <v>1177000</v>
      </c>
      <c r="AN100" s="12">
        <f t="shared" si="88"/>
        <v>1016000</v>
      </c>
      <c r="AO100" s="12">
        <f t="shared" si="89"/>
        <v>936000</v>
      </c>
      <c r="AQ100" s="5">
        <v>11200000</v>
      </c>
      <c r="AR100" s="12">
        <f t="shared" si="90"/>
        <v>2810000</v>
      </c>
      <c r="AS100" s="12">
        <f t="shared" si="91"/>
        <v>1970000</v>
      </c>
      <c r="AT100" s="12">
        <f t="shared" si="92"/>
        <v>1535000</v>
      </c>
      <c r="AU100" s="12">
        <f t="shared" si="93"/>
        <v>1323000</v>
      </c>
      <c r="AV100" s="12">
        <f t="shared" si="94"/>
        <v>1211000</v>
      </c>
      <c r="AX100" s="5">
        <v>11500000</v>
      </c>
      <c r="AY100" s="12">
        <f t="shared" si="105"/>
        <v>3233000</v>
      </c>
      <c r="AZ100" s="12">
        <f t="shared" si="106"/>
        <v>2261000</v>
      </c>
      <c r="BA100" s="12">
        <f t="shared" si="107"/>
        <v>1767000</v>
      </c>
      <c r="BB100" s="12">
        <f t="shared" si="108"/>
        <v>1521000</v>
      </c>
      <c r="BC100" s="12">
        <f t="shared" si="109"/>
        <v>1386000</v>
      </c>
      <c r="BE100" s="5">
        <v>11200000</v>
      </c>
      <c r="BF100" s="12">
        <f t="shared" si="100"/>
        <v>2892000</v>
      </c>
      <c r="BG100" s="12">
        <f t="shared" si="101"/>
        <v>2026000</v>
      </c>
      <c r="BH100" s="12">
        <f t="shared" si="102"/>
        <v>1579000</v>
      </c>
      <c r="BI100" s="12">
        <f t="shared" si="103"/>
        <v>1361000</v>
      </c>
      <c r="BJ100" s="12">
        <f t="shared" si="104"/>
        <v>1244000</v>
      </c>
      <c r="BL100" s="12">
        <v>11500000</v>
      </c>
      <c r="BM100" s="12">
        <f t="shared" si="110"/>
        <v>3314000</v>
      </c>
      <c r="BN100" s="12">
        <f t="shared" si="111"/>
        <v>2316000</v>
      </c>
      <c r="BO100" s="12">
        <f t="shared" si="112"/>
        <v>1811000</v>
      </c>
      <c r="BP100" s="12">
        <f t="shared" si="113"/>
        <v>1559000</v>
      </c>
      <c r="BQ100" s="12">
        <f t="shared" si="114"/>
        <v>1420000</v>
      </c>
      <c r="BS100" s="5">
        <v>11300000</v>
      </c>
      <c r="BT100" s="12">
        <f t="shared" si="95"/>
        <v>2901000</v>
      </c>
      <c r="BU100" s="12">
        <f t="shared" si="96"/>
        <v>2033000</v>
      </c>
      <c r="BV100" s="12">
        <f t="shared" si="97"/>
        <v>1586000</v>
      </c>
      <c r="BW100" s="12">
        <f t="shared" si="98"/>
        <v>1366000</v>
      </c>
      <c r="BX100" s="12">
        <f t="shared" si="99"/>
        <v>1247000</v>
      </c>
      <c r="BZ100" s="5">
        <v>11500000</v>
      </c>
      <c r="CA100" s="12">
        <f t="shared" si="115"/>
        <v>3337000</v>
      </c>
      <c r="CB100" s="12">
        <f t="shared" si="116"/>
        <v>2332000</v>
      </c>
      <c r="CC100" s="12">
        <f t="shared" si="117"/>
        <v>1824000</v>
      </c>
      <c r="CD100" s="12">
        <f t="shared" si="118"/>
        <v>1570000</v>
      </c>
      <c r="CE100" s="12">
        <f t="shared" si="119"/>
        <v>1429000</v>
      </c>
      <c r="CG100" s="5">
        <v>11100000</v>
      </c>
      <c r="CH100" s="5">
        <v>2631000</v>
      </c>
      <c r="CI100" s="5">
        <v>1848000</v>
      </c>
      <c r="CJ100" s="5">
        <v>1479000</v>
      </c>
      <c r="CK100" s="5">
        <v>1267000</v>
      </c>
      <c r="CL100" s="5">
        <v>1131000</v>
      </c>
    </row>
    <row r="101" spans="1:90" ht="15.75" customHeight="1" x14ac:dyDescent="0.25">
      <c r="A101" s="5">
        <v>10500000</v>
      </c>
      <c r="B101" s="12">
        <f t="shared" si="70"/>
        <v>1555000</v>
      </c>
      <c r="C101" s="12">
        <f t="shared" si="71"/>
        <v>1121000</v>
      </c>
      <c r="D101" s="12">
        <f t="shared" si="72"/>
        <v>863000</v>
      </c>
      <c r="E101" s="12">
        <f t="shared" si="73"/>
        <v>752000</v>
      </c>
      <c r="F101" s="12">
        <f t="shared" si="74"/>
        <v>708000</v>
      </c>
      <c r="H101" s="5">
        <v>10500000</v>
      </c>
      <c r="I101" s="12">
        <f t="shared" si="75"/>
        <v>1592000</v>
      </c>
      <c r="J101" s="12">
        <f t="shared" si="76"/>
        <v>1146000</v>
      </c>
      <c r="K101" s="12">
        <f t="shared" si="77"/>
        <v>883000</v>
      </c>
      <c r="L101" s="12">
        <f t="shared" si="78"/>
        <v>769000</v>
      </c>
      <c r="M101" s="12">
        <f t="shared" si="79"/>
        <v>722000</v>
      </c>
      <c r="O101" s="5">
        <v>10300000</v>
      </c>
      <c r="P101" s="12">
        <f t="shared" si="60"/>
        <v>1228000</v>
      </c>
      <c r="Q101" s="12">
        <f t="shared" si="61"/>
        <v>894000</v>
      </c>
      <c r="R101" s="12">
        <f t="shared" si="62"/>
        <v>678000</v>
      </c>
      <c r="S101" s="12">
        <f t="shared" si="63"/>
        <v>592000</v>
      </c>
      <c r="T101" s="12">
        <f t="shared" si="64"/>
        <v>564000</v>
      </c>
      <c r="V101" s="5">
        <v>10300000</v>
      </c>
      <c r="W101" s="12">
        <f t="shared" si="65"/>
        <v>1304000</v>
      </c>
      <c r="X101" s="12">
        <f t="shared" si="66"/>
        <v>946000</v>
      </c>
      <c r="Y101" s="12">
        <f t="shared" si="67"/>
        <v>721000</v>
      </c>
      <c r="Z101" s="12">
        <f t="shared" si="68"/>
        <v>627000</v>
      </c>
      <c r="AA101" s="12">
        <f t="shared" si="69"/>
        <v>595000</v>
      </c>
      <c r="AC101" s="5">
        <v>10800000</v>
      </c>
      <c r="AD101" s="12">
        <f t="shared" si="80"/>
        <v>2024000</v>
      </c>
      <c r="AE101" s="12">
        <f t="shared" si="81"/>
        <v>1434000</v>
      </c>
      <c r="AF101" s="12">
        <f t="shared" si="82"/>
        <v>1108000</v>
      </c>
      <c r="AG101" s="12">
        <f t="shared" si="83"/>
        <v>957000</v>
      </c>
      <c r="AH101" s="12">
        <f t="shared" si="84"/>
        <v>885000</v>
      </c>
      <c r="AJ101" s="5">
        <v>10900000</v>
      </c>
      <c r="AK101" s="12">
        <f t="shared" si="85"/>
        <v>2139000</v>
      </c>
      <c r="AL101" s="12">
        <f t="shared" si="86"/>
        <v>1511000</v>
      </c>
      <c r="AM101" s="12">
        <f t="shared" si="87"/>
        <v>1171000</v>
      </c>
      <c r="AN101" s="12">
        <f t="shared" si="88"/>
        <v>1011000</v>
      </c>
      <c r="AO101" s="12">
        <f t="shared" si="89"/>
        <v>932000</v>
      </c>
      <c r="AQ101" s="5">
        <v>11300000</v>
      </c>
      <c r="AR101" s="12">
        <f t="shared" si="90"/>
        <v>2799000</v>
      </c>
      <c r="AS101" s="12">
        <f t="shared" si="91"/>
        <v>1963000</v>
      </c>
      <c r="AT101" s="12">
        <f t="shared" si="92"/>
        <v>1529000</v>
      </c>
      <c r="AU101" s="12">
        <f t="shared" si="93"/>
        <v>1318000</v>
      </c>
      <c r="AV101" s="12">
        <f t="shared" si="94"/>
        <v>1207000</v>
      </c>
      <c r="AX101" s="5">
        <v>11600000</v>
      </c>
      <c r="AY101" s="12">
        <f t="shared" si="105"/>
        <v>3222000</v>
      </c>
      <c r="AZ101" s="12">
        <f t="shared" si="106"/>
        <v>2254000</v>
      </c>
      <c r="BA101" s="12">
        <f t="shared" si="107"/>
        <v>1761000</v>
      </c>
      <c r="BB101" s="12">
        <f t="shared" si="108"/>
        <v>1516000</v>
      </c>
      <c r="BC101" s="12">
        <f t="shared" si="109"/>
        <v>1382000</v>
      </c>
      <c r="BE101" s="5">
        <v>11300000</v>
      </c>
      <c r="BF101" s="12">
        <f t="shared" si="100"/>
        <v>2881000</v>
      </c>
      <c r="BG101" s="12">
        <f t="shared" si="101"/>
        <v>2019000</v>
      </c>
      <c r="BH101" s="12">
        <f t="shared" si="102"/>
        <v>1573000</v>
      </c>
      <c r="BI101" s="12">
        <f t="shared" si="103"/>
        <v>1356000</v>
      </c>
      <c r="BJ101" s="12">
        <f t="shared" si="104"/>
        <v>1240000</v>
      </c>
      <c r="BL101" s="12">
        <v>11600000</v>
      </c>
      <c r="BM101" s="12">
        <f t="shared" si="110"/>
        <v>3303000</v>
      </c>
      <c r="BN101" s="12">
        <f t="shared" si="111"/>
        <v>2309000</v>
      </c>
      <c r="BO101" s="12">
        <f t="shared" si="112"/>
        <v>1805000</v>
      </c>
      <c r="BP101" s="12">
        <f t="shared" si="113"/>
        <v>1554000</v>
      </c>
      <c r="BQ101" s="12">
        <f t="shared" si="114"/>
        <v>1416000</v>
      </c>
      <c r="BS101" s="5">
        <v>11400000</v>
      </c>
      <c r="BT101" s="12">
        <f t="shared" si="95"/>
        <v>2890000</v>
      </c>
      <c r="BU101" s="12">
        <f t="shared" si="96"/>
        <v>2026000</v>
      </c>
      <c r="BV101" s="12">
        <f t="shared" si="97"/>
        <v>1580000</v>
      </c>
      <c r="BW101" s="12">
        <f t="shared" si="98"/>
        <v>1361000</v>
      </c>
      <c r="BX101" s="12">
        <f t="shared" si="99"/>
        <v>1243000</v>
      </c>
      <c r="BZ101" s="5">
        <v>11600000</v>
      </c>
      <c r="CA101" s="12">
        <f t="shared" si="115"/>
        <v>3326000</v>
      </c>
      <c r="CB101" s="12">
        <f t="shared" si="116"/>
        <v>2325000</v>
      </c>
      <c r="CC101" s="12">
        <f t="shared" si="117"/>
        <v>1818000</v>
      </c>
      <c r="CD101" s="12">
        <f t="shared" si="118"/>
        <v>1565000</v>
      </c>
      <c r="CE101" s="12">
        <f t="shared" si="119"/>
        <v>1425000</v>
      </c>
      <c r="CG101" s="5">
        <v>11200000</v>
      </c>
      <c r="CH101" s="5">
        <v>2620000</v>
      </c>
      <c r="CI101" s="5">
        <v>1841000</v>
      </c>
      <c r="CJ101" s="5">
        <v>1473000</v>
      </c>
      <c r="CK101" s="5">
        <v>1262000</v>
      </c>
      <c r="CL101" s="5">
        <v>1127000</v>
      </c>
    </row>
    <row r="102" spans="1:90" ht="15.75" customHeight="1" x14ac:dyDescent="0.25">
      <c r="A102" s="5">
        <v>10600000</v>
      </c>
      <c r="B102" s="12">
        <f t="shared" si="70"/>
        <v>1544000</v>
      </c>
      <c r="C102" s="12">
        <f t="shared" si="71"/>
        <v>1114000</v>
      </c>
      <c r="D102" s="12">
        <f t="shared" si="72"/>
        <v>857000</v>
      </c>
      <c r="E102" s="12">
        <f t="shared" si="73"/>
        <v>747000</v>
      </c>
      <c r="F102" s="12">
        <f t="shared" si="74"/>
        <v>704000</v>
      </c>
      <c r="H102" s="12">
        <v>10600000</v>
      </c>
      <c r="I102" s="12">
        <f t="shared" si="75"/>
        <v>1581000</v>
      </c>
      <c r="J102" s="12">
        <f t="shared" si="76"/>
        <v>1139000</v>
      </c>
      <c r="K102" s="12">
        <f t="shared" si="77"/>
        <v>877000</v>
      </c>
      <c r="L102" s="12">
        <f t="shared" si="78"/>
        <v>764000</v>
      </c>
      <c r="M102" s="12">
        <f t="shared" si="79"/>
        <v>718000</v>
      </c>
      <c r="O102" s="5">
        <v>10400000</v>
      </c>
      <c r="P102" s="12">
        <f t="shared" si="60"/>
        <v>1217000</v>
      </c>
      <c r="Q102" s="12">
        <f t="shared" si="61"/>
        <v>887000</v>
      </c>
      <c r="R102" s="12">
        <f t="shared" si="62"/>
        <v>672000</v>
      </c>
      <c r="S102" s="12">
        <f t="shared" si="63"/>
        <v>587000</v>
      </c>
      <c r="T102" s="12">
        <f t="shared" si="64"/>
        <v>560000</v>
      </c>
      <c r="V102" s="5">
        <v>10400000</v>
      </c>
      <c r="W102" s="12">
        <f t="shared" si="65"/>
        <v>1293000</v>
      </c>
      <c r="X102" s="12">
        <f t="shared" si="66"/>
        <v>939000</v>
      </c>
      <c r="Y102" s="12">
        <f t="shared" si="67"/>
        <v>715000</v>
      </c>
      <c r="Z102" s="12">
        <f t="shared" si="68"/>
        <v>622000</v>
      </c>
      <c r="AA102" s="12">
        <f t="shared" si="69"/>
        <v>591000</v>
      </c>
      <c r="AC102" s="5">
        <v>10900000</v>
      </c>
      <c r="AD102" s="12">
        <f t="shared" si="80"/>
        <v>2013000</v>
      </c>
      <c r="AE102" s="12">
        <f t="shared" si="81"/>
        <v>1427000</v>
      </c>
      <c r="AF102" s="12">
        <f t="shared" si="82"/>
        <v>1102000</v>
      </c>
      <c r="AG102" s="12">
        <f t="shared" si="83"/>
        <v>952000</v>
      </c>
      <c r="AH102" s="12">
        <f t="shared" si="84"/>
        <v>881000</v>
      </c>
      <c r="AJ102" s="5">
        <v>11000000</v>
      </c>
      <c r="AK102" s="12">
        <f t="shared" si="85"/>
        <v>2128000</v>
      </c>
      <c r="AL102" s="12">
        <f t="shared" si="86"/>
        <v>1504000</v>
      </c>
      <c r="AM102" s="12">
        <f t="shared" si="87"/>
        <v>1165000</v>
      </c>
      <c r="AN102" s="12">
        <f t="shared" si="88"/>
        <v>1006000</v>
      </c>
      <c r="AO102" s="12">
        <f t="shared" si="89"/>
        <v>928000</v>
      </c>
      <c r="AQ102" s="5">
        <v>11400000</v>
      </c>
      <c r="AR102" s="12">
        <f t="shared" si="90"/>
        <v>2788000</v>
      </c>
      <c r="AS102" s="12">
        <f t="shared" si="91"/>
        <v>1956000</v>
      </c>
      <c r="AT102" s="12">
        <f t="shared" si="92"/>
        <v>1523000</v>
      </c>
      <c r="AU102" s="12">
        <f t="shared" si="93"/>
        <v>1313000</v>
      </c>
      <c r="AV102" s="12">
        <f t="shared" si="94"/>
        <v>1203000</v>
      </c>
      <c r="AX102" s="5">
        <v>11700000</v>
      </c>
      <c r="AY102" s="12">
        <f t="shared" si="105"/>
        <v>3211000</v>
      </c>
      <c r="AZ102" s="12">
        <f t="shared" si="106"/>
        <v>2247000</v>
      </c>
      <c r="BA102" s="12">
        <f t="shared" si="107"/>
        <v>1755000</v>
      </c>
      <c r="BB102" s="12">
        <f t="shared" si="108"/>
        <v>1511000</v>
      </c>
      <c r="BC102" s="12">
        <f t="shared" si="109"/>
        <v>1378000</v>
      </c>
      <c r="BE102" s="5">
        <v>11400000</v>
      </c>
      <c r="BF102" s="12">
        <f t="shared" si="100"/>
        <v>2870000</v>
      </c>
      <c r="BG102" s="12">
        <f t="shared" si="101"/>
        <v>2012000</v>
      </c>
      <c r="BH102" s="12">
        <f t="shared" si="102"/>
        <v>1567000</v>
      </c>
      <c r="BI102" s="12">
        <f t="shared" si="103"/>
        <v>1351000</v>
      </c>
      <c r="BJ102" s="12">
        <f t="shared" si="104"/>
        <v>1236000</v>
      </c>
      <c r="BL102" s="12">
        <v>11700000</v>
      </c>
      <c r="BM102" s="12">
        <f t="shared" si="110"/>
        <v>3292000</v>
      </c>
      <c r="BN102" s="12">
        <f t="shared" si="111"/>
        <v>2302000</v>
      </c>
      <c r="BO102" s="12">
        <f t="shared" si="112"/>
        <v>1799000</v>
      </c>
      <c r="BP102" s="12">
        <f t="shared" si="113"/>
        <v>1549000</v>
      </c>
      <c r="BQ102" s="12">
        <f t="shared" si="114"/>
        <v>1412000</v>
      </c>
      <c r="BS102" s="5">
        <v>11500000</v>
      </c>
      <c r="BT102" s="12">
        <f t="shared" si="95"/>
        <v>2879000</v>
      </c>
      <c r="BU102" s="12">
        <f t="shared" si="96"/>
        <v>2019000</v>
      </c>
      <c r="BV102" s="12">
        <f t="shared" si="97"/>
        <v>1574000</v>
      </c>
      <c r="BW102" s="12">
        <f t="shared" si="98"/>
        <v>1356000</v>
      </c>
      <c r="BX102" s="12">
        <f t="shared" si="99"/>
        <v>1239000</v>
      </c>
      <c r="BZ102" s="5">
        <v>11700000</v>
      </c>
      <c r="CA102" s="12">
        <f t="shared" si="115"/>
        <v>3315000</v>
      </c>
      <c r="CB102" s="12">
        <f t="shared" si="116"/>
        <v>2318000</v>
      </c>
      <c r="CC102" s="12">
        <f t="shared" si="117"/>
        <v>1812000</v>
      </c>
      <c r="CD102" s="12">
        <f t="shared" si="118"/>
        <v>1560000</v>
      </c>
      <c r="CE102" s="12">
        <f t="shared" si="119"/>
        <v>1421000</v>
      </c>
      <c r="CG102" s="5">
        <v>11300000</v>
      </c>
      <c r="CH102" s="5">
        <v>2610000</v>
      </c>
      <c r="CI102" s="5">
        <v>1833000</v>
      </c>
      <c r="CJ102" s="5">
        <v>1468000</v>
      </c>
      <c r="CK102" s="5">
        <v>1257000</v>
      </c>
      <c r="CL102" s="5">
        <v>1123000</v>
      </c>
    </row>
    <row r="103" spans="1:90" ht="15.75" customHeight="1" x14ac:dyDescent="0.25">
      <c r="A103" s="5">
        <v>10700000</v>
      </c>
      <c r="B103" s="12">
        <f t="shared" si="70"/>
        <v>1533000</v>
      </c>
      <c r="C103" s="12">
        <f t="shared" si="71"/>
        <v>1107000</v>
      </c>
      <c r="D103" s="12">
        <f t="shared" si="72"/>
        <v>851000</v>
      </c>
      <c r="E103" s="12">
        <f t="shared" si="73"/>
        <v>742000</v>
      </c>
      <c r="F103" s="12">
        <f t="shared" si="74"/>
        <v>700000</v>
      </c>
      <c r="H103" s="5">
        <v>10700000</v>
      </c>
      <c r="I103" s="12">
        <f t="shared" si="75"/>
        <v>1570000</v>
      </c>
      <c r="J103" s="12">
        <f t="shared" si="76"/>
        <v>1132000</v>
      </c>
      <c r="K103" s="12">
        <f t="shared" si="77"/>
        <v>871000</v>
      </c>
      <c r="L103" s="12">
        <f t="shared" si="78"/>
        <v>759000</v>
      </c>
      <c r="M103" s="12">
        <f t="shared" si="79"/>
        <v>714000</v>
      </c>
      <c r="O103" s="5">
        <v>10500000</v>
      </c>
      <c r="P103" s="12">
        <f t="shared" si="60"/>
        <v>1206000</v>
      </c>
      <c r="Q103" s="12">
        <f t="shared" si="61"/>
        <v>880000</v>
      </c>
      <c r="R103" s="12">
        <f t="shared" si="62"/>
        <v>666000</v>
      </c>
      <c r="S103" s="12">
        <f t="shared" si="63"/>
        <v>582000</v>
      </c>
      <c r="T103" s="12">
        <f t="shared" si="64"/>
        <v>556000</v>
      </c>
      <c r="V103" s="5">
        <v>10500000</v>
      </c>
      <c r="W103" s="12">
        <f t="shared" si="65"/>
        <v>1282000</v>
      </c>
      <c r="X103" s="12">
        <f t="shared" si="66"/>
        <v>932000</v>
      </c>
      <c r="Y103" s="12">
        <f t="shared" si="67"/>
        <v>709000</v>
      </c>
      <c r="Z103" s="12">
        <f t="shared" si="68"/>
        <v>617000</v>
      </c>
      <c r="AA103" s="12">
        <f t="shared" si="69"/>
        <v>587000</v>
      </c>
      <c r="AC103" s="5">
        <v>11000000</v>
      </c>
      <c r="AD103" s="12">
        <f t="shared" si="80"/>
        <v>2002000</v>
      </c>
      <c r="AE103" s="12">
        <f t="shared" si="81"/>
        <v>1420000</v>
      </c>
      <c r="AF103" s="12">
        <f t="shared" si="82"/>
        <v>1096000</v>
      </c>
      <c r="AG103" s="12">
        <f t="shared" si="83"/>
        <v>947000</v>
      </c>
      <c r="AH103" s="12">
        <f t="shared" si="84"/>
        <v>877000</v>
      </c>
      <c r="AJ103" s="5">
        <v>11100000</v>
      </c>
      <c r="AK103" s="12">
        <f t="shared" si="85"/>
        <v>2117000</v>
      </c>
      <c r="AL103" s="12">
        <f t="shared" si="86"/>
        <v>1497000</v>
      </c>
      <c r="AM103" s="12">
        <f t="shared" si="87"/>
        <v>1159000</v>
      </c>
      <c r="AN103" s="12">
        <f t="shared" si="88"/>
        <v>1001000</v>
      </c>
      <c r="AO103" s="12">
        <f t="shared" si="89"/>
        <v>924000</v>
      </c>
      <c r="AQ103" s="5">
        <v>11500000</v>
      </c>
      <c r="AR103" s="12">
        <f t="shared" si="90"/>
        <v>2777000</v>
      </c>
      <c r="AS103" s="12">
        <f t="shared" si="91"/>
        <v>1949000</v>
      </c>
      <c r="AT103" s="12">
        <f t="shared" si="92"/>
        <v>1517000</v>
      </c>
      <c r="AU103" s="12">
        <f t="shared" si="93"/>
        <v>1308000</v>
      </c>
      <c r="AV103" s="12">
        <f t="shared" si="94"/>
        <v>1199000</v>
      </c>
      <c r="AX103" s="5">
        <v>11800000</v>
      </c>
      <c r="AY103" s="12">
        <f t="shared" si="105"/>
        <v>3200000</v>
      </c>
      <c r="AZ103" s="12">
        <f t="shared" si="106"/>
        <v>2240000</v>
      </c>
      <c r="BA103" s="12">
        <f t="shared" si="107"/>
        <v>1749000</v>
      </c>
      <c r="BB103" s="12">
        <f t="shared" si="108"/>
        <v>1506000</v>
      </c>
      <c r="BC103" s="12">
        <f t="shared" si="109"/>
        <v>1374000</v>
      </c>
      <c r="BE103" s="5">
        <v>11500000</v>
      </c>
      <c r="BF103" s="12">
        <f t="shared" si="100"/>
        <v>2859000</v>
      </c>
      <c r="BG103" s="12">
        <f t="shared" si="101"/>
        <v>2005000</v>
      </c>
      <c r="BH103" s="12">
        <f t="shared" si="102"/>
        <v>1561000</v>
      </c>
      <c r="BI103" s="12">
        <f t="shared" si="103"/>
        <v>1346000</v>
      </c>
      <c r="BJ103" s="12">
        <f t="shared" si="104"/>
        <v>1232000</v>
      </c>
      <c r="BL103" s="12">
        <v>11800000</v>
      </c>
      <c r="BM103" s="12">
        <f t="shared" si="110"/>
        <v>3281000</v>
      </c>
      <c r="BN103" s="12">
        <f t="shared" si="111"/>
        <v>2295000</v>
      </c>
      <c r="BO103" s="12">
        <f t="shared" si="112"/>
        <v>1793000</v>
      </c>
      <c r="BP103" s="12">
        <f t="shared" si="113"/>
        <v>1544000</v>
      </c>
      <c r="BQ103" s="12">
        <f t="shared" si="114"/>
        <v>1408000</v>
      </c>
      <c r="BS103" s="5">
        <v>11600000</v>
      </c>
      <c r="BT103" s="12">
        <f t="shared" si="95"/>
        <v>2868000</v>
      </c>
      <c r="BU103" s="12">
        <f t="shared" si="96"/>
        <v>2012000</v>
      </c>
      <c r="BV103" s="12">
        <f t="shared" si="97"/>
        <v>1568000</v>
      </c>
      <c r="BW103" s="12">
        <f t="shared" si="98"/>
        <v>1351000</v>
      </c>
      <c r="BX103" s="12">
        <f t="shared" si="99"/>
        <v>1235000</v>
      </c>
      <c r="BZ103" s="5">
        <v>11800000</v>
      </c>
      <c r="CA103" s="12">
        <f t="shared" si="115"/>
        <v>3304000</v>
      </c>
      <c r="CB103" s="12">
        <f t="shared" si="116"/>
        <v>2311000</v>
      </c>
      <c r="CC103" s="12">
        <f t="shared" si="117"/>
        <v>1806000</v>
      </c>
      <c r="CD103" s="12">
        <f t="shared" si="118"/>
        <v>1555000</v>
      </c>
      <c r="CE103" s="12">
        <f t="shared" si="119"/>
        <v>1417000</v>
      </c>
      <c r="CG103" s="5">
        <v>11400000</v>
      </c>
      <c r="CH103" s="5">
        <v>2599000</v>
      </c>
      <c r="CI103" s="5">
        <v>1826000</v>
      </c>
      <c r="CJ103" s="5">
        <v>1462000</v>
      </c>
      <c r="CK103" s="5">
        <v>1252000</v>
      </c>
      <c r="CL103" s="5">
        <v>1118000</v>
      </c>
    </row>
    <row r="104" spans="1:90" ht="15.75" customHeight="1" x14ac:dyDescent="0.25">
      <c r="A104" s="5">
        <v>10800000</v>
      </c>
      <c r="B104" s="12">
        <f t="shared" si="70"/>
        <v>1522000</v>
      </c>
      <c r="C104" s="12">
        <f t="shared" si="71"/>
        <v>1100000</v>
      </c>
      <c r="D104" s="12">
        <f t="shared" si="72"/>
        <v>845000</v>
      </c>
      <c r="E104" s="12">
        <f t="shared" si="73"/>
        <v>737000</v>
      </c>
      <c r="F104" s="12">
        <f t="shared" si="74"/>
        <v>696000</v>
      </c>
      <c r="H104" s="12">
        <v>10800000</v>
      </c>
      <c r="I104" s="12">
        <f t="shared" si="75"/>
        <v>1559000</v>
      </c>
      <c r="J104" s="12">
        <f t="shared" si="76"/>
        <v>1125000</v>
      </c>
      <c r="K104" s="12">
        <f t="shared" si="77"/>
        <v>865000</v>
      </c>
      <c r="L104" s="12">
        <f t="shared" si="78"/>
        <v>754000</v>
      </c>
      <c r="M104" s="12">
        <f t="shared" si="79"/>
        <v>710000</v>
      </c>
      <c r="O104" s="5">
        <v>10600000</v>
      </c>
      <c r="P104" s="12">
        <f t="shared" ref="P104:P148" si="120">P103-11000</f>
        <v>1195000</v>
      </c>
      <c r="Q104" s="12">
        <f t="shared" ref="Q104:Q148" si="121">Q103-7000</f>
        <v>873000</v>
      </c>
      <c r="R104" s="12">
        <f t="shared" ref="R104:R148" si="122">R103-6000</f>
        <v>660000</v>
      </c>
      <c r="S104" s="12">
        <f t="shared" ref="S104:S148" si="123">S103-5000</f>
        <v>577000</v>
      </c>
      <c r="T104" s="12">
        <f t="shared" ref="T104:T148" si="124">T103-4000</f>
        <v>552000</v>
      </c>
      <c r="V104" s="5">
        <v>10600000</v>
      </c>
      <c r="W104" s="12">
        <f t="shared" si="65"/>
        <v>1271000</v>
      </c>
      <c r="X104" s="12">
        <f t="shared" si="66"/>
        <v>925000</v>
      </c>
      <c r="Y104" s="12">
        <f t="shared" si="67"/>
        <v>703000</v>
      </c>
      <c r="Z104" s="12">
        <f t="shared" si="68"/>
        <v>612000</v>
      </c>
      <c r="AA104" s="12">
        <f t="shared" si="69"/>
        <v>583000</v>
      </c>
      <c r="AC104" s="5">
        <v>11100000</v>
      </c>
      <c r="AD104" s="12">
        <f t="shared" si="80"/>
        <v>1991000</v>
      </c>
      <c r="AE104" s="12">
        <f t="shared" si="81"/>
        <v>1413000</v>
      </c>
      <c r="AF104" s="12">
        <f t="shared" si="82"/>
        <v>1090000</v>
      </c>
      <c r="AG104" s="12">
        <f t="shared" si="83"/>
        <v>942000</v>
      </c>
      <c r="AH104" s="12">
        <f t="shared" si="84"/>
        <v>873000</v>
      </c>
      <c r="AJ104" s="5">
        <v>11200000</v>
      </c>
      <c r="AK104" s="12">
        <f t="shared" si="85"/>
        <v>2106000</v>
      </c>
      <c r="AL104" s="12">
        <f t="shared" si="86"/>
        <v>1490000</v>
      </c>
      <c r="AM104" s="12">
        <f t="shared" si="87"/>
        <v>1153000</v>
      </c>
      <c r="AN104" s="12">
        <f t="shared" si="88"/>
        <v>996000</v>
      </c>
      <c r="AO104" s="12">
        <f t="shared" si="89"/>
        <v>920000</v>
      </c>
      <c r="AQ104" s="5">
        <v>11600000</v>
      </c>
      <c r="AR104" s="12">
        <f t="shared" si="90"/>
        <v>2766000</v>
      </c>
      <c r="AS104" s="12">
        <f t="shared" si="91"/>
        <v>1942000</v>
      </c>
      <c r="AT104" s="12">
        <f t="shared" si="92"/>
        <v>1511000</v>
      </c>
      <c r="AU104" s="12">
        <f t="shared" si="93"/>
        <v>1303000</v>
      </c>
      <c r="AV104" s="12">
        <f t="shared" si="94"/>
        <v>1195000</v>
      </c>
      <c r="AX104" s="5">
        <v>11900000</v>
      </c>
      <c r="AY104" s="12">
        <f t="shared" si="105"/>
        <v>3189000</v>
      </c>
      <c r="AZ104" s="12">
        <f t="shared" si="106"/>
        <v>2233000</v>
      </c>
      <c r="BA104" s="12">
        <f t="shared" si="107"/>
        <v>1743000</v>
      </c>
      <c r="BB104" s="12">
        <f t="shared" si="108"/>
        <v>1501000</v>
      </c>
      <c r="BC104" s="12">
        <f t="shared" si="109"/>
        <v>1370000</v>
      </c>
      <c r="BE104" s="5">
        <v>11600000</v>
      </c>
      <c r="BF104" s="12">
        <f t="shared" si="100"/>
        <v>2848000</v>
      </c>
      <c r="BG104" s="12">
        <f t="shared" si="101"/>
        <v>1998000</v>
      </c>
      <c r="BH104" s="12">
        <f t="shared" si="102"/>
        <v>1555000</v>
      </c>
      <c r="BI104" s="12">
        <f t="shared" si="103"/>
        <v>1341000</v>
      </c>
      <c r="BJ104" s="12">
        <f t="shared" si="104"/>
        <v>1228000</v>
      </c>
      <c r="BL104" s="12">
        <v>11900000</v>
      </c>
      <c r="BM104" s="12">
        <f t="shared" si="110"/>
        <v>3270000</v>
      </c>
      <c r="BN104" s="12">
        <f t="shared" si="111"/>
        <v>2288000</v>
      </c>
      <c r="BO104" s="12">
        <f t="shared" si="112"/>
        <v>1787000</v>
      </c>
      <c r="BP104" s="12">
        <f t="shared" si="113"/>
        <v>1539000</v>
      </c>
      <c r="BQ104" s="12">
        <f t="shared" si="114"/>
        <v>1404000</v>
      </c>
      <c r="BS104" s="5">
        <v>11700000</v>
      </c>
      <c r="BT104" s="12">
        <f t="shared" si="95"/>
        <v>2857000</v>
      </c>
      <c r="BU104" s="12">
        <f t="shared" si="96"/>
        <v>2005000</v>
      </c>
      <c r="BV104" s="12">
        <f t="shared" si="97"/>
        <v>1562000</v>
      </c>
      <c r="BW104" s="12">
        <f t="shared" si="98"/>
        <v>1346000</v>
      </c>
      <c r="BX104" s="12">
        <f t="shared" si="99"/>
        <v>1231000</v>
      </c>
      <c r="BZ104" s="5">
        <v>11900000</v>
      </c>
      <c r="CA104" s="12">
        <f t="shared" si="115"/>
        <v>3293000</v>
      </c>
      <c r="CB104" s="12">
        <f t="shared" si="116"/>
        <v>2304000</v>
      </c>
      <c r="CC104" s="12">
        <f t="shared" si="117"/>
        <v>1800000</v>
      </c>
      <c r="CD104" s="12">
        <f t="shared" si="118"/>
        <v>1550000</v>
      </c>
      <c r="CE104" s="12">
        <f t="shared" si="119"/>
        <v>1413000</v>
      </c>
      <c r="CG104" s="5">
        <v>11500000</v>
      </c>
      <c r="CH104" s="5">
        <v>2589000</v>
      </c>
      <c r="CI104" s="5">
        <v>1819000</v>
      </c>
      <c r="CJ104" s="5">
        <v>1456000</v>
      </c>
      <c r="CK104" s="5">
        <v>1247000</v>
      </c>
      <c r="CL104" s="5">
        <v>1114000</v>
      </c>
    </row>
    <row r="105" spans="1:90" ht="15.75" customHeight="1" x14ac:dyDescent="0.25">
      <c r="A105" s="5">
        <v>10900000</v>
      </c>
      <c r="B105" s="12">
        <f t="shared" si="70"/>
        <v>1511000</v>
      </c>
      <c r="C105" s="12">
        <f t="shared" si="71"/>
        <v>1093000</v>
      </c>
      <c r="D105" s="12">
        <f t="shared" si="72"/>
        <v>839000</v>
      </c>
      <c r="E105" s="12">
        <f t="shared" si="73"/>
        <v>732000</v>
      </c>
      <c r="F105" s="12">
        <f t="shared" si="74"/>
        <v>692000</v>
      </c>
      <c r="H105" s="5">
        <v>10900000</v>
      </c>
      <c r="I105" s="12">
        <f t="shared" si="75"/>
        <v>1548000</v>
      </c>
      <c r="J105" s="12">
        <f t="shared" si="76"/>
        <v>1118000</v>
      </c>
      <c r="K105" s="12">
        <f t="shared" si="77"/>
        <v>859000</v>
      </c>
      <c r="L105" s="12">
        <f t="shared" si="78"/>
        <v>749000</v>
      </c>
      <c r="M105" s="12">
        <f t="shared" si="79"/>
        <v>706000</v>
      </c>
      <c r="O105" s="5">
        <v>10700000</v>
      </c>
      <c r="P105" s="12">
        <f t="shared" si="120"/>
        <v>1184000</v>
      </c>
      <c r="Q105" s="12">
        <f t="shared" si="121"/>
        <v>866000</v>
      </c>
      <c r="R105" s="12">
        <f t="shared" si="122"/>
        <v>654000</v>
      </c>
      <c r="S105" s="12">
        <f t="shared" si="123"/>
        <v>572000</v>
      </c>
      <c r="T105" s="12">
        <f t="shared" si="124"/>
        <v>548000</v>
      </c>
      <c r="V105" s="5">
        <v>10700000</v>
      </c>
      <c r="W105" s="12">
        <f t="shared" ref="W105:W148" si="125">W104-11000</f>
        <v>1260000</v>
      </c>
      <c r="X105" s="12">
        <f t="shared" ref="X105:X148" si="126">X104-7000</f>
        <v>918000</v>
      </c>
      <c r="Y105" s="12">
        <f t="shared" ref="Y105:Y148" si="127">Y104-6000</f>
        <v>697000</v>
      </c>
      <c r="Z105" s="12">
        <f t="shared" ref="Z105:Z148" si="128">Z104-5000</f>
        <v>607000</v>
      </c>
      <c r="AA105" s="12">
        <f t="shared" ref="AA105:AA148" si="129">AA104-4000</f>
        <v>579000</v>
      </c>
      <c r="AC105" s="5">
        <v>11200000</v>
      </c>
      <c r="AD105" s="12">
        <f t="shared" si="80"/>
        <v>1980000</v>
      </c>
      <c r="AE105" s="12">
        <f t="shared" si="81"/>
        <v>1406000</v>
      </c>
      <c r="AF105" s="12">
        <f t="shared" si="82"/>
        <v>1084000</v>
      </c>
      <c r="AG105" s="12">
        <f t="shared" si="83"/>
        <v>937000</v>
      </c>
      <c r="AH105" s="12">
        <f t="shared" si="84"/>
        <v>869000</v>
      </c>
      <c r="AJ105" s="5">
        <v>11300000</v>
      </c>
      <c r="AK105" s="12">
        <f t="shared" si="85"/>
        <v>2095000</v>
      </c>
      <c r="AL105" s="12">
        <f t="shared" si="86"/>
        <v>1483000</v>
      </c>
      <c r="AM105" s="12">
        <f t="shared" si="87"/>
        <v>1147000</v>
      </c>
      <c r="AN105" s="12">
        <f t="shared" si="88"/>
        <v>991000</v>
      </c>
      <c r="AO105" s="12">
        <f t="shared" si="89"/>
        <v>916000</v>
      </c>
      <c r="AQ105" s="5">
        <v>11700000</v>
      </c>
      <c r="AR105" s="12">
        <f t="shared" si="90"/>
        <v>2755000</v>
      </c>
      <c r="AS105" s="12">
        <f t="shared" si="91"/>
        <v>1935000</v>
      </c>
      <c r="AT105" s="12">
        <f t="shared" si="92"/>
        <v>1505000</v>
      </c>
      <c r="AU105" s="12">
        <f t="shared" si="93"/>
        <v>1298000</v>
      </c>
      <c r="AV105" s="12">
        <f t="shared" si="94"/>
        <v>1191000</v>
      </c>
      <c r="AX105" s="5">
        <v>12000000</v>
      </c>
      <c r="AY105" s="12">
        <f t="shared" si="105"/>
        <v>3178000</v>
      </c>
      <c r="AZ105" s="12">
        <f t="shared" si="106"/>
        <v>2226000</v>
      </c>
      <c r="BA105" s="12">
        <f t="shared" si="107"/>
        <v>1737000</v>
      </c>
      <c r="BB105" s="12">
        <f t="shared" si="108"/>
        <v>1496000</v>
      </c>
      <c r="BC105" s="12">
        <f t="shared" si="109"/>
        <v>1366000</v>
      </c>
      <c r="BE105" s="5">
        <v>11700000</v>
      </c>
      <c r="BF105" s="12">
        <f t="shared" si="100"/>
        <v>2837000</v>
      </c>
      <c r="BG105" s="12">
        <f t="shared" si="101"/>
        <v>1991000</v>
      </c>
      <c r="BH105" s="12">
        <f t="shared" si="102"/>
        <v>1549000</v>
      </c>
      <c r="BI105" s="12">
        <f t="shared" si="103"/>
        <v>1336000</v>
      </c>
      <c r="BJ105" s="12">
        <f t="shared" si="104"/>
        <v>1224000</v>
      </c>
      <c r="BL105" s="12">
        <v>12000000</v>
      </c>
      <c r="BM105" s="12">
        <f t="shared" si="110"/>
        <v>3259000</v>
      </c>
      <c r="BN105" s="12">
        <f t="shared" si="111"/>
        <v>2281000</v>
      </c>
      <c r="BO105" s="12">
        <f t="shared" si="112"/>
        <v>1781000</v>
      </c>
      <c r="BP105" s="12">
        <f t="shared" si="113"/>
        <v>1534000</v>
      </c>
      <c r="BQ105" s="12">
        <f t="shared" si="114"/>
        <v>1400000</v>
      </c>
      <c r="BS105" s="5">
        <v>11800000</v>
      </c>
      <c r="BT105" s="12">
        <f t="shared" si="95"/>
        <v>2846000</v>
      </c>
      <c r="BU105" s="12">
        <f t="shared" si="96"/>
        <v>1998000</v>
      </c>
      <c r="BV105" s="12">
        <f t="shared" si="97"/>
        <v>1556000</v>
      </c>
      <c r="BW105" s="12">
        <f t="shared" si="98"/>
        <v>1341000</v>
      </c>
      <c r="BX105" s="12">
        <f t="shared" si="99"/>
        <v>1227000</v>
      </c>
      <c r="BZ105" s="5">
        <v>12000000</v>
      </c>
      <c r="CA105" s="12">
        <f t="shared" si="115"/>
        <v>3282000</v>
      </c>
      <c r="CB105" s="12">
        <f t="shared" si="116"/>
        <v>2297000</v>
      </c>
      <c r="CC105" s="12">
        <f t="shared" si="117"/>
        <v>1794000</v>
      </c>
      <c r="CD105" s="12">
        <f t="shared" si="118"/>
        <v>1545000</v>
      </c>
      <c r="CE105" s="12">
        <f t="shared" si="119"/>
        <v>1409000</v>
      </c>
      <c r="CG105" s="5">
        <v>11600000</v>
      </c>
      <c r="CH105" s="5">
        <v>2578000</v>
      </c>
      <c r="CI105" s="5">
        <v>1811000</v>
      </c>
      <c r="CJ105" s="5">
        <v>1450000</v>
      </c>
      <c r="CK105" s="5">
        <v>1242000</v>
      </c>
      <c r="CL105" s="5">
        <v>1110000</v>
      </c>
    </row>
    <row r="106" spans="1:90" ht="15.75" customHeight="1" x14ac:dyDescent="0.25">
      <c r="A106" s="5">
        <v>11000000</v>
      </c>
      <c r="B106" s="12">
        <f t="shared" si="70"/>
        <v>1500000</v>
      </c>
      <c r="C106" s="12">
        <f t="shared" si="71"/>
        <v>1086000</v>
      </c>
      <c r="D106" s="12">
        <f t="shared" si="72"/>
        <v>833000</v>
      </c>
      <c r="E106" s="12">
        <f t="shared" si="73"/>
        <v>727000</v>
      </c>
      <c r="F106" s="12">
        <f t="shared" si="74"/>
        <v>688000</v>
      </c>
      <c r="H106" s="12">
        <v>11000000</v>
      </c>
      <c r="I106" s="12">
        <f t="shared" si="75"/>
        <v>1537000</v>
      </c>
      <c r="J106" s="12">
        <f t="shared" si="76"/>
        <v>1111000</v>
      </c>
      <c r="K106" s="12">
        <f t="shared" si="77"/>
        <v>853000</v>
      </c>
      <c r="L106" s="12">
        <f t="shared" si="78"/>
        <v>744000</v>
      </c>
      <c r="M106" s="12">
        <f t="shared" si="79"/>
        <v>702000</v>
      </c>
      <c r="O106" s="5">
        <v>10800000</v>
      </c>
      <c r="P106" s="12">
        <f t="shared" si="120"/>
        <v>1173000</v>
      </c>
      <c r="Q106" s="12">
        <f t="shared" si="121"/>
        <v>859000</v>
      </c>
      <c r="R106" s="12">
        <f t="shared" si="122"/>
        <v>648000</v>
      </c>
      <c r="S106" s="12">
        <f t="shared" si="123"/>
        <v>567000</v>
      </c>
      <c r="T106" s="12">
        <f t="shared" si="124"/>
        <v>544000</v>
      </c>
      <c r="V106" s="5">
        <v>10800000</v>
      </c>
      <c r="W106" s="12">
        <f t="shared" si="125"/>
        <v>1249000</v>
      </c>
      <c r="X106" s="12">
        <f t="shared" si="126"/>
        <v>911000</v>
      </c>
      <c r="Y106" s="12">
        <f t="shared" si="127"/>
        <v>691000</v>
      </c>
      <c r="Z106" s="12">
        <f t="shared" si="128"/>
        <v>602000</v>
      </c>
      <c r="AA106" s="12">
        <f t="shared" si="129"/>
        <v>575000</v>
      </c>
      <c r="AC106" s="5">
        <v>11300000</v>
      </c>
      <c r="AD106" s="12">
        <f t="shared" si="80"/>
        <v>1969000</v>
      </c>
      <c r="AE106" s="12">
        <f t="shared" si="81"/>
        <v>1399000</v>
      </c>
      <c r="AF106" s="12">
        <f t="shared" si="82"/>
        <v>1078000</v>
      </c>
      <c r="AG106" s="12">
        <f t="shared" si="83"/>
        <v>932000</v>
      </c>
      <c r="AH106" s="12">
        <f t="shared" si="84"/>
        <v>865000</v>
      </c>
      <c r="AJ106" s="5">
        <v>11400000</v>
      </c>
      <c r="AK106" s="12">
        <f t="shared" si="85"/>
        <v>2084000</v>
      </c>
      <c r="AL106" s="12">
        <f t="shared" si="86"/>
        <v>1476000</v>
      </c>
      <c r="AM106" s="12">
        <f t="shared" si="87"/>
        <v>1141000</v>
      </c>
      <c r="AN106" s="12">
        <f t="shared" si="88"/>
        <v>986000</v>
      </c>
      <c r="AO106" s="12">
        <f t="shared" si="89"/>
        <v>912000</v>
      </c>
      <c r="AQ106" s="5">
        <v>11800000</v>
      </c>
      <c r="AR106" s="12">
        <f t="shared" si="90"/>
        <v>2744000</v>
      </c>
      <c r="AS106" s="12">
        <f t="shared" si="91"/>
        <v>1928000</v>
      </c>
      <c r="AT106" s="12">
        <f t="shared" si="92"/>
        <v>1499000</v>
      </c>
      <c r="AU106" s="12">
        <f t="shared" si="93"/>
        <v>1293000</v>
      </c>
      <c r="AV106" s="12">
        <f t="shared" si="94"/>
        <v>1187000</v>
      </c>
      <c r="AX106" s="5">
        <v>12100000</v>
      </c>
      <c r="AY106" s="12">
        <f t="shared" si="105"/>
        <v>3167000</v>
      </c>
      <c r="AZ106" s="12">
        <f t="shared" si="106"/>
        <v>2219000</v>
      </c>
      <c r="BA106" s="12">
        <f t="shared" si="107"/>
        <v>1731000</v>
      </c>
      <c r="BB106" s="12">
        <f t="shared" si="108"/>
        <v>1491000</v>
      </c>
      <c r="BC106" s="12">
        <f t="shared" si="109"/>
        <v>1362000</v>
      </c>
      <c r="BE106" s="5">
        <v>11800000</v>
      </c>
      <c r="BF106" s="12">
        <f t="shared" si="100"/>
        <v>2826000</v>
      </c>
      <c r="BG106" s="12">
        <f t="shared" si="101"/>
        <v>1984000</v>
      </c>
      <c r="BH106" s="12">
        <f t="shared" si="102"/>
        <v>1543000</v>
      </c>
      <c r="BI106" s="12">
        <f t="shared" si="103"/>
        <v>1331000</v>
      </c>
      <c r="BJ106" s="12">
        <f t="shared" si="104"/>
        <v>1220000</v>
      </c>
      <c r="BL106" s="12">
        <v>12100000</v>
      </c>
      <c r="BM106" s="12">
        <f t="shared" si="110"/>
        <v>3248000</v>
      </c>
      <c r="BN106" s="12">
        <f t="shared" si="111"/>
        <v>2274000</v>
      </c>
      <c r="BO106" s="12">
        <f t="shared" si="112"/>
        <v>1775000</v>
      </c>
      <c r="BP106" s="12">
        <f t="shared" si="113"/>
        <v>1529000</v>
      </c>
      <c r="BQ106" s="12">
        <f t="shared" si="114"/>
        <v>1396000</v>
      </c>
      <c r="BS106" s="5">
        <v>11900000</v>
      </c>
      <c r="BT106" s="12">
        <f t="shared" si="95"/>
        <v>2835000</v>
      </c>
      <c r="BU106" s="12">
        <f t="shared" si="96"/>
        <v>1991000</v>
      </c>
      <c r="BV106" s="12">
        <f t="shared" si="97"/>
        <v>1550000</v>
      </c>
      <c r="BW106" s="12">
        <f t="shared" si="98"/>
        <v>1336000</v>
      </c>
      <c r="BX106" s="12">
        <f t="shared" si="99"/>
        <v>1223000</v>
      </c>
      <c r="BZ106" s="5">
        <v>12100000</v>
      </c>
      <c r="CA106" s="12">
        <f t="shared" si="115"/>
        <v>3271000</v>
      </c>
      <c r="CB106" s="12">
        <f t="shared" si="116"/>
        <v>2290000</v>
      </c>
      <c r="CC106" s="12">
        <f t="shared" si="117"/>
        <v>1788000</v>
      </c>
      <c r="CD106" s="12">
        <f t="shared" si="118"/>
        <v>1540000</v>
      </c>
      <c r="CE106" s="12">
        <f t="shared" si="119"/>
        <v>1405000</v>
      </c>
      <c r="CG106" s="5">
        <v>11700000</v>
      </c>
      <c r="CH106" s="5">
        <v>2567000</v>
      </c>
      <c r="CI106" s="5">
        <v>1804000</v>
      </c>
      <c r="CJ106" s="5">
        <v>1445000</v>
      </c>
      <c r="CK106" s="5">
        <v>1237000</v>
      </c>
      <c r="CL106" s="5">
        <v>1105000</v>
      </c>
    </row>
    <row r="107" spans="1:90" ht="15.75" customHeight="1" x14ac:dyDescent="0.25">
      <c r="A107" s="5">
        <v>11100000</v>
      </c>
      <c r="B107" s="12">
        <f t="shared" si="70"/>
        <v>1489000</v>
      </c>
      <c r="C107" s="12">
        <f t="shared" si="71"/>
        <v>1079000</v>
      </c>
      <c r="D107" s="12">
        <f t="shared" si="72"/>
        <v>827000</v>
      </c>
      <c r="E107" s="12">
        <f t="shared" si="73"/>
        <v>722000</v>
      </c>
      <c r="F107" s="12">
        <f t="shared" si="74"/>
        <v>684000</v>
      </c>
      <c r="H107" s="5">
        <v>11100000</v>
      </c>
      <c r="I107" s="12">
        <f t="shared" si="75"/>
        <v>1526000</v>
      </c>
      <c r="J107" s="12">
        <f t="shared" si="76"/>
        <v>1104000</v>
      </c>
      <c r="K107" s="12">
        <f t="shared" si="77"/>
        <v>847000</v>
      </c>
      <c r="L107" s="12">
        <f t="shared" si="78"/>
        <v>739000</v>
      </c>
      <c r="M107" s="12">
        <f t="shared" si="79"/>
        <v>698000</v>
      </c>
      <c r="O107" s="5">
        <v>10900000</v>
      </c>
      <c r="P107" s="12">
        <f t="shared" si="120"/>
        <v>1162000</v>
      </c>
      <c r="Q107" s="12">
        <f t="shared" si="121"/>
        <v>852000</v>
      </c>
      <c r="R107" s="12">
        <f t="shared" si="122"/>
        <v>642000</v>
      </c>
      <c r="S107" s="12">
        <f t="shared" si="123"/>
        <v>562000</v>
      </c>
      <c r="T107" s="12">
        <f t="shared" si="124"/>
        <v>540000</v>
      </c>
      <c r="V107" s="5">
        <v>10900000</v>
      </c>
      <c r="W107" s="12">
        <f t="shared" si="125"/>
        <v>1238000</v>
      </c>
      <c r="X107" s="12">
        <f t="shared" si="126"/>
        <v>904000</v>
      </c>
      <c r="Y107" s="12">
        <f t="shared" si="127"/>
        <v>685000</v>
      </c>
      <c r="Z107" s="12">
        <f t="shared" si="128"/>
        <v>597000</v>
      </c>
      <c r="AA107" s="12">
        <f t="shared" si="129"/>
        <v>571000</v>
      </c>
      <c r="AC107" s="5">
        <v>11400000</v>
      </c>
      <c r="AD107" s="12">
        <f t="shared" si="80"/>
        <v>1958000</v>
      </c>
      <c r="AE107" s="12">
        <f t="shared" si="81"/>
        <v>1392000</v>
      </c>
      <c r="AF107" s="12">
        <f t="shared" si="82"/>
        <v>1072000</v>
      </c>
      <c r="AG107" s="12">
        <f t="shared" si="83"/>
        <v>927000</v>
      </c>
      <c r="AH107" s="12">
        <f t="shared" si="84"/>
        <v>861000</v>
      </c>
      <c r="AJ107" s="5">
        <v>11500000</v>
      </c>
      <c r="AK107" s="12">
        <f t="shared" si="85"/>
        <v>2073000</v>
      </c>
      <c r="AL107" s="12">
        <f t="shared" si="86"/>
        <v>1469000</v>
      </c>
      <c r="AM107" s="12">
        <f t="shared" si="87"/>
        <v>1135000</v>
      </c>
      <c r="AN107" s="12">
        <f t="shared" si="88"/>
        <v>981000</v>
      </c>
      <c r="AO107" s="12">
        <f t="shared" si="89"/>
        <v>908000</v>
      </c>
      <c r="AQ107" s="5">
        <v>11900000</v>
      </c>
      <c r="AR107" s="12">
        <f t="shared" si="90"/>
        <v>2733000</v>
      </c>
      <c r="AS107" s="12">
        <f t="shared" si="91"/>
        <v>1921000</v>
      </c>
      <c r="AT107" s="12">
        <f t="shared" si="92"/>
        <v>1493000</v>
      </c>
      <c r="AU107" s="12">
        <f t="shared" si="93"/>
        <v>1288000</v>
      </c>
      <c r="AV107" s="12">
        <f t="shared" si="94"/>
        <v>1183000</v>
      </c>
      <c r="AX107" s="5">
        <v>12200000</v>
      </c>
      <c r="AY107" s="12">
        <f t="shared" si="105"/>
        <v>3156000</v>
      </c>
      <c r="AZ107" s="12">
        <f t="shared" si="106"/>
        <v>2212000</v>
      </c>
      <c r="BA107" s="12">
        <f t="shared" si="107"/>
        <v>1725000</v>
      </c>
      <c r="BB107" s="12">
        <f t="shared" si="108"/>
        <v>1486000</v>
      </c>
      <c r="BC107" s="12">
        <f t="shared" si="109"/>
        <v>1358000</v>
      </c>
      <c r="BE107" s="5">
        <v>11900000</v>
      </c>
      <c r="BF107" s="12">
        <f t="shared" si="100"/>
        <v>2815000</v>
      </c>
      <c r="BG107" s="12">
        <f t="shared" si="101"/>
        <v>1977000</v>
      </c>
      <c r="BH107" s="12">
        <f t="shared" si="102"/>
        <v>1537000</v>
      </c>
      <c r="BI107" s="12">
        <f t="shared" si="103"/>
        <v>1326000</v>
      </c>
      <c r="BJ107" s="12">
        <f t="shared" si="104"/>
        <v>1216000</v>
      </c>
      <c r="BL107" s="12">
        <v>12200000</v>
      </c>
      <c r="BM107" s="12">
        <f t="shared" si="110"/>
        <v>3237000</v>
      </c>
      <c r="BN107" s="12">
        <f t="shared" si="111"/>
        <v>2267000</v>
      </c>
      <c r="BO107" s="12">
        <f t="shared" si="112"/>
        <v>1769000</v>
      </c>
      <c r="BP107" s="12">
        <f t="shared" si="113"/>
        <v>1524000</v>
      </c>
      <c r="BQ107" s="12">
        <f t="shared" si="114"/>
        <v>1392000</v>
      </c>
      <c r="BS107" s="5">
        <v>12000000</v>
      </c>
      <c r="BT107" s="12">
        <f t="shared" si="95"/>
        <v>2824000</v>
      </c>
      <c r="BU107" s="12">
        <f t="shared" si="96"/>
        <v>1984000</v>
      </c>
      <c r="BV107" s="12">
        <f t="shared" si="97"/>
        <v>1544000</v>
      </c>
      <c r="BW107" s="12">
        <f t="shared" si="98"/>
        <v>1331000</v>
      </c>
      <c r="BX107" s="12">
        <f t="shared" si="99"/>
        <v>1219000</v>
      </c>
      <c r="BZ107" s="5">
        <v>12200000</v>
      </c>
      <c r="CA107" s="12">
        <f t="shared" si="115"/>
        <v>3260000</v>
      </c>
      <c r="CB107" s="12">
        <f t="shared" si="116"/>
        <v>2283000</v>
      </c>
      <c r="CC107" s="12">
        <f t="shared" si="117"/>
        <v>1782000</v>
      </c>
      <c r="CD107" s="12">
        <f t="shared" si="118"/>
        <v>1535000</v>
      </c>
      <c r="CE107" s="12">
        <f t="shared" si="119"/>
        <v>1401000</v>
      </c>
      <c r="CG107" s="5">
        <v>11800000</v>
      </c>
      <c r="CH107" s="5">
        <v>2557000</v>
      </c>
      <c r="CI107" s="5">
        <v>1797000</v>
      </c>
      <c r="CJ107" s="5">
        <v>1439000</v>
      </c>
      <c r="CK107" s="5">
        <v>1232000</v>
      </c>
      <c r="CL107" s="5">
        <v>1101000</v>
      </c>
    </row>
    <row r="108" spans="1:90" ht="15.75" customHeight="1" x14ac:dyDescent="0.25">
      <c r="A108" s="5">
        <v>11200000</v>
      </c>
      <c r="B108" s="12">
        <f t="shared" ref="B108:B146" si="130">B107-11000</f>
        <v>1478000</v>
      </c>
      <c r="C108" s="12">
        <f t="shared" ref="C108:C146" si="131">C107-7000</f>
        <v>1072000</v>
      </c>
      <c r="D108" s="12">
        <f t="shared" ref="D108:D146" si="132">D107-6000</f>
        <v>821000</v>
      </c>
      <c r="E108" s="12">
        <f t="shared" ref="E108:E146" si="133">E107-5000</f>
        <v>717000</v>
      </c>
      <c r="F108" s="12">
        <f t="shared" ref="F108:F146" si="134">F107-4000</f>
        <v>680000</v>
      </c>
      <c r="H108" s="12">
        <v>11200000</v>
      </c>
      <c r="I108" s="12">
        <f t="shared" si="75"/>
        <v>1515000</v>
      </c>
      <c r="J108" s="12">
        <f t="shared" si="76"/>
        <v>1097000</v>
      </c>
      <c r="K108" s="12">
        <f t="shared" si="77"/>
        <v>841000</v>
      </c>
      <c r="L108" s="12">
        <f t="shared" si="78"/>
        <v>734000</v>
      </c>
      <c r="M108" s="12">
        <f t="shared" si="79"/>
        <v>694000</v>
      </c>
      <c r="O108" s="5">
        <v>11000000</v>
      </c>
      <c r="P108" s="12">
        <f t="shared" si="120"/>
        <v>1151000</v>
      </c>
      <c r="Q108" s="12">
        <f t="shared" si="121"/>
        <v>845000</v>
      </c>
      <c r="R108" s="12">
        <f t="shared" si="122"/>
        <v>636000</v>
      </c>
      <c r="S108" s="12">
        <f t="shared" si="123"/>
        <v>557000</v>
      </c>
      <c r="T108" s="12">
        <f t="shared" si="124"/>
        <v>536000</v>
      </c>
      <c r="V108" s="5">
        <v>11000000</v>
      </c>
      <c r="W108" s="12">
        <f t="shared" si="125"/>
        <v>1227000</v>
      </c>
      <c r="X108" s="12">
        <f t="shared" si="126"/>
        <v>897000</v>
      </c>
      <c r="Y108" s="12">
        <f t="shared" si="127"/>
        <v>679000</v>
      </c>
      <c r="Z108" s="12">
        <f t="shared" si="128"/>
        <v>592000</v>
      </c>
      <c r="AA108" s="12">
        <f t="shared" si="129"/>
        <v>567000</v>
      </c>
      <c r="AC108" s="5">
        <v>11500000</v>
      </c>
      <c r="AD108" s="12">
        <f t="shared" si="80"/>
        <v>1947000</v>
      </c>
      <c r="AE108" s="12">
        <f t="shared" si="81"/>
        <v>1385000</v>
      </c>
      <c r="AF108" s="12">
        <f t="shared" si="82"/>
        <v>1066000</v>
      </c>
      <c r="AG108" s="12">
        <f t="shared" si="83"/>
        <v>922000</v>
      </c>
      <c r="AH108" s="12">
        <f t="shared" si="84"/>
        <v>857000</v>
      </c>
      <c r="AJ108" s="5">
        <v>11600000</v>
      </c>
      <c r="AK108" s="12">
        <f t="shared" si="85"/>
        <v>2062000</v>
      </c>
      <c r="AL108" s="12">
        <f t="shared" si="86"/>
        <v>1462000</v>
      </c>
      <c r="AM108" s="12">
        <f t="shared" si="87"/>
        <v>1129000</v>
      </c>
      <c r="AN108" s="12">
        <f t="shared" si="88"/>
        <v>976000</v>
      </c>
      <c r="AO108" s="12">
        <f t="shared" si="89"/>
        <v>904000</v>
      </c>
      <c r="AQ108" s="5">
        <v>12000000</v>
      </c>
      <c r="AR108" s="12">
        <f t="shared" si="90"/>
        <v>2722000</v>
      </c>
      <c r="AS108" s="12">
        <f t="shared" si="91"/>
        <v>1914000</v>
      </c>
      <c r="AT108" s="12">
        <f t="shared" si="92"/>
        <v>1487000</v>
      </c>
      <c r="AU108" s="12">
        <f t="shared" si="93"/>
        <v>1283000</v>
      </c>
      <c r="AV108" s="12">
        <f t="shared" si="94"/>
        <v>1179000</v>
      </c>
      <c r="AX108" s="5">
        <v>12300000</v>
      </c>
      <c r="AY108" s="12">
        <f t="shared" si="105"/>
        <v>3145000</v>
      </c>
      <c r="AZ108" s="12">
        <f t="shared" si="106"/>
        <v>2205000</v>
      </c>
      <c r="BA108" s="12">
        <f t="shared" si="107"/>
        <v>1719000</v>
      </c>
      <c r="BB108" s="12">
        <f t="shared" si="108"/>
        <v>1481000</v>
      </c>
      <c r="BC108" s="12">
        <f t="shared" si="109"/>
        <v>1354000</v>
      </c>
      <c r="BE108" s="5">
        <v>12000000</v>
      </c>
      <c r="BF108" s="12">
        <f t="shared" si="100"/>
        <v>2804000</v>
      </c>
      <c r="BG108" s="12">
        <f t="shared" si="101"/>
        <v>1970000</v>
      </c>
      <c r="BH108" s="12">
        <f t="shared" si="102"/>
        <v>1531000</v>
      </c>
      <c r="BI108" s="12">
        <f t="shared" si="103"/>
        <v>1321000</v>
      </c>
      <c r="BJ108" s="12">
        <f t="shared" si="104"/>
        <v>1212000</v>
      </c>
      <c r="BL108" s="12">
        <v>12300000</v>
      </c>
      <c r="BM108" s="12">
        <f t="shared" si="110"/>
        <v>3226000</v>
      </c>
      <c r="BN108" s="12">
        <f t="shared" si="111"/>
        <v>2260000</v>
      </c>
      <c r="BO108" s="12">
        <f t="shared" si="112"/>
        <v>1763000</v>
      </c>
      <c r="BP108" s="12">
        <f t="shared" si="113"/>
        <v>1519000</v>
      </c>
      <c r="BQ108" s="12">
        <f t="shared" si="114"/>
        <v>1388000</v>
      </c>
      <c r="BS108" s="5">
        <v>12100000</v>
      </c>
      <c r="BT108" s="12">
        <f t="shared" si="95"/>
        <v>2813000</v>
      </c>
      <c r="BU108" s="12">
        <f t="shared" si="96"/>
        <v>1977000</v>
      </c>
      <c r="BV108" s="12">
        <f t="shared" si="97"/>
        <v>1538000</v>
      </c>
      <c r="BW108" s="12">
        <f t="shared" si="98"/>
        <v>1326000</v>
      </c>
      <c r="BX108" s="12">
        <f t="shared" si="99"/>
        <v>1215000</v>
      </c>
      <c r="BZ108" s="5">
        <v>12300000</v>
      </c>
      <c r="CA108" s="12">
        <f t="shared" si="115"/>
        <v>3249000</v>
      </c>
      <c r="CB108" s="12">
        <f t="shared" si="116"/>
        <v>2276000</v>
      </c>
      <c r="CC108" s="12">
        <f t="shared" si="117"/>
        <v>1776000</v>
      </c>
      <c r="CD108" s="12">
        <f t="shared" si="118"/>
        <v>1530000</v>
      </c>
      <c r="CE108" s="12">
        <f t="shared" si="119"/>
        <v>1397000</v>
      </c>
      <c r="CG108" s="5">
        <v>11900000</v>
      </c>
      <c r="CH108" s="5">
        <v>2546000</v>
      </c>
      <c r="CI108" s="5">
        <v>1789000</v>
      </c>
      <c r="CJ108" s="5">
        <v>1433000</v>
      </c>
      <c r="CK108" s="5">
        <v>1228000</v>
      </c>
      <c r="CL108" s="5">
        <v>1097000</v>
      </c>
    </row>
    <row r="109" spans="1:90" ht="15.75" customHeight="1" x14ac:dyDescent="0.25">
      <c r="A109" s="5">
        <v>11300000</v>
      </c>
      <c r="B109" s="12">
        <f t="shared" si="130"/>
        <v>1467000</v>
      </c>
      <c r="C109" s="12">
        <f t="shared" si="131"/>
        <v>1065000</v>
      </c>
      <c r="D109" s="12">
        <f t="shared" si="132"/>
        <v>815000</v>
      </c>
      <c r="E109" s="12">
        <f t="shared" si="133"/>
        <v>712000</v>
      </c>
      <c r="F109" s="12">
        <f t="shared" si="134"/>
        <v>676000</v>
      </c>
      <c r="H109" s="5">
        <v>11300000</v>
      </c>
      <c r="I109" s="12">
        <f t="shared" ref="I109:I146" si="135">I108-11000</f>
        <v>1504000</v>
      </c>
      <c r="J109" s="12">
        <f t="shared" ref="J109:J146" si="136">J108-7000</f>
        <v>1090000</v>
      </c>
      <c r="K109" s="12">
        <f t="shared" ref="K109:K146" si="137">K108-6000</f>
        <v>835000</v>
      </c>
      <c r="L109" s="12">
        <f t="shared" ref="L109:L146" si="138">L108-5000</f>
        <v>729000</v>
      </c>
      <c r="M109" s="12">
        <f t="shared" ref="M109:M146" si="139">M108-4000</f>
        <v>690000</v>
      </c>
      <c r="O109" s="5">
        <v>11100000</v>
      </c>
      <c r="P109" s="12">
        <f t="shared" si="120"/>
        <v>1140000</v>
      </c>
      <c r="Q109" s="12">
        <f t="shared" si="121"/>
        <v>838000</v>
      </c>
      <c r="R109" s="12">
        <f t="shared" si="122"/>
        <v>630000</v>
      </c>
      <c r="S109" s="12">
        <f t="shared" si="123"/>
        <v>552000</v>
      </c>
      <c r="T109" s="12">
        <f t="shared" si="124"/>
        <v>532000</v>
      </c>
      <c r="V109" s="5">
        <v>11100000</v>
      </c>
      <c r="W109" s="12">
        <f t="shared" si="125"/>
        <v>1216000</v>
      </c>
      <c r="X109" s="12">
        <f t="shared" si="126"/>
        <v>890000</v>
      </c>
      <c r="Y109" s="12">
        <f t="shared" si="127"/>
        <v>673000</v>
      </c>
      <c r="Z109" s="12">
        <f t="shared" si="128"/>
        <v>587000</v>
      </c>
      <c r="AA109" s="12">
        <f t="shared" si="129"/>
        <v>563000</v>
      </c>
      <c r="AC109" s="5">
        <v>11600000</v>
      </c>
      <c r="AD109" s="12">
        <f t="shared" si="80"/>
        <v>1936000</v>
      </c>
      <c r="AE109" s="12">
        <f t="shared" si="81"/>
        <v>1378000</v>
      </c>
      <c r="AF109" s="12">
        <f t="shared" si="82"/>
        <v>1060000</v>
      </c>
      <c r="AG109" s="12">
        <f t="shared" si="83"/>
        <v>917000</v>
      </c>
      <c r="AH109" s="12">
        <f t="shared" si="84"/>
        <v>853000</v>
      </c>
      <c r="AJ109" s="5">
        <v>11700000</v>
      </c>
      <c r="AK109" s="12">
        <f t="shared" si="85"/>
        <v>2051000</v>
      </c>
      <c r="AL109" s="12">
        <f t="shared" si="86"/>
        <v>1455000</v>
      </c>
      <c r="AM109" s="12">
        <f t="shared" si="87"/>
        <v>1123000</v>
      </c>
      <c r="AN109" s="12">
        <f t="shared" si="88"/>
        <v>971000</v>
      </c>
      <c r="AO109" s="12">
        <f t="shared" si="89"/>
        <v>900000</v>
      </c>
      <c r="AQ109" s="5">
        <v>12100000</v>
      </c>
      <c r="AR109" s="12">
        <f t="shared" si="90"/>
        <v>2711000</v>
      </c>
      <c r="AS109" s="12">
        <f t="shared" si="91"/>
        <v>1907000</v>
      </c>
      <c r="AT109" s="12">
        <f t="shared" si="92"/>
        <v>1481000</v>
      </c>
      <c r="AU109" s="12">
        <f t="shared" si="93"/>
        <v>1278000</v>
      </c>
      <c r="AV109" s="12">
        <f t="shared" si="94"/>
        <v>1175000</v>
      </c>
      <c r="AX109" s="5">
        <v>12400000</v>
      </c>
      <c r="AY109" s="12">
        <f t="shared" si="105"/>
        <v>3134000</v>
      </c>
      <c r="AZ109" s="12">
        <f t="shared" si="106"/>
        <v>2198000</v>
      </c>
      <c r="BA109" s="12">
        <f t="shared" si="107"/>
        <v>1713000</v>
      </c>
      <c r="BB109" s="12">
        <f t="shared" si="108"/>
        <v>1476000</v>
      </c>
      <c r="BC109" s="12">
        <f t="shared" si="109"/>
        <v>1350000</v>
      </c>
      <c r="BE109" s="5">
        <v>12100000</v>
      </c>
      <c r="BF109" s="12">
        <f t="shared" si="100"/>
        <v>2793000</v>
      </c>
      <c r="BG109" s="12">
        <f t="shared" si="101"/>
        <v>1963000</v>
      </c>
      <c r="BH109" s="12">
        <f t="shared" si="102"/>
        <v>1525000</v>
      </c>
      <c r="BI109" s="12">
        <f t="shared" si="103"/>
        <v>1316000</v>
      </c>
      <c r="BJ109" s="12">
        <f t="shared" si="104"/>
        <v>1208000</v>
      </c>
      <c r="BL109" s="12">
        <v>12400000</v>
      </c>
      <c r="BM109" s="12">
        <f t="shared" si="110"/>
        <v>3215000</v>
      </c>
      <c r="BN109" s="12">
        <f t="shared" si="111"/>
        <v>2253000</v>
      </c>
      <c r="BO109" s="12">
        <f t="shared" si="112"/>
        <v>1757000</v>
      </c>
      <c r="BP109" s="12">
        <f t="shared" si="113"/>
        <v>1514000</v>
      </c>
      <c r="BQ109" s="12">
        <f t="shared" si="114"/>
        <v>1384000</v>
      </c>
      <c r="BS109" s="5">
        <v>12200000</v>
      </c>
      <c r="BT109" s="12">
        <f t="shared" si="95"/>
        <v>2802000</v>
      </c>
      <c r="BU109" s="12">
        <f t="shared" si="96"/>
        <v>1970000</v>
      </c>
      <c r="BV109" s="12">
        <f t="shared" si="97"/>
        <v>1532000</v>
      </c>
      <c r="BW109" s="12">
        <f t="shared" si="98"/>
        <v>1321000</v>
      </c>
      <c r="BX109" s="12">
        <f t="shared" si="99"/>
        <v>1211000</v>
      </c>
      <c r="BZ109" s="5">
        <v>12400000</v>
      </c>
      <c r="CA109" s="12">
        <f t="shared" si="115"/>
        <v>3238000</v>
      </c>
      <c r="CB109" s="12">
        <f t="shared" si="116"/>
        <v>2269000</v>
      </c>
      <c r="CC109" s="12">
        <f t="shared" si="117"/>
        <v>1770000</v>
      </c>
      <c r="CD109" s="12">
        <f t="shared" si="118"/>
        <v>1525000</v>
      </c>
      <c r="CE109" s="12">
        <f t="shared" si="119"/>
        <v>1393000</v>
      </c>
      <c r="CG109" s="5">
        <v>12000000</v>
      </c>
      <c r="CH109" s="5">
        <v>2536000</v>
      </c>
      <c r="CI109" s="5">
        <v>1782000</v>
      </c>
      <c r="CJ109" s="5">
        <v>1427000</v>
      </c>
      <c r="CK109" s="5">
        <v>1223000</v>
      </c>
      <c r="CL109" s="5">
        <v>1092000</v>
      </c>
    </row>
    <row r="110" spans="1:90" ht="15.75" customHeight="1" x14ac:dyDescent="0.25">
      <c r="A110" s="5">
        <v>11400000</v>
      </c>
      <c r="B110" s="12">
        <f t="shared" si="130"/>
        <v>1456000</v>
      </c>
      <c r="C110" s="12">
        <f t="shared" si="131"/>
        <v>1058000</v>
      </c>
      <c r="D110" s="12">
        <f t="shared" si="132"/>
        <v>809000</v>
      </c>
      <c r="E110" s="12">
        <f t="shared" si="133"/>
        <v>707000</v>
      </c>
      <c r="F110" s="12">
        <f t="shared" si="134"/>
        <v>672000</v>
      </c>
      <c r="H110" s="12">
        <v>11400000</v>
      </c>
      <c r="I110" s="12">
        <f t="shared" si="135"/>
        <v>1493000</v>
      </c>
      <c r="J110" s="12">
        <f t="shared" si="136"/>
        <v>1083000</v>
      </c>
      <c r="K110" s="12">
        <f t="shared" si="137"/>
        <v>829000</v>
      </c>
      <c r="L110" s="12">
        <f t="shared" si="138"/>
        <v>724000</v>
      </c>
      <c r="M110" s="12">
        <f t="shared" si="139"/>
        <v>686000</v>
      </c>
      <c r="O110" s="5">
        <v>11200000</v>
      </c>
      <c r="P110" s="12">
        <f t="shared" si="120"/>
        <v>1129000</v>
      </c>
      <c r="Q110" s="12">
        <f t="shared" si="121"/>
        <v>831000</v>
      </c>
      <c r="R110" s="12">
        <f t="shared" si="122"/>
        <v>624000</v>
      </c>
      <c r="S110" s="12">
        <f t="shared" si="123"/>
        <v>547000</v>
      </c>
      <c r="T110" s="12">
        <f t="shared" si="124"/>
        <v>528000</v>
      </c>
      <c r="V110" s="5">
        <v>11200000</v>
      </c>
      <c r="W110" s="12">
        <f t="shared" si="125"/>
        <v>1205000</v>
      </c>
      <c r="X110" s="12">
        <f t="shared" si="126"/>
        <v>883000</v>
      </c>
      <c r="Y110" s="12">
        <f t="shared" si="127"/>
        <v>667000</v>
      </c>
      <c r="Z110" s="12">
        <f t="shared" si="128"/>
        <v>582000</v>
      </c>
      <c r="AA110" s="12">
        <f t="shared" si="129"/>
        <v>559000</v>
      </c>
      <c r="AC110" s="5">
        <v>11700000</v>
      </c>
      <c r="AD110" s="12">
        <f t="shared" si="80"/>
        <v>1925000</v>
      </c>
      <c r="AE110" s="12">
        <f t="shared" si="81"/>
        <v>1371000</v>
      </c>
      <c r="AF110" s="12">
        <f t="shared" si="82"/>
        <v>1054000</v>
      </c>
      <c r="AG110" s="12">
        <f t="shared" si="83"/>
        <v>912000</v>
      </c>
      <c r="AH110" s="12">
        <f t="shared" si="84"/>
        <v>849000</v>
      </c>
      <c r="AJ110" s="5">
        <v>11800000</v>
      </c>
      <c r="AK110" s="12">
        <f t="shared" si="85"/>
        <v>2040000</v>
      </c>
      <c r="AL110" s="12">
        <f t="shared" si="86"/>
        <v>1448000</v>
      </c>
      <c r="AM110" s="12">
        <f t="shared" si="87"/>
        <v>1117000</v>
      </c>
      <c r="AN110" s="12">
        <f t="shared" si="88"/>
        <v>966000</v>
      </c>
      <c r="AO110" s="12">
        <f t="shared" si="89"/>
        <v>896000</v>
      </c>
      <c r="AQ110" s="5">
        <v>12200000</v>
      </c>
      <c r="AR110" s="12">
        <f t="shared" si="90"/>
        <v>2700000</v>
      </c>
      <c r="AS110" s="12">
        <f t="shared" si="91"/>
        <v>1900000</v>
      </c>
      <c r="AT110" s="12">
        <f t="shared" si="92"/>
        <v>1475000</v>
      </c>
      <c r="AU110" s="12">
        <f t="shared" si="93"/>
        <v>1273000</v>
      </c>
      <c r="AV110" s="12">
        <f t="shared" si="94"/>
        <v>1171000</v>
      </c>
      <c r="AX110" s="5">
        <v>12500000</v>
      </c>
      <c r="AY110" s="12">
        <f t="shared" si="105"/>
        <v>3123000</v>
      </c>
      <c r="AZ110" s="12">
        <f t="shared" si="106"/>
        <v>2191000</v>
      </c>
      <c r="BA110" s="12">
        <f t="shared" si="107"/>
        <v>1707000</v>
      </c>
      <c r="BB110" s="12">
        <f t="shared" si="108"/>
        <v>1471000</v>
      </c>
      <c r="BC110" s="12">
        <f t="shared" si="109"/>
        <v>1346000</v>
      </c>
      <c r="BE110" s="5">
        <v>12200000</v>
      </c>
      <c r="BF110" s="12">
        <f t="shared" si="100"/>
        <v>2782000</v>
      </c>
      <c r="BG110" s="12">
        <f t="shared" si="101"/>
        <v>1956000</v>
      </c>
      <c r="BH110" s="12">
        <f t="shared" si="102"/>
        <v>1519000</v>
      </c>
      <c r="BI110" s="12">
        <f t="shared" si="103"/>
        <v>1311000</v>
      </c>
      <c r="BJ110" s="12">
        <f t="shared" si="104"/>
        <v>1204000</v>
      </c>
      <c r="BL110" s="12">
        <v>12500000</v>
      </c>
      <c r="BM110" s="12">
        <f t="shared" si="110"/>
        <v>3204000</v>
      </c>
      <c r="BN110" s="12">
        <f t="shared" si="111"/>
        <v>2246000</v>
      </c>
      <c r="BO110" s="12">
        <f t="shared" si="112"/>
        <v>1751000</v>
      </c>
      <c r="BP110" s="12">
        <f t="shared" si="113"/>
        <v>1509000</v>
      </c>
      <c r="BQ110" s="12">
        <f t="shared" si="114"/>
        <v>1380000</v>
      </c>
      <c r="BS110" s="5">
        <v>12300000</v>
      </c>
      <c r="BT110" s="12">
        <f t="shared" si="95"/>
        <v>2791000</v>
      </c>
      <c r="BU110" s="12">
        <f t="shared" si="96"/>
        <v>1963000</v>
      </c>
      <c r="BV110" s="12">
        <f t="shared" si="97"/>
        <v>1526000</v>
      </c>
      <c r="BW110" s="12">
        <f t="shared" si="98"/>
        <v>1316000</v>
      </c>
      <c r="BX110" s="12">
        <f t="shared" si="99"/>
        <v>1207000</v>
      </c>
      <c r="BZ110" s="5">
        <v>12500000</v>
      </c>
      <c r="CA110" s="12">
        <f t="shared" si="115"/>
        <v>3227000</v>
      </c>
      <c r="CB110" s="12">
        <f t="shared" si="116"/>
        <v>2262000</v>
      </c>
      <c r="CC110" s="12">
        <f t="shared" si="117"/>
        <v>1764000</v>
      </c>
      <c r="CD110" s="12">
        <f t="shared" si="118"/>
        <v>1520000</v>
      </c>
      <c r="CE110" s="12">
        <f t="shared" si="119"/>
        <v>1389000</v>
      </c>
      <c r="CG110" s="5">
        <v>12100000</v>
      </c>
      <c r="CH110" s="5">
        <v>2525000</v>
      </c>
      <c r="CI110" s="5">
        <v>1775000</v>
      </c>
      <c r="CJ110" s="5">
        <v>1421000</v>
      </c>
      <c r="CK110" s="5">
        <v>1218000</v>
      </c>
      <c r="CL110" s="5">
        <v>1088000</v>
      </c>
    </row>
    <row r="111" spans="1:90" ht="15.75" customHeight="1" x14ac:dyDescent="0.25">
      <c r="A111" s="5">
        <v>11500000</v>
      </c>
      <c r="B111" s="12">
        <f t="shared" si="130"/>
        <v>1445000</v>
      </c>
      <c r="C111" s="12">
        <f t="shared" si="131"/>
        <v>1051000</v>
      </c>
      <c r="D111" s="12">
        <f t="shared" si="132"/>
        <v>803000</v>
      </c>
      <c r="E111" s="12">
        <f t="shared" si="133"/>
        <v>702000</v>
      </c>
      <c r="F111" s="12">
        <f t="shared" si="134"/>
        <v>668000</v>
      </c>
      <c r="H111" s="5">
        <v>11500000</v>
      </c>
      <c r="I111" s="12">
        <f t="shared" si="135"/>
        <v>1482000</v>
      </c>
      <c r="J111" s="12">
        <f t="shared" si="136"/>
        <v>1076000</v>
      </c>
      <c r="K111" s="12">
        <f t="shared" si="137"/>
        <v>823000</v>
      </c>
      <c r="L111" s="12">
        <f t="shared" si="138"/>
        <v>719000</v>
      </c>
      <c r="M111" s="12">
        <f t="shared" si="139"/>
        <v>682000</v>
      </c>
      <c r="O111" s="5">
        <v>11300000</v>
      </c>
      <c r="P111" s="12">
        <f t="shared" si="120"/>
        <v>1118000</v>
      </c>
      <c r="Q111" s="12">
        <f t="shared" si="121"/>
        <v>824000</v>
      </c>
      <c r="R111" s="12">
        <f t="shared" si="122"/>
        <v>618000</v>
      </c>
      <c r="S111" s="12">
        <f t="shared" si="123"/>
        <v>542000</v>
      </c>
      <c r="T111" s="12">
        <f t="shared" si="124"/>
        <v>524000</v>
      </c>
      <c r="V111" s="5">
        <v>11300000</v>
      </c>
      <c r="W111" s="12">
        <f t="shared" si="125"/>
        <v>1194000</v>
      </c>
      <c r="X111" s="12">
        <f t="shared" si="126"/>
        <v>876000</v>
      </c>
      <c r="Y111" s="12">
        <f t="shared" si="127"/>
        <v>661000</v>
      </c>
      <c r="Z111" s="12">
        <f t="shared" si="128"/>
        <v>577000</v>
      </c>
      <c r="AA111" s="12">
        <f t="shared" si="129"/>
        <v>555000</v>
      </c>
      <c r="AC111" s="5">
        <v>11800000</v>
      </c>
      <c r="AD111" s="12">
        <f t="shared" si="80"/>
        <v>1914000</v>
      </c>
      <c r="AE111" s="12">
        <f t="shared" si="81"/>
        <v>1364000</v>
      </c>
      <c r="AF111" s="12">
        <f t="shared" si="82"/>
        <v>1048000</v>
      </c>
      <c r="AG111" s="12">
        <f t="shared" si="83"/>
        <v>907000</v>
      </c>
      <c r="AH111" s="12">
        <f t="shared" si="84"/>
        <v>845000</v>
      </c>
      <c r="AJ111" s="5">
        <v>11900000</v>
      </c>
      <c r="AK111" s="12">
        <f t="shared" si="85"/>
        <v>2029000</v>
      </c>
      <c r="AL111" s="12">
        <f t="shared" si="86"/>
        <v>1441000</v>
      </c>
      <c r="AM111" s="12">
        <f t="shared" si="87"/>
        <v>1111000</v>
      </c>
      <c r="AN111" s="12">
        <f t="shared" si="88"/>
        <v>961000</v>
      </c>
      <c r="AO111" s="12">
        <f t="shared" si="89"/>
        <v>892000</v>
      </c>
      <c r="AQ111" s="5">
        <v>12300000</v>
      </c>
      <c r="AR111" s="12">
        <f t="shared" si="90"/>
        <v>2689000</v>
      </c>
      <c r="AS111" s="12">
        <f t="shared" si="91"/>
        <v>1893000</v>
      </c>
      <c r="AT111" s="12">
        <f t="shared" si="92"/>
        <v>1469000</v>
      </c>
      <c r="AU111" s="12">
        <f t="shared" si="93"/>
        <v>1268000</v>
      </c>
      <c r="AV111" s="12">
        <f t="shared" si="94"/>
        <v>1167000</v>
      </c>
      <c r="AX111" s="5">
        <v>12600000</v>
      </c>
      <c r="AY111" s="12">
        <f t="shared" si="105"/>
        <v>3112000</v>
      </c>
      <c r="AZ111" s="12">
        <f t="shared" si="106"/>
        <v>2184000</v>
      </c>
      <c r="BA111" s="12">
        <f t="shared" si="107"/>
        <v>1701000</v>
      </c>
      <c r="BB111" s="12">
        <f t="shared" si="108"/>
        <v>1466000</v>
      </c>
      <c r="BC111" s="12">
        <f t="shared" si="109"/>
        <v>1342000</v>
      </c>
      <c r="BE111" s="5">
        <v>12300000</v>
      </c>
      <c r="BF111" s="12">
        <f t="shared" si="100"/>
        <v>2771000</v>
      </c>
      <c r="BG111" s="12">
        <f t="shared" si="101"/>
        <v>1949000</v>
      </c>
      <c r="BH111" s="12">
        <f t="shared" si="102"/>
        <v>1513000</v>
      </c>
      <c r="BI111" s="12">
        <f t="shared" si="103"/>
        <v>1306000</v>
      </c>
      <c r="BJ111" s="12">
        <f t="shared" si="104"/>
        <v>1200000</v>
      </c>
      <c r="BL111" s="12">
        <v>12600000</v>
      </c>
      <c r="BM111" s="12">
        <f t="shared" si="110"/>
        <v>3193000</v>
      </c>
      <c r="BN111" s="12">
        <f t="shared" si="111"/>
        <v>2239000</v>
      </c>
      <c r="BO111" s="12">
        <f t="shared" si="112"/>
        <v>1745000</v>
      </c>
      <c r="BP111" s="12">
        <f t="shared" si="113"/>
        <v>1504000</v>
      </c>
      <c r="BQ111" s="12">
        <f t="shared" si="114"/>
        <v>1376000</v>
      </c>
      <c r="BS111" s="5">
        <v>12400000</v>
      </c>
      <c r="BT111" s="12">
        <f t="shared" si="95"/>
        <v>2780000</v>
      </c>
      <c r="BU111" s="12">
        <f t="shared" si="96"/>
        <v>1956000</v>
      </c>
      <c r="BV111" s="12">
        <f t="shared" si="97"/>
        <v>1520000</v>
      </c>
      <c r="BW111" s="12">
        <f t="shared" si="98"/>
        <v>1311000</v>
      </c>
      <c r="BX111" s="12">
        <f t="shared" si="99"/>
        <v>1203000</v>
      </c>
      <c r="BZ111" s="5">
        <v>12600000</v>
      </c>
      <c r="CA111" s="12">
        <f t="shared" si="115"/>
        <v>3216000</v>
      </c>
      <c r="CB111" s="12">
        <f t="shared" si="116"/>
        <v>2255000</v>
      </c>
      <c r="CC111" s="12">
        <f t="shared" si="117"/>
        <v>1758000</v>
      </c>
      <c r="CD111" s="12">
        <f t="shared" si="118"/>
        <v>1515000</v>
      </c>
      <c r="CE111" s="12">
        <f t="shared" si="119"/>
        <v>1385000</v>
      </c>
      <c r="CG111" s="5">
        <v>12200000</v>
      </c>
      <c r="CH111" s="5">
        <v>2514000</v>
      </c>
      <c r="CI111" s="5">
        <v>1767000</v>
      </c>
      <c r="CJ111" s="5">
        <v>1416000</v>
      </c>
      <c r="CK111" s="5">
        <v>1213000</v>
      </c>
      <c r="CL111" s="5">
        <v>1084000</v>
      </c>
    </row>
    <row r="112" spans="1:90" ht="15.75" customHeight="1" x14ac:dyDescent="0.25">
      <c r="A112" s="5">
        <v>11600000</v>
      </c>
      <c r="B112" s="12">
        <f t="shared" si="130"/>
        <v>1434000</v>
      </c>
      <c r="C112" s="12">
        <f t="shared" si="131"/>
        <v>1044000</v>
      </c>
      <c r="D112" s="12">
        <f t="shared" si="132"/>
        <v>797000</v>
      </c>
      <c r="E112" s="12">
        <f t="shared" si="133"/>
        <v>697000</v>
      </c>
      <c r="F112" s="12">
        <f t="shared" si="134"/>
        <v>664000</v>
      </c>
      <c r="H112" s="12">
        <v>11600000</v>
      </c>
      <c r="I112" s="12">
        <f t="shared" si="135"/>
        <v>1471000</v>
      </c>
      <c r="J112" s="12">
        <f t="shared" si="136"/>
        <v>1069000</v>
      </c>
      <c r="K112" s="12">
        <f t="shared" si="137"/>
        <v>817000</v>
      </c>
      <c r="L112" s="12">
        <f t="shared" si="138"/>
        <v>714000</v>
      </c>
      <c r="M112" s="12">
        <f t="shared" si="139"/>
        <v>678000</v>
      </c>
      <c r="O112" s="5">
        <v>11400000</v>
      </c>
      <c r="P112" s="12">
        <f t="shared" si="120"/>
        <v>1107000</v>
      </c>
      <c r="Q112" s="12">
        <f t="shared" si="121"/>
        <v>817000</v>
      </c>
      <c r="R112" s="12">
        <f t="shared" si="122"/>
        <v>612000</v>
      </c>
      <c r="S112" s="12">
        <f t="shared" si="123"/>
        <v>537000</v>
      </c>
      <c r="T112" s="12">
        <f t="shared" si="124"/>
        <v>520000</v>
      </c>
      <c r="V112" s="5">
        <v>11400000</v>
      </c>
      <c r="W112" s="12">
        <f t="shared" si="125"/>
        <v>1183000</v>
      </c>
      <c r="X112" s="12">
        <f t="shared" si="126"/>
        <v>869000</v>
      </c>
      <c r="Y112" s="12">
        <f t="shared" si="127"/>
        <v>655000</v>
      </c>
      <c r="Z112" s="12">
        <f t="shared" si="128"/>
        <v>572000</v>
      </c>
      <c r="AA112" s="12">
        <f t="shared" si="129"/>
        <v>551000</v>
      </c>
      <c r="AC112" s="5">
        <v>11900000</v>
      </c>
      <c r="AD112" s="12">
        <f t="shared" si="80"/>
        <v>1903000</v>
      </c>
      <c r="AE112" s="12">
        <f t="shared" si="81"/>
        <v>1357000</v>
      </c>
      <c r="AF112" s="12">
        <f t="shared" si="82"/>
        <v>1042000</v>
      </c>
      <c r="AG112" s="12">
        <f t="shared" si="83"/>
        <v>902000</v>
      </c>
      <c r="AH112" s="12">
        <f t="shared" si="84"/>
        <v>841000</v>
      </c>
      <c r="AJ112" s="5">
        <v>12000000</v>
      </c>
      <c r="AK112" s="12">
        <f t="shared" si="85"/>
        <v>2018000</v>
      </c>
      <c r="AL112" s="12">
        <f t="shared" si="86"/>
        <v>1434000</v>
      </c>
      <c r="AM112" s="12">
        <f t="shared" si="87"/>
        <v>1105000</v>
      </c>
      <c r="AN112" s="12">
        <f t="shared" si="88"/>
        <v>956000</v>
      </c>
      <c r="AO112" s="12">
        <f t="shared" si="89"/>
        <v>888000</v>
      </c>
      <c r="AQ112" s="5">
        <v>12400000</v>
      </c>
      <c r="AR112" s="12">
        <f t="shared" si="90"/>
        <v>2678000</v>
      </c>
      <c r="AS112" s="12">
        <f t="shared" si="91"/>
        <v>1886000</v>
      </c>
      <c r="AT112" s="12">
        <f t="shared" si="92"/>
        <v>1463000</v>
      </c>
      <c r="AU112" s="12">
        <f t="shared" si="93"/>
        <v>1263000</v>
      </c>
      <c r="AV112" s="12">
        <f t="shared" si="94"/>
        <v>1163000</v>
      </c>
      <c r="AX112" s="5">
        <v>12700000</v>
      </c>
      <c r="AY112" s="12">
        <f t="shared" si="105"/>
        <v>3101000</v>
      </c>
      <c r="AZ112" s="12">
        <f t="shared" si="106"/>
        <v>2177000</v>
      </c>
      <c r="BA112" s="12">
        <f t="shared" si="107"/>
        <v>1695000</v>
      </c>
      <c r="BB112" s="12">
        <f t="shared" si="108"/>
        <v>1461000</v>
      </c>
      <c r="BC112" s="12">
        <f t="shared" si="109"/>
        <v>1338000</v>
      </c>
      <c r="BE112" s="5">
        <v>12400000</v>
      </c>
      <c r="BF112" s="12">
        <f t="shared" si="100"/>
        <v>2760000</v>
      </c>
      <c r="BG112" s="12">
        <f t="shared" si="101"/>
        <v>1942000</v>
      </c>
      <c r="BH112" s="12">
        <f t="shared" si="102"/>
        <v>1507000</v>
      </c>
      <c r="BI112" s="12">
        <f t="shared" si="103"/>
        <v>1301000</v>
      </c>
      <c r="BJ112" s="12">
        <f t="shared" si="104"/>
        <v>1196000</v>
      </c>
      <c r="BL112" s="12">
        <v>12700000</v>
      </c>
      <c r="BM112" s="12">
        <f t="shared" si="110"/>
        <v>3182000</v>
      </c>
      <c r="BN112" s="12">
        <f t="shared" si="111"/>
        <v>2232000</v>
      </c>
      <c r="BO112" s="12">
        <f t="shared" si="112"/>
        <v>1739000</v>
      </c>
      <c r="BP112" s="12">
        <f t="shared" si="113"/>
        <v>1499000</v>
      </c>
      <c r="BQ112" s="12">
        <f t="shared" si="114"/>
        <v>1372000</v>
      </c>
      <c r="BS112" s="5">
        <v>12500000</v>
      </c>
      <c r="BT112" s="12">
        <f t="shared" si="95"/>
        <v>2769000</v>
      </c>
      <c r="BU112" s="12">
        <f t="shared" si="96"/>
        <v>1949000</v>
      </c>
      <c r="BV112" s="12">
        <f t="shared" si="97"/>
        <v>1514000</v>
      </c>
      <c r="BW112" s="12">
        <f t="shared" si="98"/>
        <v>1306000</v>
      </c>
      <c r="BX112" s="12">
        <f t="shared" si="99"/>
        <v>1199000</v>
      </c>
      <c r="BZ112" s="5">
        <v>12700000</v>
      </c>
      <c r="CA112" s="12">
        <f t="shared" si="115"/>
        <v>3205000</v>
      </c>
      <c r="CB112" s="12">
        <f t="shared" si="116"/>
        <v>2248000</v>
      </c>
      <c r="CC112" s="12">
        <f t="shared" si="117"/>
        <v>1752000</v>
      </c>
      <c r="CD112" s="12">
        <f t="shared" si="118"/>
        <v>1510000</v>
      </c>
      <c r="CE112" s="12">
        <f t="shared" si="119"/>
        <v>1381000</v>
      </c>
      <c r="CG112" s="5">
        <v>12300000</v>
      </c>
      <c r="CH112" s="5">
        <v>2504000</v>
      </c>
      <c r="CI112" s="5">
        <v>1760000</v>
      </c>
      <c r="CJ112" s="5">
        <v>1410000</v>
      </c>
      <c r="CK112" s="5">
        <v>1208000</v>
      </c>
      <c r="CL112" s="5">
        <v>1079000</v>
      </c>
    </row>
    <row r="113" spans="1:90" ht="15.75" customHeight="1" x14ac:dyDescent="0.25">
      <c r="A113" s="5">
        <v>11700000</v>
      </c>
      <c r="B113" s="12">
        <f t="shared" si="130"/>
        <v>1423000</v>
      </c>
      <c r="C113" s="12">
        <f t="shared" si="131"/>
        <v>1037000</v>
      </c>
      <c r="D113" s="12">
        <f t="shared" si="132"/>
        <v>791000</v>
      </c>
      <c r="E113" s="12">
        <f t="shared" si="133"/>
        <v>692000</v>
      </c>
      <c r="F113" s="12">
        <f t="shared" si="134"/>
        <v>660000</v>
      </c>
      <c r="H113" s="5">
        <v>11700000</v>
      </c>
      <c r="I113" s="12">
        <f t="shared" si="135"/>
        <v>1460000</v>
      </c>
      <c r="J113" s="12">
        <f t="shared" si="136"/>
        <v>1062000</v>
      </c>
      <c r="K113" s="12">
        <f t="shared" si="137"/>
        <v>811000</v>
      </c>
      <c r="L113" s="12">
        <f t="shared" si="138"/>
        <v>709000</v>
      </c>
      <c r="M113" s="12">
        <f t="shared" si="139"/>
        <v>674000</v>
      </c>
      <c r="O113" s="5">
        <v>11500000</v>
      </c>
      <c r="P113" s="12">
        <f t="shared" si="120"/>
        <v>1096000</v>
      </c>
      <c r="Q113" s="12">
        <f t="shared" si="121"/>
        <v>810000</v>
      </c>
      <c r="R113" s="12">
        <f t="shared" si="122"/>
        <v>606000</v>
      </c>
      <c r="S113" s="12">
        <f t="shared" si="123"/>
        <v>532000</v>
      </c>
      <c r="T113" s="12">
        <f t="shared" si="124"/>
        <v>516000</v>
      </c>
      <c r="V113" s="5">
        <v>11500000</v>
      </c>
      <c r="W113" s="12">
        <f t="shared" si="125"/>
        <v>1172000</v>
      </c>
      <c r="X113" s="12">
        <f t="shared" si="126"/>
        <v>862000</v>
      </c>
      <c r="Y113" s="12">
        <f t="shared" si="127"/>
        <v>649000</v>
      </c>
      <c r="Z113" s="12">
        <f t="shared" si="128"/>
        <v>567000</v>
      </c>
      <c r="AA113" s="12">
        <f t="shared" si="129"/>
        <v>547000</v>
      </c>
      <c r="AC113" s="5">
        <v>12000000</v>
      </c>
      <c r="AD113" s="12">
        <f t="shared" si="80"/>
        <v>1892000</v>
      </c>
      <c r="AE113" s="12">
        <f t="shared" si="81"/>
        <v>1350000</v>
      </c>
      <c r="AF113" s="12">
        <f t="shared" si="82"/>
        <v>1036000</v>
      </c>
      <c r="AG113" s="12">
        <f t="shared" si="83"/>
        <v>897000</v>
      </c>
      <c r="AH113" s="12">
        <f t="shared" si="84"/>
        <v>837000</v>
      </c>
      <c r="AJ113" s="5">
        <v>12100000</v>
      </c>
      <c r="AK113" s="12">
        <f t="shared" si="85"/>
        <v>2007000</v>
      </c>
      <c r="AL113" s="12">
        <f t="shared" si="86"/>
        <v>1427000</v>
      </c>
      <c r="AM113" s="12">
        <f t="shared" si="87"/>
        <v>1099000</v>
      </c>
      <c r="AN113" s="12">
        <f t="shared" si="88"/>
        <v>951000</v>
      </c>
      <c r="AO113" s="12">
        <f t="shared" si="89"/>
        <v>884000</v>
      </c>
      <c r="AQ113" s="5">
        <v>12500000</v>
      </c>
      <c r="AR113" s="12">
        <f t="shared" si="90"/>
        <v>2667000</v>
      </c>
      <c r="AS113" s="12">
        <f t="shared" si="91"/>
        <v>1879000</v>
      </c>
      <c r="AT113" s="12">
        <f t="shared" si="92"/>
        <v>1457000</v>
      </c>
      <c r="AU113" s="12">
        <f t="shared" si="93"/>
        <v>1258000</v>
      </c>
      <c r="AV113" s="12">
        <f t="shared" si="94"/>
        <v>1159000</v>
      </c>
      <c r="AX113" s="5">
        <v>12800000</v>
      </c>
      <c r="AY113" s="12">
        <f t="shared" si="105"/>
        <v>3090000</v>
      </c>
      <c r="AZ113" s="12">
        <f t="shared" si="106"/>
        <v>2170000</v>
      </c>
      <c r="BA113" s="12">
        <f t="shared" si="107"/>
        <v>1689000</v>
      </c>
      <c r="BB113" s="12">
        <f t="shared" si="108"/>
        <v>1456000</v>
      </c>
      <c r="BC113" s="12">
        <f t="shared" si="109"/>
        <v>1334000</v>
      </c>
      <c r="BE113" s="5">
        <v>12500000</v>
      </c>
      <c r="BF113" s="12">
        <f t="shared" si="100"/>
        <v>2749000</v>
      </c>
      <c r="BG113" s="12">
        <f t="shared" si="101"/>
        <v>1935000</v>
      </c>
      <c r="BH113" s="12">
        <f t="shared" si="102"/>
        <v>1501000</v>
      </c>
      <c r="BI113" s="12">
        <f t="shared" si="103"/>
        <v>1296000</v>
      </c>
      <c r="BJ113" s="12">
        <f t="shared" si="104"/>
        <v>1192000</v>
      </c>
      <c r="BL113" s="12">
        <v>12800000</v>
      </c>
      <c r="BM113" s="12">
        <f t="shared" si="110"/>
        <v>3171000</v>
      </c>
      <c r="BN113" s="12">
        <f t="shared" si="111"/>
        <v>2225000</v>
      </c>
      <c r="BO113" s="12">
        <f t="shared" si="112"/>
        <v>1733000</v>
      </c>
      <c r="BP113" s="12">
        <f t="shared" si="113"/>
        <v>1494000</v>
      </c>
      <c r="BQ113" s="12">
        <f t="shared" si="114"/>
        <v>1368000</v>
      </c>
      <c r="BS113" s="5">
        <v>12600000</v>
      </c>
      <c r="BT113" s="12">
        <f t="shared" si="95"/>
        <v>2758000</v>
      </c>
      <c r="BU113" s="12">
        <f t="shared" si="96"/>
        <v>1942000</v>
      </c>
      <c r="BV113" s="12">
        <f t="shared" si="97"/>
        <v>1508000</v>
      </c>
      <c r="BW113" s="12">
        <f t="shared" si="98"/>
        <v>1301000</v>
      </c>
      <c r="BX113" s="12">
        <f t="shared" si="99"/>
        <v>1195000</v>
      </c>
      <c r="BZ113" s="5">
        <v>12800000</v>
      </c>
      <c r="CA113" s="12">
        <f t="shared" si="115"/>
        <v>3194000</v>
      </c>
      <c r="CB113" s="12">
        <f t="shared" si="116"/>
        <v>2241000</v>
      </c>
      <c r="CC113" s="12">
        <f t="shared" si="117"/>
        <v>1746000</v>
      </c>
      <c r="CD113" s="12">
        <f t="shared" si="118"/>
        <v>1505000</v>
      </c>
      <c r="CE113" s="12">
        <f t="shared" si="119"/>
        <v>1377000</v>
      </c>
      <c r="CG113" s="5">
        <v>12400000</v>
      </c>
      <c r="CH113" s="5">
        <v>2493000</v>
      </c>
      <c r="CI113" s="5">
        <v>1753000</v>
      </c>
      <c r="CJ113" s="5">
        <v>1404000</v>
      </c>
      <c r="CK113" s="5">
        <v>1203000</v>
      </c>
      <c r="CL113" s="5">
        <v>1075000</v>
      </c>
    </row>
    <row r="114" spans="1:90" ht="15.75" customHeight="1" x14ac:dyDescent="0.25">
      <c r="A114" s="5">
        <v>11800000</v>
      </c>
      <c r="B114" s="12">
        <f t="shared" si="130"/>
        <v>1412000</v>
      </c>
      <c r="C114" s="12">
        <f t="shared" si="131"/>
        <v>1030000</v>
      </c>
      <c r="D114" s="12">
        <f t="shared" si="132"/>
        <v>785000</v>
      </c>
      <c r="E114" s="12">
        <f t="shared" si="133"/>
        <v>687000</v>
      </c>
      <c r="F114" s="12">
        <f t="shared" si="134"/>
        <v>656000</v>
      </c>
      <c r="H114" s="12">
        <v>11800000</v>
      </c>
      <c r="I114" s="12">
        <f t="shared" si="135"/>
        <v>1449000</v>
      </c>
      <c r="J114" s="12">
        <f t="shared" si="136"/>
        <v>1055000</v>
      </c>
      <c r="K114" s="12">
        <f t="shared" si="137"/>
        <v>805000</v>
      </c>
      <c r="L114" s="12">
        <f t="shared" si="138"/>
        <v>704000</v>
      </c>
      <c r="M114" s="12">
        <f t="shared" si="139"/>
        <v>670000</v>
      </c>
      <c r="O114" s="5">
        <v>11600000</v>
      </c>
      <c r="P114" s="12">
        <f t="shared" si="120"/>
        <v>1085000</v>
      </c>
      <c r="Q114" s="12">
        <f t="shared" si="121"/>
        <v>803000</v>
      </c>
      <c r="R114" s="12">
        <f t="shared" si="122"/>
        <v>600000</v>
      </c>
      <c r="S114" s="12">
        <f t="shared" si="123"/>
        <v>527000</v>
      </c>
      <c r="T114" s="12">
        <f t="shared" si="124"/>
        <v>512000</v>
      </c>
      <c r="V114" s="5">
        <v>11600000</v>
      </c>
      <c r="W114" s="12">
        <f t="shared" si="125"/>
        <v>1161000</v>
      </c>
      <c r="X114" s="12">
        <f t="shared" si="126"/>
        <v>855000</v>
      </c>
      <c r="Y114" s="12">
        <f t="shared" si="127"/>
        <v>643000</v>
      </c>
      <c r="Z114" s="12">
        <f t="shared" si="128"/>
        <v>562000</v>
      </c>
      <c r="AA114" s="12">
        <f t="shared" si="129"/>
        <v>543000</v>
      </c>
      <c r="AC114" s="5">
        <v>12100000</v>
      </c>
      <c r="AD114" s="12">
        <f t="shared" ref="AD114:AD177" si="140">AD113-11000</f>
        <v>1881000</v>
      </c>
      <c r="AE114" s="12">
        <f t="shared" ref="AE114:AE177" si="141">AE113-7000</f>
        <v>1343000</v>
      </c>
      <c r="AF114" s="12">
        <f t="shared" ref="AF114:AF177" si="142">AF113-6000</f>
        <v>1030000</v>
      </c>
      <c r="AG114" s="12">
        <f t="shared" ref="AG114:AG177" si="143">AG113-5000</f>
        <v>892000</v>
      </c>
      <c r="AH114" s="12">
        <f t="shared" ref="AH114:AH177" si="144">AH113-4000</f>
        <v>833000</v>
      </c>
      <c r="AJ114" s="5">
        <v>12200000</v>
      </c>
      <c r="AK114" s="12">
        <f t="shared" si="85"/>
        <v>1996000</v>
      </c>
      <c r="AL114" s="12">
        <f t="shared" si="86"/>
        <v>1420000</v>
      </c>
      <c r="AM114" s="12">
        <f t="shared" si="87"/>
        <v>1093000</v>
      </c>
      <c r="AN114" s="12">
        <f t="shared" si="88"/>
        <v>946000</v>
      </c>
      <c r="AO114" s="12">
        <f t="shared" si="89"/>
        <v>880000</v>
      </c>
      <c r="AQ114" s="5">
        <v>12600000</v>
      </c>
      <c r="AR114" s="12">
        <f t="shared" si="90"/>
        <v>2656000</v>
      </c>
      <c r="AS114" s="12">
        <f t="shared" si="91"/>
        <v>1872000</v>
      </c>
      <c r="AT114" s="12">
        <f t="shared" si="92"/>
        <v>1451000</v>
      </c>
      <c r="AU114" s="12">
        <f t="shared" si="93"/>
        <v>1253000</v>
      </c>
      <c r="AV114" s="12">
        <f t="shared" si="94"/>
        <v>1155000</v>
      </c>
      <c r="AX114" s="5">
        <v>12900000</v>
      </c>
      <c r="AY114" s="12">
        <f t="shared" si="105"/>
        <v>3079000</v>
      </c>
      <c r="AZ114" s="12">
        <f t="shared" si="106"/>
        <v>2163000</v>
      </c>
      <c r="BA114" s="12">
        <f t="shared" si="107"/>
        <v>1683000</v>
      </c>
      <c r="BB114" s="12">
        <f t="shared" si="108"/>
        <v>1451000</v>
      </c>
      <c r="BC114" s="12">
        <f t="shared" si="109"/>
        <v>1330000</v>
      </c>
      <c r="BE114" s="5">
        <v>12600000</v>
      </c>
      <c r="BF114" s="12">
        <f t="shared" si="100"/>
        <v>2738000</v>
      </c>
      <c r="BG114" s="12">
        <f t="shared" si="101"/>
        <v>1928000</v>
      </c>
      <c r="BH114" s="12">
        <f t="shared" si="102"/>
        <v>1495000</v>
      </c>
      <c r="BI114" s="12">
        <f t="shared" si="103"/>
        <v>1291000</v>
      </c>
      <c r="BJ114" s="12">
        <f t="shared" si="104"/>
        <v>1188000</v>
      </c>
      <c r="BL114" s="12">
        <v>12900000</v>
      </c>
      <c r="BM114" s="12">
        <f t="shared" si="110"/>
        <v>3160000</v>
      </c>
      <c r="BN114" s="12">
        <f t="shared" si="111"/>
        <v>2218000</v>
      </c>
      <c r="BO114" s="12">
        <f t="shared" si="112"/>
        <v>1727000</v>
      </c>
      <c r="BP114" s="12">
        <f t="shared" si="113"/>
        <v>1489000</v>
      </c>
      <c r="BQ114" s="12">
        <f t="shared" si="114"/>
        <v>1364000</v>
      </c>
      <c r="BS114" s="5">
        <v>12700000</v>
      </c>
      <c r="BT114" s="12">
        <f t="shared" si="95"/>
        <v>2747000</v>
      </c>
      <c r="BU114" s="12">
        <f t="shared" si="96"/>
        <v>1935000</v>
      </c>
      <c r="BV114" s="12">
        <f t="shared" si="97"/>
        <v>1502000</v>
      </c>
      <c r="BW114" s="12">
        <f t="shared" si="98"/>
        <v>1296000</v>
      </c>
      <c r="BX114" s="12">
        <f t="shared" si="99"/>
        <v>1191000</v>
      </c>
      <c r="BZ114" s="5">
        <v>12900000</v>
      </c>
      <c r="CA114" s="12">
        <f t="shared" si="115"/>
        <v>3183000</v>
      </c>
      <c r="CB114" s="12">
        <f t="shared" si="116"/>
        <v>2234000</v>
      </c>
      <c r="CC114" s="12">
        <f t="shared" si="117"/>
        <v>1740000</v>
      </c>
      <c r="CD114" s="12">
        <f t="shared" si="118"/>
        <v>1500000</v>
      </c>
      <c r="CE114" s="12">
        <f t="shared" si="119"/>
        <v>1373000</v>
      </c>
      <c r="CG114" s="5">
        <v>12500000</v>
      </c>
      <c r="CH114" s="5">
        <v>2483000</v>
      </c>
      <c r="CI114" s="5">
        <v>1745000</v>
      </c>
      <c r="CJ114" s="5">
        <v>1398000</v>
      </c>
      <c r="CK114" s="5">
        <v>1198000</v>
      </c>
      <c r="CL114" s="5">
        <v>1071000</v>
      </c>
    </row>
    <row r="115" spans="1:90" ht="15.75" customHeight="1" x14ac:dyDescent="0.25">
      <c r="A115" s="5">
        <v>11900000</v>
      </c>
      <c r="B115" s="12">
        <f t="shared" si="130"/>
        <v>1401000</v>
      </c>
      <c r="C115" s="12">
        <f t="shared" si="131"/>
        <v>1023000</v>
      </c>
      <c r="D115" s="12">
        <f t="shared" si="132"/>
        <v>779000</v>
      </c>
      <c r="E115" s="12">
        <f t="shared" si="133"/>
        <v>682000</v>
      </c>
      <c r="F115" s="12">
        <f t="shared" si="134"/>
        <v>652000</v>
      </c>
      <c r="H115" s="5">
        <v>11900000</v>
      </c>
      <c r="I115" s="12">
        <f t="shared" si="135"/>
        <v>1438000</v>
      </c>
      <c r="J115" s="12">
        <f t="shared" si="136"/>
        <v>1048000</v>
      </c>
      <c r="K115" s="12">
        <f t="shared" si="137"/>
        <v>799000</v>
      </c>
      <c r="L115" s="12">
        <f t="shared" si="138"/>
        <v>699000</v>
      </c>
      <c r="M115" s="12">
        <f t="shared" si="139"/>
        <v>666000</v>
      </c>
      <c r="O115" s="5">
        <v>11700000</v>
      </c>
      <c r="P115" s="12">
        <f t="shared" si="120"/>
        <v>1074000</v>
      </c>
      <c r="Q115" s="12">
        <f t="shared" si="121"/>
        <v>796000</v>
      </c>
      <c r="R115" s="12">
        <f t="shared" si="122"/>
        <v>594000</v>
      </c>
      <c r="S115" s="12">
        <f t="shared" si="123"/>
        <v>522000</v>
      </c>
      <c r="T115" s="12">
        <f t="shared" si="124"/>
        <v>508000</v>
      </c>
      <c r="V115" s="5">
        <v>11700000</v>
      </c>
      <c r="W115" s="12">
        <f t="shared" si="125"/>
        <v>1150000</v>
      </c>
      <c r="X115" s="12">
        <f t="shared" si="126"/>
        <v>848000</v>
      </c>
      <c r="Y115" s="12">
        <f t="shared" si="127"/>
        <v>637000</v>
      </c>
      <c r="Z115" s="12">
        <f t="shared" si="128"/>
        <v>557000</v>
      </c>
      <c r="AA115" s="12">
        <f t="shared" si="129"/>
        <v>539000</v>
      </c>
      <c r="AC115" s="5">
        <v>12200000</v>
      </c>
      <c r="AD115" s="12">
        <f t="shared" si="140"/>
        <v>1870000</v>
      </c>
      <c r="AE115" s="12">
        <f t="shared" si="141"/>
        <v>1336000</v>
      </c>
      <c r="AF115" s="12">
        <f t="shared" si="142"/>
        <v>1024000</v>
      </c>
      <c r="AG115" s="12">
        <f t="shared" si="143"/>
        <v>887000</v>
      </c>
      <c r="AH115" s="12">
        <f t="shared" si="144"/>
        <v>829000</v>
      </c>
      <c r="AJ115" s="5">
        <v>12300000</v>
      </c>
      <c r="AK115" s="12">
        <f t="shared" ref="AK115:AK178" si="145">AK114-11000</f>
        <v>1985000</v>
      </c>
      <c r="AL115" s="12">
        <f t="shared" ref="AL115:AL178" si="146">AL114-7000</f>
        <v>1413000</v>
      </c>
      <c r="AM115" s="12">
        <f t="shared" ref="AM115:AM178" si="147">AM114-6000</f>
        <v>1087000</v>
      </c>
      <c r="AN115" s="12">
        <f t="shared" ref="AN115:AN178" si="148">AN114-5000</f>
        <v>941000</v>
      </c>
      <c r="AO115" s="12">
        <f t="shared" ref="AO115:AO178" si="149">AO114-4000</f>
        <v>876000</v>
      </c>
      <c r="AQ115" s="5">
        <v>12700000</v>
      </c>
      <c r="AR115" s="12">
        <f t="shared" si="90"/>
        <v>2645000</v>
      </c>
      <c r="AS115" s="12">
        <f t="shared" si="91"/>
        <v>1865000</v>
      </c>
      <c r="AT115" s="12">
        <f t="shared" si="92"/>
        <v>1445000</v>
      </c>
      <c r="AU115" s="12">
        <f t="shared" si="93"/>
        <v>1248000</v>
      </c>
      <c r="AV115" s="12">
        <f t="shared" si="94"/>
        <v>1151000</v>
      </c>
      <c r="AX115" s="5">
        <v>13000000</v>
      </c>
      <c r="AY115" s="12">
        <f t="shared" si="105"/>
        <v>3068000</v>
      </c>
      <c r="AZ115" s="12">
        <f t="shared" si="106"/>
        <v>2156000</v>
      </c>
      <c r="BA115" s="12">
        <f t="shared" si="107"/>
        <v>1677000</v>
      </c>
      <c r="BB115" s="12">
        <f t="shared" si="108"/>
        <v>1446000</v>
      </c>
      <c r="BC115" s="12">
        <f t="shared" si="109"/>
        <v>1326000</v>
      </c>
      <c r="BE115" s="5">
        <v>12700000</v>
      </c>
      <c r="BF115" s="12">
        <f t="shared" si="100"/>
        <v>2727000</v>
      </c>
      <c r="BG115" s="12">
        <f t="shared" si="101"/>
        <v>1921000</v>
      </c>
      <c r="BH115" s="12">
        <f t="shared" si="102"/>
        <v>1489000</v>
      </c>
      <c r="BI115" s="12">
        <f t="shared" si="103"/>
        <v>1286000</v>
      </c>
      <c r="BJ115" s="12">
        <f t="shared" si="104"/>
        <v>1184000</v>
      </c>
      <c r="BL115" s="12">
        <v>13000000</v>
      </c>
      <c r="BM115" s="12">
        <f t="shared" si="110"/>
        <v>3149000</v>
      </c>
      <c r="BN115" s="12">
        <f t="shared" si="111"/>
        <v>2211000</v>
      </c>
      <c r="BO115" s="12">
        <f t="shared" si="112"/>
        <v>1721000</v>
      </c>
      <c r="BP115" s="12">
        <f t="shared" si="113"/>
        <v>1484000</v>
      </c>
      <c r="BQ115" s="12">
        <f t="shared" si="114"/>
        <v>1360000</v>
      </c>
      <c r="BS115" s="5">
        <v>12800000</v>
      </c>
      <c r="BT115" s="12">
        <f t="shared" si="95"/>
        <v>2736000</v>
      </c>
      <c r="BU115" s="12">
        <f t="shared" si="96"/>
        <v>1928000</v>
      </c>
      <c r="BV115" s="12">
        <f t="shared" si="97"/>
        <v>1496000</v>
      </c>
      <c r="BW115" s="12">
        <f t="shared" si="98"/>
        <v>1291000</v>
      </c>
      <c r="BX115" s="12">
        <f t="shared" si="99"/>
        <v>1187000</v>
      </c>
      <c r="BZ115" s="5">
        <v>13000000</v>
      </c>
      <c r="CA115" s="12">
        <f t="shared" si="115"/>
        <v>3172000</v>
      </c>
      <c r="CB115" s="12">
        <f t="shared" si="116"/>
        <v>2227000</v>
      </c>
      <c r="CC115" s="12">
        <f t="shared" si="117"/>
        <v>1734000</v>
      </c>
      <c r="CD115" s="12">
        <f t="shared" si="118"/>
        <v>1495000</v>
      </c>
      <c r="CE115" s="12">
        <f t="shared" si="119"/>
        <v>1369000</v>
      </c>
      <c r="CG115" s="5">
        <v>12600000</v>
      </c>
      <c r="CH115" s="5">
        <v>2472000</v>
      </c>
      <c r="CI115" s="5">
        <v>1737000</v>
      </c>
      <c r="CJ115" s="5">
        <v>1392000</v>
      </c>
      <c r="CK115" s="5">
        <v>1193000</v>
      </c>
      <c r="CL115" s="5">
        <v>1066000</v>
      </c>
    </row>
    <row r="116" spans="1:90" ht="15.75" customHeight="1" x14ac:dyDescent="0.25">
      <c r="A116" s="5">
        <v>12000000</v>
      </c>
      <c r="B116" s="12">
        <f t="shared" si="130"/>
        <v>1390000</v>
      </c>
      <c r="C116" s="12">
        <f t="shared" si="131"/>
        <v>1016000</v>
      </c>
      <c r="D116" s="12">
        <f t="shared" si="132"/>
        <v>773000</v>
      </c>
      <c r="E116" s="12">
        <f t="shared" si="133"/>
        <v>677000</v>
      </c>
      <c r="F116" s="12">
        <f t="shared" si="134"/>
        <v>648000</v>
      </c>
      <c r="H116" s="12">
        <v>12000000</v>
      </c>
      <c r="I116" s="12">
        <f t="shared" si="135"/>
        <v>1427000</v>
      </c>
      <c r="J116" s="12">
        <f t="shared" si="136"/>
        <v>1041000</v>
      </c>
      <c r="K116" s="12">
        <f t="shared" si="137"/>
        <v>793000</v>
      </c>
      <c r="L116" s="12">
        <f t="shared" si="138"/>
        <v>694000</v>
      </c>
      <c r="M116" s="12">
        <f t="shared" si="139"/>
        <v>662000</v>
      </c>
      <c r="O116" s="5">
        <v>11800000</v>
      </c>
      <c r="P116" s="12">
        <f t="shared" si="120"/>
        <v>1063000</v>
      </c>
      <c r="Q116" s="12">
        <f t="shared" si="121"/>
        <v>789000</v>
      </c>
      <c r="R116" s="12">
        <f t="shared" si="122"/>
        <v>588000</v>
      </c>
      <c r="S116" s="12">
        <f t="shared" si="123"/>
        <v>517000</v>
      </c>
      <c r="T116" s="12">
        <f t="shared" si="124"/>
        <v>504000</v>
      </c>
      <c r="V116" s="5">
        <v>11800000</v>
      </c>
      <c r="W116" s="12">
        <f t="shared" si="125"/>
        <v>1139000</v>
      </c>
      <c r="X116" s="12">
        <f t="shared" si="126"/>
        <v>841000</v>
      </c>
      <c r="Y116" s="12">
        <f t="shared" si="127"/>
        <v>631000</v>
      </c>
      <c r="Z116" s="12">
        <f t="shared" si="128"/>
        <v>552000</v>
      </c>
      <c r="AA116" s="12">
        <f t="shared" si="129"/>
        <v>535000</v>
      </c>
      <c r="AC116" s="5">
        <v>12300000</v>
      </c>
      <c r="AD116" s="12">
        <f t="shared" si="140"/>
        <v>1859000</v>
      </c>
      <c r="AE116" s="12">
        <f t="shared" si="141"/>
        <v>1329000</v>
      </c>
      <c r="AF116" s="12">
        <f t="shared" si="142"/>
        <v>1018000</v>
      </c>
      <c r="AG116" s="12">
        <f t="shared" si="143"/>
        <v>882000</v>
      </c>
      <c r="AH116" s="12">
        <f t="shared" si="144"/>
        <v>825000</v>
      </c>
      <c r="AJ116" s="5">
        <v>12400000</v>
      </c>
      <c r="AK116" s="12">
        <f t="shared" si="145"/>
        <v>1974000</v>
      </c>
      <c r="AL116" s="12">
        <f t="shared" si="146"/>
        <v>1406000</v>
      </c>
      <c r="AM116" s="12">
        <f t="shared" si="147"/>
        <v>1081000</v>
      </c>
      <c r="AN116" s="12">
        <f t="shared" si="148"/>
        <v>936000</v>
      </c>
      <c r="AO116" s="12">
        <f t="shared" si="149"/>
        <v>872000</v>
      </c>
      <c r="AQ116" s="5">
        <v>12800000</v>
      </c>
      <c r="AR116" s="12">
        <f t="shared" si="90"/>
        <v>2634000</v>
      </c>
      <c r="AS116" s="12">
        <f t="shared" si="91"/>
        <v>1858000</v>
      </c>
      <c r="AT116" s="12">
        <f t="shared" si="92"/>
        <v>1439000</v>
      </c>
      <c r="AU116" s="12">
        <f t="shared" si="93"/>
        <v>1243000</v>
      </c>
      <c r="AV116" s="12">
        <f t="shared" si="94"/>
        <v>1147000</v>
      </c>
      <c r="AX116" s="5">
        <v>13100000</v>
      </c>
      <c r="AY116" s="12">
        <f t="shared" si="105"/>
        <v>3057000</v>
      </c>
      <c r="AZ116" s="12">
        <f t="shared" si="106"/>
        <v>2149000</v>
      </c>
      <c r="BA116" s="12">
        <f t="shared" si="107"/>
        <v>1671000</v>
      </c>
      <c r="BB116" s="12">
        <f t="shared" si="108"/>
        <v>1441000</v>
      </c>
      <c r="BC116" s="12">
        <f t="shared" si="109"/>
        <v>1322000</v>
      </c>
      <c r="BE116" s="5">
        <v>12800000</v>
      </c>
      <c r="BF116" s="12">
        <f t="shared" si="100"/>
        <v>2716000</v>
      </c>
      <c r="BG116" s="12">
        <f t="shared" si="101"/>
        <v>1914000</v>
      </c>
      <c r="BH116" s="12">
        <f t="shared" si="102"/>
        <v>1483000</v>
      </c>
      <c r="BI116" s="12">
        <f t="shared" si="103"/>
        <v>1281000</v>
      </c>
      <c r="BJ116" s="12">
        <f t="shared" si="104"/>
        <v>1180000</v>
      </c>
      <c r="BL116" s="12">
        <v>13100000</v>
      </c>
      <c r="BM116" s="12">
        <f t="shared" si="110"/>
        <v>3138000</v>
      </c>
      <c r="BN116" s="12">
        <f t="shared" si="111"/>
        <v>2204000</v>
      </c>
      <c r="BO116" s="12">
        <f t="shared" si="112"/>
        <v>1715000</v>
      </c>
      <c r="BP116" s="12">
        <f t="shared" si="113"/>
        <v>1479000</v>
      </c>
      <c r="BQ116" s="12">
        <f t="shared" si="114"/>
        <v>1356000</v>
      </c>
      <c r="BS116" s="5">
        <v>12900000</v>
      </c>
      <c r="BT116" s="12">
        <f t="shared" si="95"/>
        <v>2725000</v>
      </c>
      <c r="BU116" s="12">
        <f t="shared" si="96"/>
        <v>1921000</v>
      </c>
      <c r="BV116" s="12">
        <f t="shared" si="97"/>
        <v>1490000</v>
      </c>
      <c r="BW116" s="12">
        <f t="shared" si="98"/>
        <v>1286000</v>
      </c>
      <c r="BX116" s="12">
        <f t="shared" si="99"/>
        <v>1183000</v>
      </c>
      <c r="BZ116" s="5">
        <v>13100000</v>
      </c>
      <c r="CA116" s="12">
        <f t="shared" si="115"/>
        <v>3161000</v>
      </c>
      <c r="CB116" s="12">
        <f t="shared" si="116"/>
        <v>2220000</v>
      </c>
      <c r="CC116" s="12">
        <f t="shared" si="117"/>
        <v>1728000</v>
      </c>
      <c r="CD116" s="12">
        <f t="shared" si="118"/>
        <v>1490000</v>
      </c>
      <c r="CE116" s="12">
        <f t="shared" si="119"/>
        <v>1365000</v>
      </c>
      <c r="CG116" s="5">
        <v>12700000</v>
      </c>
      <c r="CH116" s="5">
        <v>2461000</v>
      </c>
      <c r="CI116" s="5">
        <v>1730000</v>
      </c>
      <c r="CJ116" s="5">
        <v>1387000</v>
      </c>
      <c r="CK116" s="5">
        <v>1188000</v>
      </c>
      <c r="CL116" s="5">
        <v>1062000</v>
      </c>
    </row>
    <row r="117" spans="1:90" ht="15.75" customHeight="1" x14ac:dyDescent="0.25">
      <c r="A117" s="5">
        <v>12100000</v>
      </c>
      <c r="B117" s="12">
        <f t="shared" si="130"/>
        <v>1379000</v>
      </c>
      <c r="C117" s="12">
        <f t="shared" si="131"/>
        <v>1009000</v>
      </c>
      <c r="D117" s="12">
        <f t="shared" si="132"/>
        <v>767000</v>
      </c>
      <c r="E117" s="12">
        <f t="shared" si="133"/>
        <v>672000</v>
      </c>
      <c r="F117" s="12">
        <f t="shared" si="134"/>
        <v>644000</v>
      </c>
      <c r="H117" s="5">
        <v>12100000</v>
      </c>
      <c r="I117" s="12">
        <f t="shared" si="135"/>
        <v>1416000</v>
      </c>
      <c r="J117" s="12">
        <f t="shared" si="136"/>
        <v>1034000</v>
      </c>
      <c r="K117" s="12">
        <f t="shared" si="137"/>
        <v>787000</v>
      </c>
      <c r="L117" s="12">
        <f t="shared" si="138"/>
        <v>689000</v>
      </c>
      <c r="M117" s="12">
        <f t="shared" si="139"/>
        <v>658000</v>
      </c>
      <c r="O117" s="5">
        <v>11900000</v>
      </c>
      <c r="P117" s="12">
        <f t="shared" si="120"/>
        <v>1052000</v>
      </c>
      <c r="Q117" s="12">
        <f t="shared" si="121"/>
        <v>782000</v>
      </c>
      <c r="R117" s="12">
        <f t="shared" si="122"/>
        <v>582000</v>
      </c>
      <c r="S117" s="12">
        <f t="shared" si="123"/>
        <v>512000</v>
      </c>
      <c r="T117" s="12">
        <f t="shared" si="124"/>
        <v>500000</v>
      </c>
      <c r="V117" s="5">
        <v>11900000</v>
      </c>
      <c r="W117" s="12">
        <f t="shared" si="125"/>
        <v>1128000</v>
      </c>
      <c r="X117" s="12">
        <f t="shared" si="126"/>
        <v>834000</v>
      </c>
      <c r="Y117" s="12">
        <f t="shared" si="127"/>
        <v>625000</v>
      </c>
      <c r="Z117" s="12">
        <f t="shared" si="128"/>
        <v>547000</v>
      </c>
      <c r="AA117" s="12">
        <f t="shared" si="129"/>
        <v>531000</v>
      </c>
      <c r="AC117" s="5">
        <v>12400000</v>
      </c>
      <c r="AD117" s="12">
        <f t="shared" si="140"/>
        <v>1848000</v>
      </c>
      <c r="AE117" s="12">
        <f t="shared" si="141"/>
        <v>1322000</v>
      </c>
      <c r="AF117" s="12">
        <f t="shared" si="142"/>
        <v>1012000</v>
      </c>
      <c r="AG117" s="12">
        <f t="shared" si="143"/>
        <v>877000</v>
      </c>
      <c r="AH117" s="12">
        <f t="shared" si="144"/>
        <v>821000</v>
      </c>
      <c r="AJ117" s="5">
        <v>12500000</v>
      </c>
      <c r="AK117" s="12">
        <f t="shared" si="145"/>
        <v>1963000</v>
      </c>
      <c r="AL117" s="12">
        <f t="shared" si="146"/>
        <v>1399000</v>
      </c>
      <c r="AM117" s="12">
        <f t="shared" si="147"/>
        <v>1075000</v>
      </c>
      <c r="AN117" s="12">
        <f t="shared" si="148"/>
        <v>931000</v>
      </c>
      <c r="AO117" s="12">
        <f t="shared" si="149"/>
        <v>868000</v>
      </c>
      <c r="AQ117" s="5">
        <v>12900000</v>
      </c>
      <c r="AR117" s="12">
        <f t="shared" si="90"/>
        <v>2623000</v>
      </c>
      <c r="AS117" s="12">
        <f t="shared" si="91"/>
        <v>1851000</v>
      </c>
      <c r="AT117" s="12">
        <f t="shared" si="92"/>
        <v>1433000</v>
      </c>
      <c r="AU117" s="12">
        <f t="shared" si="93"/>
        <v>1238000</v>
      </c>
      <c r="AV117" s="12">
        <f t="shared" si="94"/>
        <v>1143000</v>
      </c>
      <c r="AX117" s="5">
        <v>13200000</v>
      </c>
      <c r="AY117" s="12">
        <f t="shared" si="105"/>
        <v>3046000</v>
      </c>
      <c r="AZ117" s="12">
        <f t="shared" si="106"/>
        <v>2142000</v>
      </c>
      <c r="BA117" s="12">
        <f t="shared" si="107"/>
        <v>1665000</v>
      </c>
      <c r="BB117" s="12">
        <f t="shared" si="108"/>
        <v>1436000</v>
      </c>
      <c r="BC117" s="12">
        <f t="shared" si="109"/>
        <v>1318000</v>
      </c>
      <c r="BE117" s="5">
        <v>12900000</v>
      </c>
      <c r="BF117" s="12">
        <f t="shared" si="100"/>
        <v>2705000</v>
      </c>
      <c r="BG117" s="12">
        <f t="shared" si="101"/>
        <v>1907000</v>
      </c>
      <c r="BH117" s="12">
        <f t="shared" si="102"/>
        <v>1477000</v>
      </c>
      <c r="BI117" s="12">
        <f t="shared" si="103"/>
        <v>1276000</v>
      </c>
      <c r="BJ117" s="12">
        <f t="shared" si="104"/>
        <v>1176000</v>
      </c>
      <c r="BL117" s="12">
        <v>13200000</v>
      </c>
      <c r="BM117" s="12">
        <f t="shared" si="110"/>
        <v>3127000</v>
      </c>
      <c r="BN117" s="12">
        <f t="shared" si="111"/>
        <v>2197000</v>
      </c>
      <c r="BO117" s="12">
        <f t="shared" si="112"/>
        <v>1709000</v>
      </c>
      <c r="BP117" s="12">
        <f t="shared" si="113"/>
        <v>1474000</v>
      </c>
      <c r="BQ117" s="12">
        <f t="shared" si="114"/>
        <v>1352000</v>
      </c>
      <c r="BS117" s="5">
        <v>13000000</v>
      </c>
      <c r="BT117" s="12">
        <f t="shared" si="95"/>
        <v>2714000</v>
      </c>
      <c r="BU117" s="12">
        <f t="shared" si="96"/>
        <v>1914000</v>
      </c>
      <c r="BV117" s="12">
        <f t="shared" si="97"/>
        <v>1484000</v>
      </c>
      <c r="BW117" s="12">
        <f t="shared" si="98"/>
        <v>1281000</v>
      </c>
      <c r="BX117" s="12">
        <f t="shared" si="99"/>
        <v>1179000</v>
      </c>
      <c r="BZ117" s="5">
        <v>13200000</v>
      </c>
      <c r="CA117" s="12">
        <f t="shared" si="115"/>
        <v>3150000</v>
      </c>
      <c r="CB117" s="12">
        <f t="shared" si="116"/>
        <v>2213000</v>
      </c>
      <c r="CC117" s="12">
        <f t="shared" si="117"/>
        <v>1722000</v>
      </c>
      <c r="CD117" s="12">
        <f t="shared" si="118"/>
        <v>1485000</v>
      </c>
      <c r="CE117" s="12">
        <f t="shared" si="119"/>
        <v>1361000</v>
      </c>
      <c r="CG117" s="5">
        <v>12800000</v>
      </c>
      <c r="CH117" s="5">
        <v>2451000</v>
      </c>
      <c r="CI117" s="5">
        <v>1723000</v>
      </c>
      <c r="CJ117" s="5">
        <v>1380000</v>
      </c>
      <c r="CK117" s="5">
        <v>1183000</v>
      </c>
      <c r="CL117" s="5">
        <v>1058000</v>
      </c>
    </row>
    <row r="118" spans="1:90" ht="15.75" customHeight="1" x14ac:dyDescent="0.25">
      <c r="A118" s="5">
        <v>12200000</v>
      </c>
      <c r="B118" s="12">
        <f t="shared" si="130"/>
        <v>1368000</v>
      </c>
      <c r="C118" s="12">
        <f t="shared" si="131"/>
        <v>1002000</v>
      </c>
      <c r="D118" s="12">
        <f t="shared" si="132"/>
        <v>761000</v>
      </c>
      <c r="E118" s="12">
        <f t="shared" si="133"/>
        <v>667000</v>
      </c>
      <c r="F118" s="12">
        <f t="shared" si="134"/>
        <v>640000</v>
      </c>
      <c r="H118" s="12">
        <v>12200000</v>
      </c>
      <c r="I118" s="12">
        <f t="shared" si="135"/>
        <v>1405000</v>
      </c>
      <c r="J118" s="12">
        <f t="shared" si="136"/>
        <v>1027000</v>
      </c>
      <c r="K118" s="12">
        <f t="shared" si="137"/>
        <v>781000</v>
      </c>
      <c r="L118" s="12">
        <f t="shared" si="138"/>
        <v>684000</v>
      </c>
      <c r="M118" s="12">
        <f t="shared" si="139"/>
        <v>654000</v>
      </c>
      <c r="O118" s="5">
        <v>12000000</v>
      </c>
      <c r="P118" s="12">
        <f t="shared" si="120"/>
        <v>1041000</v>
      </c>
      <c r="Q118" s="12">
        <f t="shared" si="121"/>
        <v>775000</v>
      </c>
      <c r="R118" s="12">
        <f t="shared" si="122"/>
        <v>576000</v>
      </c>
      <c r="S118" s="12">
        <f t="shared" si="123"/>
        <v>507000</v>
      </c>
      <c r="T118" s="12">
        <f t="shared" si="124"/>
        <v>496000</v>
      </c>
      <c r="V118" s="5">
        <v>12000000</v>
      </c>
      <c r="W118" s="12">
        <f t="shared" si="125"/>
        <v>1117000</v>
      </c>
      <c r="X118" s="12">
        <f t="shared" si="126"/>
        <v>827000</v>
      </c>
      <c r="Y118" s="12">
        <f t="shared" si="127"/>
        <v>619000</v>
      </c>
      <c r="Z118" s="12">
        <f t="shared" si="128"/>
        <v>542000</v>
      </c>
      <c r="AA118" s="12">
        <f t="shared" si="129"/>
        <v>527000</v>
      </c>
      <c r="AC118" s="5">
        <v>12500000</v>
      </c>
      <c r="AD118" s="12">
        <f t="shared" si="140"/>
        <v>1837000</v>
      </c>
      <c r="AE118" s="12">
        <f t="shared" si="141"/>
        <v>1315000</v>
      </c>
      <c r="AF118" s="12">
        <f t="shared" si="142"/>
        <v>1006000</v>
      </c>
      <c r="AG118" s="12">
        <f t="shared" si="143"/>
        <v>872000</v>
      </c>
      <c r="AH118" s="12">
        <f t="shared" si="144"/>
        <v>817000</v>
      </c>
      <c r="AJ118" s="5">
        <v>12600000</v>
      </c>
      <c r="AK118" s="12">
        <f t="shared" si="145"/>
        <v>1952000</v>
      </c>
      <c r="AL118" s="12">
        <f t="shared" si="146"/>
        <v>1392000</v>
      </c>
      <c r="AM118" s="12">
        <f t="shared" si="147"/>
        <v>1069000</v>
      </c>
      <c r="AN118" s="12">
        <f t="shared" si="148"/>
        <v>926000</v>
      </c>
      <c r="AO118" s="12">
        <f t="shared" si="149"/>
        <v>864000</v>
      </c>
      <c r="AQ118" s="5">
        <v>13000000</v>
      </c>
      <c r="AR118" s="12">
        <f t="shared" si="90"/>
        <v>2612000</v>
      </c>
      <c r="AS118" s="12">
        <f t="shared" si="91"/>
        <v>1844000</v>
      </c>
      <c r="AT118" s="12">
        <f t="shared" si="92"/>
        <v>1427000</v>
      </c>
      <c r="AU118" s="12">
        <f t="shared" si="93"/>
        <v>1233000</v>
      </c>
      <c r="AV118" s="12">
        <f t="shared" si="94"/>
        <v>1139000</v>
      </c>
      <c r="AX118" s="5">
        <v>13300000</v>
      </c>
      <c r="AY118" s="12">
        <f t="shared" si="105"/>
        <v>3035000</v>
      </c>
      <c r="AZ118" s="12">
        <f t="shared" si="106"/>
        <v>2135000</v>
      </c>
      <c r="BA118" s="12">
        <f t="shared" si="107"/>
        <v>1659000</v>
      </c>
      <c r="BB118" s="12">
        <f t="shared" si="108"/>
        <v>1431000</v>
      </c>
      <c r="BC118" s="12">
        <f t="shared" si="109"/>
        <v>1314000</v>
      </c>
      <c r="BE118" s="5">
        <v>13000000</v>
      </c>
      <c r="BF118" s="12">
        <f t="shared" si="100"/>
        <v>2694000</v>
      </c>
      <c r="BG118" s="12">
        <f t="shared" si="101"/>
        <v>1900000</v>
      </c>
      <c r="BH118" s="12">
        <f t="shared" si="102"/>
        <v>1471000</v>
      </c>
      <c r="BI118" s="12">
        <f t="shared" si="103"/>
        <v>1271000</v>
      </c>
      <c r="BJ118" s="12">
        <f t="shared" si="104"/>
        <v>1172000</v>
      </c>
      <c r="BL118" s="12">
        <v>13300000</v>
      </c>
      <c r="BM118" s="12">
        <f t="shared" si="110"/>
        <v>3116000</v>
      </c>
      <c r="BN118" s="12">
        <f t="shared" si="111"/>
        <v>2190000</v>
      </c>
      <c r="BO118" s="12">
        <f t="shared" si="112"/>
        <v>1703000</v>
      </c>
      <c r="BP118" s="12">
        <f t="shared" si="113"/>
        <v>1469000</v>
      </c>
      <c r="BQ118" s="12">
        <f t="shared" si="114"/>
        <v>1348000</v>
      </c>
      <c r="BS118" s="5">
        <v>13100000</v>
      </c>
      <c r="BT118" s="12">
        <f t="shared" si="95"/>
        <v>2703000</v>
      </c>
      <c r="BU118" s="12">
        <f t="shared" si="96"/>
        <v>1907000</v>
      </c>
      <c r="BV118" s="12">
        <f t="shared" si="97"/>
        <v>1478000</v>
      </c>
      <c r="BW118" s="12">
        <f t="shared" si="98"/>
        <v>1276000</v>
      </c>
      <c r="BX118" s="12">
        <f t="shared" si="99"/>
        <v>1175000</v>
      </c>
      <c r="BZ118" s="5">
        <v>13300000</v>
      </c>
      <c r="CA118" s="12">
        <f t="shared" si="115"/>
        <v>3139000</v>
      </c>
      <c r="CB118" s="12">
        <f t="shared" si="116"/>
        <v>2206000</v>
      </c>
      <c r="CC118" s="12">
        <f t="shared" si="117"/>
        <v>1716000</v>
      </c>
      <c r="CD118" s="12">
        <f t="shared" si="118"/>
        <v>1480000</v>
      </c>
      <c r="CE118" s="12">
        <f t="shared" si="119"/>
        <v>1357000</v>
      </c>
      <c r="CG118" s="5">
        <v>12900000</v>
      </c>
      <c r="CH118" s="5">
        <v>2440000</v>
      </c>
      <c r="CI118" s="5">
        <v>1716000</v>
      </c>
      <c r="CJ118" s="5">
        <v>1374000</v>
      </c>
      <c r="CK118" s="5">
        <v>1178000</v>
      </c>
      <c r="CL118" s="5">
        <v>1053000</v>
      </c>
    </row>
    <row r="119" spans="1:90" ht="15.75" customHeight="1" x14ac:dyDescent="0.25">
      <c r="A119" s="5">
        <v>12300000</v>
      </c>
      <c r="B119" s="12">
        <f t="shared" si="130"/>
        <v>1357000</v>
      </c>
      <c r="C119" s="12">
        <f t="shared" si="131"/>
        <v>995000</v>
      </c>
      <c r="D119" s="12">
        <f t="shared" si="132"/>
        <v>755000</v>
      </c>
      <c r="E119" s="12">
        <f t="shared" si="133"/>
        <v>662000</v>
      </c>
      <c r="F119" s="12">
        <f t="shared" si="134"/>
        <v>636000</v>
      </c>
      <c r="H119" s="5">
        <v>12300000</v>
      </c>
      <c r="I119" s="12">
        <f t="shared" si="135"/>
        <v>1394000</v>
      </c>
      <c r="J119" s="12">
        <f t="shared" si="136"/>
        <v>1020000</v>
      </c>
      <c r="K119" s="12">
        <f t="shared" si="137"/>
        <v>775000</v>
      </c>
      <c r="L119" s="12">
        <f t="shared" si="138"/>
        <v>679000</v>
      </c>
      <c r="M119" s="12">
        <f t="shared" si="139"/>
        <v>650000</v>
      </c>
      <c r="O119" s="5">
        <v>12100000</v>
      </c>
      <c r="P119" s="12">
        <f t="shared" si="120"/>
        <v>1030000</v>
      </c>
      <c r="Q119" s="12">
        <f t="shared" si="121"/>
        <v>768000</v>
      </c>
      <c r="R119" s="12">
        <f t="shared" si="122"/>
        <v>570000</v>
      </c>
      <c r="S119" s="12">
        <f t="shared" si="123"/>
        <v>502000</v>
      </c>
      <c r="T119" s="12">
        <f t="shared" si="124"/>
        <v>492000</v>
      </c>
      <c r="V119" s="5">
        <v>12100000</v>
      </c>
      <c r="W119" s="12">
        <f t="shared" si="125"/>
        <v>1106000</v>
      </c>
      <c r="X119" s="12">
        <f t="shared" si="126"/>
        <v>820000</v>
      </c>
      <c r="Y119" s="12">
        <f t="shared" si="127"/>
        <v>613000</v>
      </c>
      <c r="Z119" s="12">
        <f t="shared" si="128"/>
        <v>537000</v>
      </c>
      <c r="AA119" s="12">
        <f t="shared" si="129"/>
        <v>523000</v>
      </c>
      <c r="AC119" s="5">
        <v>12600000</v>
      </c>
      <c r="AD119" s="12">
        <f t="shared" si="140"/>
        <v>1826000</v>
      </c>
      <c r="AE119" s="12">
        <f t="shared" si="141"/>
        <v>1308000</v>
      </c>
      <c r="AF119" s="12">
        <f t="shared" si="142"/>
        <v>1000000</v>
      </c>
      <c r="AG119" s="12">
        <f t="shared" si="143"/>
        <v>867000</v>
      </c>
      <c r="AH119" s="12">
        <f t="shared" si="144"/>
        <v>813000</v>
      </c>
      <c r="AJ119" s="5">
        <v>12700000</v>
      </c>
      <c r="AK119" s="12">
        <f t="shared" si="145"/>
        <v>1941000</v>
      </c>
      <c r="AL119" s="12">
        <f t="shared" si="146"/>
        <v>1385000</v>
      </c>
      <c r="AM119" s="12">
        <f t="shared" si="147"/>
        <v>1063000</v>
      </c>
      <c r="AN119" s="12">
        <f t="shared" si="148"/>
        <v>921000</v>
      </c>
      <c r="AO119" s="12">
        <f t="shared" si="149"/>
        <v>860000</v>
      </c>
      <c r="AQ119" s="5">
        <v>13100000</v>
      </c>
      <c r="AR119" s="12">
        <f t="shared" si="90"/>
        <v>2601000</v>
      </c>
      <c r="AS119" s="12">
        <f t="shared" si="91"/>
        <v>1837000</v>
      </c>
      <c r="AT119" s="12">
        <f t="shared" si="92"/>
        <v>1421000</v>
      </c>
      <c r="AU119" s="12">
        <f t="shared" si="93"/>
        <v>1228000</v>
      </c>
      <c r="AV119" s="12">
        <f t="shared" si="94"/>
        <v>1135000</v>
      </c>
      <c r="AX119" s="5">
        <v>13400000</v>
      </c>
      <c r="AY119" s="12">
        <f t="shared" si="105"/>
        <v>3024000</v>
      </c>
      <c r="AZ119" s="12">
        <f t="shared" si="106"/>
        <v>2128000</v>
      </c>
      <c r="BA119" s="12">
        <f t="shared" si="107"/>
        <v>1653000</v>
      </c>
      <c r="BB119" s="12">
        <f t="shared" si="108"/>
        <v>1426000</v>
      </c>
      <c r="BC119" s="12">
        <f t="shared" si="109"/>
        <v>1310000</v>
      </c>
      <c r="BE119" s="5">
        <v>13100000</v>
      </c>
      <c r="BF119" s="12">
        <f t="shared" si="100"/>
        <v>2683000</v>
      </c>
      <c r="BG119" s="12">
        <f t="shared" si="101"/>
        <v>1893000</v>
      </c>
      <c r="BH119" s="12">
        <f t="shared" si="102"/>
        <v>1465000</v>
      </c>
      <c r="BI119" s="12">
        <f t="shared" si="103"/>
        <v>1266000</v>
      </c>
      <c r="BJ119" s="12">
        <f t="shared" si="104"/>
        <v>1168000</v>
      </c>
      <c r="BL119" s="12">
        <v>13400000</v>
      </c>
      <c r="BM119" s="12">
        <f t="shared" si="110"/>
        <v>3105000</v>
      </c>
      <c r="BN119" s="12">
        <f t="shared" si="111"/>
        <v>2183000</v>
      </c>
      <c r="BO119" s="12">
        <f t="shared" si="112"/>
        <v>1697000</v>
      </c>
      <c r="BP119" s="12">
        <f t="shared" si="113"/>
        <v>1464000</v>
      </c>
      <c r="BQ119" s="12">
        <f t="shared" si="114"/>
        <v>1344000</v>
      </c>
      <c r="BS119" s="5">
        <v>13200000</v>
      </c>
      <c r="BT119" s="12">
        <f t="shared" si="95"/>
        <v>2692000</v>
      </c>
      <c r="BU119" s="12">
        <f t="shared" si="96"/>
        <v>1900000</v>
      </c>
      <c r="BV119" s="12">
        <f t="shared" si="97"/>
        <v>1472000</v>
      </c>
      <c r="BW119" s="12">
        <f t="shared" si="98"/>
        <v>1271000</v>
      </c>
      <c r="BX119" s="12">
        <f t="shared" si="99"/>
        <v>1171000</v>
      </c>
      <c r="BZ119" s="5">
        <v>13400000</v>
      </c>
      <c r="CA119" s="12">
        <f t="shared" si="115"/>
        <v>3128000</v>
      </c>
      <c r="CB119" s="12">
        <f t="shared" si="116"/>
        <v>2199000</v>
      </c>
      <c r="CC119" s="12">
        <f t="shared" si="117"/>
        <v>1710000</v>
      </c>
      <c r="CD119" s="12">
        <f t="shared" si="118"/>
        <v>1475000</v>
      </c>
      <c r="CE119" s="12">
        <f t="shared" si="119"/>
        <v>1353000</v>
      </c>
      <c r="CG119" s="5">
        <v>13000000</v>
      </c>
      <c r="CH119" s="5">
        <v>2430000</v>
      </c>
      <c r="CI119" s="5">
        <v>1708000</v>
      </c>
      <c r="CJ119" s="5">
        <v>1368000</v>
      </c>
      <c r="CK119" s="5">
        <v>1174000</v>
      </c>
      <c r="CL119" s="5">
        <v>1049000</v>
      </c>
    </row>
    <row r="120" spans="1:90" ht="15.75" customHeight="1" x14ac:dyDescent="0.25">
      <c r="A120" s="5">
        <v>12400000</v>
      </c>
      <c r="B120" s="12">
        <f t="shared" si="130"/>
        <v>1346000</v>
      </c>
      <c r="C120" s="12">
        <f t="shared" si="131"/>
        <v>988000</v>
      </c>
      <c r="D120" s="12">
        <f t="shared" si="132"/>
        <v>749000</v>
      </c>
      <c r="E120" s="12">
        <f t="shared" si="133"/>
        <v>657000</v>
      </c>
      <c r="F120" s="12">
        <f t="shared" si="134"/>
        <v>632000</v>
      </c>
      <c r="H120" s="12">
        <v>12400000</v>
      </c>
      <c r="I120" s="12">
        <f t="shared" si="135"/>
        <v>1383000</v>
      </c>
      <c r="J120" s="12">
        <f t="shared" si="136"/>
        <v>1013000</v>
      </c>
      <c r="K120" s="12">
        <f t="shared" si="137"/>
        <v>769000</v>
      </c>
      <c r="L120" s="12">
        <f t="shared" si="138"/>
        <v>674000</v>
      </c>
      <c r="M120" s="12">
        <f t="shared" si="139"/>
        <v>646000</v>
      </c>
      <c r="O120" s="5">
        <v>12200000</v>
      </c>
      <c r="P120" s="12">
        <f t="shared" si="120"/>
        <v>1019000</v>
      </c>
      <c r="Q120" s="12">
        <f t="shared" si="121"/>
        <v>761000</v>
      </c>
      <c r="R120" s="12">
        <f t="shared" si="122"/>
        <v>564000</v>
      </c>
      <c r="S120" s="12">
        <f t="shared" si="123"/>
        <v>497000</v>
      </c>
      <c r="T120" s="12">
        <f t="shared" si="124"/>
        <v>488000</v>
      </c>
      <c r="V120" s="5">
        <v>12200000</v>
      </c>
      <c r="W120" s="12">
        <f t="shared" si="125"/>
        <v>1095000</v>
      </c>
      <c r="X120" s="12">
        <f t="shared" si="126"/>
        <v>813000</v>
      </c>
      <c r="Y120" s="12">
        <f t="shared" si="127"/>
        <v>607000</v>
      </c>
      <c r="Z120" s="12">
        <f t="shared" si="128"/>
        <v>532000</v>
      </c>
      <c r="AA120" s="12">
        <f t="shared" si="129"/>
        <v>519000</v>
      </c>
      <c r="AC120" s="5">
        <v>12700000</v>
      </c>
      <c r="AD120" s="12">
        <f t="shared" si="140"/>
        <v>1815000</v>
      </c>
      <c r="AE120" s="12">
        <f t="shared" si="141"/>
        <v>1301000</v>
      </c>
      <c r="AF120" s="12">
        <f t="shared" si="142"/>
        <v>994000</v>
      </c>
      <c r="AG120" s="12">
        <f t="shared" si="143"/>
        <v>862000</v>
      </c>
      <c r="AH120" s="12">
        <f t="shared" si="144"/>
        <v>809000</v>
      </c>
      <c r="AJ120" s="5">
        <v>12800000</v>
      </c>
      <c r="AK120" s="12">
        <f t="shared" si="145"/>
        <v>1930000</v>
      </c>
      <c r="AL120" s="12">
        <f t="shared" si="146"/>
        <v>1378000</v>
      </c>
      <c r="AM120" s="12">
        <f t="shared" si="147"/>
        <v>1057000</v>
      </c>
      <c r="AN120" s="12">
        <f t="shared" si="148"/>
        <v>916000</v>
      </c>
      <c r="AO120" s="12">
        <f t="shared" si="149"/>
        <v>856000</v>
      </c>
      <c r="AQ120" s="5">
        <v>13200000</v>
      </c>
      <c r="AR120" s="12">
        <f t="shared" si="90"/>
        <v>2590000</v>
      </c>
      <c r="AS120" s="12">
        <f t="shared" si="91"/>
        <v>1830000</v>
      </c>
      <c r="AT120" s="12">
        <f t="shared" si="92"/>
        <v>1415000</v>
      </c>
      <c r="AU120" s="12">
        <f t="shared" si="93"/>
        <v>1223000</v>
      </c>
      <c r="AV120" s="12">
        <f t="shared" si="94"/>
        <v>1131000</v>
      </c>
      <c r="AX120" s="5">
        <v>13500000</v>
      </c>
      <c r="AY120" s="12">
        <f t="shared" si="105"/>
        <v>3013000</v>
      </c>
      <c r="AZ120" s="12">
        <f t="shared" si="106"/>
        <v>2121000</v>
      </c>
      <c r="BA120" s="12">
        <f t="shared" si="107"/>
        <v>1647000</v>
      </c>
      <c r="BB120" s="12">
        <f t="shared" si="108"/>
        <v>1421000</v>
      </c>
      <c r="BC120" s="12">
        <f t="shared" si="109"/>
        <v>1306000</v>
      </c>
      <c r="BE120" s="5">
        <v>13200000</v>
      </c>
      <c r="BF120" s="12">
        <f t="shared" si="100"/>
        <v>2672000</v>
      </c>
      <c r="BG120" s="12">
        <f t="shared" si="101"/>
        <v>1886000</v>
      </c>
      <c r="BH120" s="12">
        <f t="shared" si="102"/>
        <v>1459000</v>
      </c>
      <c r="BI120" s="12">
        <f t="shared" si="103"/>
        <v>1261000</v>
      </c>
      <c r="BJ120" s="12">
        <f t="shared" si="104"/>
        <v>1164000</v>
      </c>
      <c r="BL120" s="12">
        <v>13500000</v>
      </c>
      <c r="BM120" s="12">
        <f t="shared" si="110"/>
        <v>3094000</v>
      </c>
      <c r="BN120" s="12">
        <f t="shared" si="111"/>
        <v>2176000</v>
      </c>
      <c r="BO120" s="12">
        <f t="shared" si="112"/>
        <v>1691000</v>
      </c>
      <c r="BP120" s="12">
        <f t="shared" si="113"/>
        <v>1459000</v>
      </c>
      <c r="BQ120" s="12">
        <f t="shared" si="114"/>
        <v>1340000</v>
      </c>
      <c r="BS120" s="5">
        <v>13300000</v>
      </c>
      <c r="BT120" s="12">
        <f t="shared" si="95"/>
        <v>2681000</v>
      </c>
      <c r="BU120" s="12">
        <f t="shared" si="96"/>
        <v>1893000</v>
      </c>
      <c r="BV120" s="12">
        <f t="shared" si="97"/>
        <v>1466000</v>
      </c>
      <c r="BW120" s="12">
        <f t="shared" si="98"/>
        <v>1266000</v>
      </c>
      <c r="BX120" s="12">
        <f t="shared" si="99"/>
        <v>1167000</v>
      </c>
      <c r="BZ120" s="5">
        <v>13500000</v>
      </c>
      <c r="CA120" s="12">
        <f t="shared" si="115"/>
        <v>3117000</v>
      </c>
      <c r="CB120" s="12">
        <f t="shared" si="116"/>
        <v>2192000</v>
      </c>
      <c r="CC120" s="12">
        <f t="shared" si="117"/>
        <v>1704000</v>
      </c>
      <c r="CD120" s="12">
        <f t="shared" si="118"/>
        <v>1470000</v>
      </c>
      <c r="CE120" s="12">
        <f t="shared" si="119"/>
        <v>1349000</v>
      </c>
      <c r="CG120" s="5">
        <v>13100000</v>
      </c>
      <c r="CH120" s="5">
        <v>2419000</v>
      </c>
      <c r="CI120" s="5">
        <v>1701000</v>
      </c>
      <c r="CJ120" s="5">
        <v>1362000</v>
      </c>
      <c r="CK120" s="5">
        <v>1168000</v>
      </c>
      <c r="CL120" s="5">
        <v>1045000</v>
      </c>
    </row>
    <row r="121" spans="1:90" ht="15.75" customHeight="1" x14ac:dyDescent="0.25">
      <c r="A121" s="5">
        <v>12500000</v>
      </c>
      <c r="B121" s="12">
        <f t="shared" si="130"/>
        <v>1335000</v>
      </c>
      <c r="C121" s="12">
        <f t="shared" si="131"/>
        <v>981000</v>
      </c>
      <c r="D121" s="12">
        <f t="shared" si="132"/>
        <v>743000</v>
      </c>
      <c r="E121" s="12">
        <f t="shared" si="133"/>
        <v>652000</v>
      </c>
      <c r="F121" s="12">
        <f t="shared" si="134"/>
        <v>628000</v>
      </c>
      <c r="H121" s="5">
        <v>12500000</v>
      </c>
      <c r="I121" s="12">
        <f t="shared" si="135"/>
        <v>1372000</v>
      </c>
      <c r="J121" s="12">
        <f t="shared" si="136"/>
        <v>1006000</v>
      </c>
      <c r="K121" s="12">
        <f t="shared" si="137"/>
        <v>763000</v>
      </c>
      <c r="L121" s="12">
        <f t="shared" si="138"/>
        <v>669000</v>
      </c>
      <c r="M121" s="12">
        <f t="shared" si="139"/>
        <v>642000</v>
      </c>
      <c r="O121" s="5">
        <v>12300000</v>
      </c>
      <c r="P121" s="12">
        <f t="shared" si="120"/>
        <v>1008000</v>
      </c>
      <c r="Q121" s="12">
        <f t="shared" si="121"/>
        <v>754000</v>
      </c>
      <c r="R121" s="12">
        <f t="shared" si="122"/>
        <v>558000</v>
      </c>
      <c r="S121" s="12">
        <f t="shared" si="123"/>
        <v>492000</v>
      </c>
      <c r="T121" s="12">
        <f t="shared" si="124"/>
        <v>484000</v>
      </c>
      <c r="V121" s="5">
        <v>12300000</v>
      </c>
      <c r="W121" s="12">
        <f t="shared" si="125"/>
        <v>1084000</v>
      </c>
      <c r="X121" s="12">
        <f t="shared" si="126"/>
        <v>806000</v>
      </c>
      <c r="Y121" s="12">
        <f t="shared" si="127"/>
        <v>601000</v>
      </c>
      <c r="Z121" s="12">
        <f t="shared" si="128"/>
        <v>527000</v>
      </c>
      <c r="AA121" s="12">
        <f t="shared" si="129"/>
        <v>515000</v>
      </c>
      <c r="AC121" s="5">
        <v>12800000</v>
      </c>
      <c r="AD121" s="12">
        <f t="shared" si="140"/>
        <v>1804000</v>
      </c>
      <c r="AE121" s="12">
        <f t="shared" si="141"/>
        <v>1294000</v>
      </c>
      <c r="AF121" s="12">
        <f t="shared" si="142"/>
        <v>988000</v>
      </c>
      <c r="AG121" s="12">
        <f t="shared" si="143"/>
        <v>857000</v>
      </c>
      <c r="AH121" s="12">
        <f t="shared" si="144"/>
        <v>805000</v>
      </c>
      <c r="AJ121" s="5">
        <v>12900000</v>
      </c>
      <c r="AK121" s="12">
        <f t="shared" si="145"/>
        <v>1919000</v>
      </c>
      <c r="AL121" s="12">
        <f t="shared" si="146"/>
        <v>1371000</v>
      </c>
      <c r="AM121" s="12">
        <f t="shared" si="147"/>
        <v>1051000</v>
      </c>
      <c r="AN121" s="12">
        <f t="shared" si="148"/>
        <v>911000</v>
      </c>
      <c r="AO121" s="12">
        <f t="shared" si="149"/>
        <v>852000</v>
      </c>
      <c r="AQ121" s="5">
        <v>13300000</v>
      </c>
      <c r="AR121" s="12">
        <f t="shared" si="90"/>
        <v>2579000</v>
      </c>
      <c r="AS121" s="12">
        <f t="shared" si="91"/>
        <v>1823000</v>
      </c>
      <c r="AT121" s="12">
        <f t="shared" si="92"/>
        <v>1409000</v>
      </c>
      <c r="AU121" s="12">
        <f t="shared" si="93"/>
        <v>1218000</v>
      </c>
      <c r="AV121" s="12">
        <f t="shared" si="94"/>
        <v>1127000</v>
      </c>
      <c r="AX121" s="5">
        <v>13600000</v>
      </c>
      <c r="AY121" s="12">
        <f t="shared" si="105"/>
        <v>3002000</v>
      </c>
      <c r="AZ121" s="12">
        <f t="shared" si="106"/>
        <v>2114000</v>
      </c>
      <c r="BA121" s="12">
        <f t="shared" si="107"/>
        <v>1641000</v>
      </c>
      <c r="BB121" s="12">
        <f t="shared" si="108"/>
        <v>1416000</v>
      </c>
      <c r="BC121" s="12">
        <f t="shared" si="109"/>
        <v>1302000</v>
      </c>
      <c r="BE121" s="5">
        <v>13300000</v>
      </c>
      <c r="BF121" s="12">
        <f t="shared" si="100"/>
        <v>2661000</v>
      </c>
      <c r="BG121" s="12">
        <f t="shared" si="101"/>
        <v>1879000</v>
      </c>
      <c r="BH121" s="12">
        <f t="shared" si="102"/>
        <v>1453000</v>
      </c>
      <c r="BI121" s="12">
        <f t="shared" si="103"/>
        <v>1256000</v>
      </c>
      <c r="BJ121" s="12">
        <f t="shared" si="104"/>
        <v>1160000</v>
      </c>
      <c r="BL121" s="12">
        <v>13600000</v>
      </c>
      <c r="BM121" s="12">
        <f t="shared" si="110"/>
        <v>3083000</v>
      </c>
      <c r="BN121" s="12">
        <f t="shared" si="111"/>
        <v>2169000</v>
      </c>
      <c r="BO121" s="12">
        <f t="shared" si="112"/>
        <v>1685000</v>
      </c>
      <c r="BP121" s="12">
        <f t="shared" si="113"/>
        <v>1454000</v>
      </c>
      <c r="BQ121" s="12">
        <f t="shared" si="114"/>
        <v>1336000</v>
      </c>
      <c r="BS121" s="5">
        <v>13400000</v>
      </c>
      <c r="BT121" s="12">
        <f t="shared" si="95"/>
        <v>2670000</v>
      </c>
      <c r="BU121" s="12">
        <f t="shared" si="96"/>
        <v>1886000</v>
      </c>
      <c r="BV121" s="12">
        <f t="shared" si="97"/>
        <v>1460000</v>
      </c>
      <c r="BW121" s="12">
        <f t="shared" si="98"/>
        <v>1261000</v>
      </c>
      <c r="BX121" s="12">
        <f t="shared" si="99"/>
        <v>1163000</v>
      </c>
      <c r="BZ121" s="5">
        <v>13600000</v>
      </c>
      <c r="CA121" s="12">
        <f t="shared" si="115"/>
        <v>3106000</v>
      </c>
      <c r="CB121" s="12">
        <f t="shared" si="116"/>
        <v>2185000</v>
      </c>
      <c r="CC121" s="12">
        <f t="shared" si="117"/>
        <v>1698000</v>
      </c>
      <c r="CD121" s="12">
        <f t="shared" si="118"/>
        <v>1465000</v>
      </c>
      <c r="CE121" s="12">
        <f t="shared" si="119"/>
        <v>1345000</v>
      </c>
      <c r="CG121" s="5">
        <v>13200000</v>
      </c>
      <c r="CH121" s="5">
        <v>2409000</v>
      </c>
      <c r="CI121" s="5">
        <v>1694000</v>
      </c>
      <c r="CJ121" s="5">
        <v>1357000</v>
      </c>
      <c r="CK121" s="5">
        <v>1163000</v>
      </c>
      <c r="CL121" s="5">
        <v>1040000</v>
      </c>
    </row>
    <row r="122" spans="1:90" ht="15.75" customHeight="1" x14ac:dyDescent="0.25">
      <c r="A122" s="5">
        <v>12600000</v>
      </c>
      <c r="B122" s="12">
        <f t="shared" si="130"/>
        <v>1324000</v>
      </c>
      <c r="C122" s="12">
        <f t="shared" si="131"/>
        <v>974000</v>
      </c>
      <c r="D122" s="12">
        <f t="shared" si="132"/>
        <v>737000</v>
      </c>
      <c r="E122" s="12">
        <f t="shared" si="133"/>
        <v>647000</v>
      </c>
      <c r="F122" s="12">
        <f t="shared" si="134"/>
        <v>624000</v>
      </c>
      <c r="H122" s="12">
        <v>12600000</v>
      </c>
      <c r="I122" s="12">
        <f t="shared" si="135"/>
        <v>1361000</v>
      </c>
      <c r="J122" s="12">
        <f t="shared" si="136"/>
        <v>999000</v>
      </c>
      <c r="K122" s="12">
        <f t="shared" si="137"/>
        <v>757000</v>
      </c>
      <c r="L122" s="12">
        <f t="shared" si="138"/>
        <v>664000</v>
      </c>
      <c r="M122" s="12">
        <f t="shared" si="139"/>
        <v>638000</v>
      </c>
      <c r="O122" s="5">
        <v>12400000</v>
      </c>
      <c r="P122" s="12">
        <f t="shared" si="120"/>
        <v>997000</v>
      </c>
      <c r="Q122" s="12">
        <f t="shared" si="121"/>
        <v>747000</v>
      </c>
      <c r="R122" s="12">
        <f t="shared" si="122"/>
        <v>552000</v>
      </c>
      <c r="S122" s="12">
        <f t="shared" si="123"/>
        <v>487000</v>
      </c>
      <c r="T122" s="12">
        <f t="shared" si="124"/>
        <v>480000</v>
      </c>
      <c r="V122" s="5">
        <v>12400000</v>
      </c>
      <c r="W122" s="12">
        <f t="shared" si="125"/>
        <v>1073000</v>
      </c>
      <c r="X122" s="12">
        <f t="shared" si="126"/>
        <v>799000</v>
      </c>
      <c r="Y122" s="12">
        <f t="shared" si="127"/>
        <v>595000</v>
      </c>
      <c r="Z122" s="12">
        <f t="shared" si="128"/>
        <v>522000</v>
      </c>
      <c r="AA122" s="12">
        <f t="shared" si="129"/>
        <v>511000</v>
      </c>
      <c r="AC122" s="5">
        <v>12900000</v>
      </c>
      <c r="AD122" s="12">
        <f t="shared" si="140"/>
        <v>1793000</v>
      </c>
      <c r="AE122" s="12">
        <f t="shared" si="141"/>
        <v>1287000</v>
      </c>
      <c r="AF122" s="12">
        <f t="shared" si="142"/>
        <v>982000</v>
      </c>
      <c r="AG122" s="12">
        <f t="shared" si="143"/>
        <v>852000</v>
      </c>
      <c r="AH122" s="12">
        <f t="shared" si="144"/>
        <v>801000</v>
      </c>
      <c r="AJ122" s="5">
        <v>13000000</v>
      </c>
      <c r="AK122" s="12">
        <f t="shared" si="145"/>
        <v>1908000</v>
      </c>
      <c r="AL122" s="12">
        <f t="shared" si="146"/>
        <v>1364000</v>
      </c>
      <c r="AM122" s="12">
        <f t="shared" si="147"/>
        <v>1045000</v>
      </c>
      <c r="AN122" s="12">
        <f t="shared" si="148"/>
        <v>906000</v>
      </c>
      <c r="AO122" s="12">
        <f t="shared" si="149"/>
        <v>848000</v>
      </c>
      <c r="AQ122" s="5">
        <v>13400000</v>
      </c>
      <c r="AR122" s="12">
        <f t="shared" si="90"/>
        <v>2568000</v>
      </c>
      <c r="AS122" s="12">
        <f t="shared" si="91"/>
        <v>1816000</v>
      </c>
      <c r="AT122" s="12">
        <f t="shared" si="92"/>
        <v>1403000</v>
      </c>
      <c r="AU122" s="12">
        <f t="shared" si="93"/>
        <v>1213000</v>
      </c>
      <c r="AV122" s="12">
        <f t="shared" si="94"/>
        <v>1123000</v>
      </c>
      <c r="AX122" s="5">
        <v>13700000</v>
      </c>
      <c r="AY122" s="12">
        <f t="shared" si="105"/>
        <v>2991000</v>
      </c>
      <c r="AZ122" s="12">
        <f t="shared" si="106"/>
        <v>2107000</v>
      </c>
      <c r="BA122" s="12">
        <f t="shared" si="107"/>
        <v>1635000</v>
      </c>
      <c r="BB122" s="12">
        <f t="shared" si="108"/>
        <v>1411000</v>
      </c>
      <c r="BC122" s="12">
        <f t="shared" si="109"/>
        <v>1298000</v>
      </c>
      <c r="BE122" s="5">
        <v>13400000</v>
      </c>
      <c r="BF122" s="12">
        <f t="shared" si="100"/>
        <v>2650000</v>
      </c>
      <c r="BG122" s="12">
        <f t="shared" si="101"/>
        <v>1872000</v>
      </c>
      <c r="BH122" s="12">
        <f t="shared" si="102"/>
        <v>1447000</v>
      </c>
      <c r="BI122" s="12">
        <f t="shared" si="103"/>
        <v>1251000</v>
      </c>
      <c r="BJ122" s="12">
        <f t="shared" si="104"/>
        <v>1156000</v>
      </c>
      <c r="BL122" s="12">
        <v>13700000</v>
      </c>
      <c r="BM122" s="12">
        <f t="shared" si="110"/>
        <v>3072000</v>
      </c>
      <c r="BN122" s="12">
        <f t="shared" si="111"/>
        <v>2162000</v>
      </c>
      <c r="BO122" s="12">
        <f t="shared" si="112"/>
        <v>1679000</v>
      </c>
      <c r="BP122" s="12">
        <f t="shared" si="113"/>
        <v>1449000</v>
      </c>
      <c r="BQ122" s="12">
        <f t="shared" si="114"/>
        <v>1332000</v>
      </c>
      <c r="BS122" s="5">
        <v>13500000</v>
      </c>
      <c r="BT122" s="12">
        <f t="shared" si="95"/>
        <v>2659000</v>
      </c>
      <c r="BU122" s="12">
        <f t="shared" si="96"/>
        <v>1879000</v>
      </c>
      <c r="BV122" s="12">
        <f t="shared" si="97"/>
        <v>1454000</v>
      </c>
      <c r="BW122" s="12">
        <f t="shared" si="98"/>
        <v>1256000</v>
      </c>
      <c r="BX122" s="12">
        <f t="shared" si="99"/>
        <v>1159000</v>
      </c>
      <c r="BZ122" s="5">
        <v>13700000</v>
      </c>
      <c r="CA122" s="12">
        <f t="shared" si="115"/>
        <v>3095000</v>
      </c>
      <c r="CB122" s="12">
        <f t="shared" si="116"/>
        <v>2178000</v>
      </c>
      <c r="CC122" s="12">
        <f t="shared" si="117"/>
        <v>1692000</v>
      </c>
      <c r="CD122" s="12">
        <f t="shared" si="118"/>
        <v>1460000</v>
      </c>
      <c r="CE122" s="12">
        <f t="shared" si="119"/>
        <v>1341000</v>
      </c>
      <c r="CG122" s="5">
        <v>13300000</v>
      </c>
      <c r="CH122" s="5">
        <v>2398000</v>
      </c>
      <c r="CI122" s="5">
        <v>1686000</v>
      </c>
      <c r="CJ122" s="5">
        <v>1351000</v>
      </c>
      <c r="CK122" s="5">
        <v>1158000</v>
      </c>
      <c r="CL122" s="5">
        <v>1036000</v>
      </c>
    </row>
    <row r="123" spans="1:90" ht="15.75" customHeight="1" x14ac:dyDescent="0.25">
      <c r="A123" s="5">
        <v>12700000</v>
      </c>
      <c r="B123" s="12">
        <f t="shared" si="130"/>
        <v>1313000</v>
      </c>
      <c r="C123" s="12">
        <f t="shared" si="131"/>
        <v>967000</v>
      </c>
      <c r="D123" s="12">
        <f t="shared" si="132"/>
        <v>731000</v>
      </c>
      <c r="E123" s="12">
        <f t="shared" si="133"/>
        <v>642000</v>
      </c>
      <c r="F123" s="12">
        <f t="shared" si="134"/>
        <v>620000</v>
      </c>
      <c r="H123" s="5">
        <v>12700000</v>
      </c>
      <c r="I123" s="12">
        <f t="shared" si="135"/>
        <v>1350000</v>
      </c>
      <c r="J123" s="12">
        <f t="shared" si="136"/>
        <v>992000</v>
      </c>
      <c r="K123" s="12">
        <f t="shared" si="137"/>
        <v>751000</v>
      </c>
      <c r="L123" s="12">
        <f t="shared" si="138"/>
        <v>659000</v>
      </c>
      <c r="M123" s="12">
        <f t="shared" si="139"/>
        <v>634000</v>
      </c>
      <c r="O123" s="5">
        <v>12500000</v>
      </c>
      <c r="P123" s="12">
        <f t="shared" si="120"/>
        <v>986000</v>
      </c>
      <c r="Q123" s="12">
        <f t="shared" si="121"/>
        <v>740000</v>
      </c>
      <c r="R123" s="12">
        <f t="shared" si="122"/>
        <v>546000</v>
      </c>
      <c r="S123" s="12">
        <f t="shared" si="123"/>
        <v>482000</v>
      </c>
      <c r="T123" s="12">
        <f t="shared" si="124"/>
        <v>476000</v>
      </c>
      <c r="V123" s="5">
        <v>12500000</v>
      </c>
      <c r="W123" s="12">
        <f t="shared" si="125"/>
        <v>1062000</v>
      </c>
      <c r="X123" s="12">
        <f t="shared" si="126"/>
        <v>792000</v>
      </c>
      <c r="Y123" s="12">
        <f t="shared" si="127"/>
        <v>589000</v>
      </c>
      <c r="Z123" s="12">
        <f t="shared" si="128"/>
        <v>517000</v>
      </c>
      <c r="AA123" s="12">
        <f t="shared" si="129"/>
        <v>507000</v>
      </c>
      <c r="AC123" s="5">
        <v>13000000</v>
      </c>
      <c r="AD123" s="12">
        <f t="shared" si="140"/>
        <v>1782000</v>
      </c>
      <c r="AE123" s="12">
        <f t="shared" si="141"/>
        <v>1280000</v>
      </c>
      <c r="AF123" s="12">
        <f t="shared" si="142"/>
        <v>976000</v>
      </c>
      <c r="AG123" s="12">
        <f t="shared" si="143"/>
        <v>847000</v>
      </c>
      <c r="AH123" s="12">
        <f t="shared" si="144"/>
        <v>797000</v>
      </c>
      <c r="AJ123" s="5">
        <v>13100000</v>
      </c>
      <c r="AK123" s="12">
        <f t="shared" si="145"/>
        <v>1897000</v>
      </c>
      <c r="AL123" s="12">
        <f t="shared" si="146"/>
        <v>1357000</v>
      </c>
      <c r="AM123" s="12">
        <f t="shared" si="147"/>
        <v>1039000</v>
      </c>
      <c r="AN123" s="12">
        <f t="shared" si="148"/>
        <v>901000</v>
      </c>
      <c r="AO123" s="12">
        <f t="shared" si="149"/>
        <v>844000</v>
      </c>
      <c r="AQ123" s="5">
        <v>13500000</v>
      </c>
      <c r="AR123" s="12">
        <f t="shared" ref="AR123:AR186" si="150">AR122-11000</f>
        <v>2557000</v>
      </c>
      <c r="AS123" s="12">
        <f t="shared" ref="AS123:AS186" si="151">AS122-7000</f>
        <v>1809000</v>
      </c>
      <c r="AT123" s="12">
        <f t="shared" ref="AT123:AT186" si="152">AT122-6000</f>
        <v>1397000</v>
      </c>
      <c r="AU123" s="12">
        <f t="shared" ref="AU123:AU186" si="153">AU122-5000</f>
        <v>1208000</v>
      </c>
      <c r="AV123" s="12">
        <f t="shared" ref="AV123:AV186" si="154">AV122-4000</f>
        <v>1119000</v>
      </c>
      <c r="AX123" s="5">
        <v>13800000</v>
      </c>
      <c r="AY123" s="12">
        <f t="shared" si="105"/>
        <v>2980000</v>
      </c>
      <c r="AZ123" s="12">
        <f t="shared" si="106"/>
        <v>2100000</v>
      </c>
      <c r="BA123" s="12">
        <f t="shared" si="107"/>
        <v>1629000</v>
      </c>
      <c r="BB123" s="12">
        <f t="shared" si="108"/>
        <v>1406000</v>
      </c>
      <c r="BC123" s="12">
        <f t="shared" si="109"/>
        <v>1294000</v>
      </c>
      <c r="BE123" s="5">
        <v>13500000</v>
      </c>
      <c r="BF123" s="12">
        <f t="shared" si="100"/>
        <v>2639000</v>
      </c>
      <c r="BG123" s="12">
        <f t="shared" si="101"/>
        <v>1865000</v>
      </c>
      <c r="BH123" s="12">
        <f t="shared" si="102"/>
        <v>1441000</v>
      </c>
      <c r="BI123" s="12">
        <f t="shared" si="103"/>
        <v>1246000</v>
      </c>
      <c r="BJ123" s="12">
        <f t="shared" si="104"/>
        <v>1152000</v>
      </c>
      <c r="BL123" s="12">
        <v>13800000</v>
      </c>
      <c r="BM123" s="12">
        <f t="shared" si="110"/>
        <v>3061000</v>
      </c>
      <c r="BN123" s="12">
        <f t="shared" si="111"/>
        <v>2155000</v>
      </c>
      <c r="BO123" s="12">
        <f t="shared" si="112"/>
        <v>1673000</v>
      </c>
      <c r="BP123" s="12">
        <f t="shared" si="113"/>
        <v>1444000</v>
      </c>
      <c r="BQ123" s="12">
        <f t="shared" si="114"/>
        <v>1328000</v>
      </c>
      <c r="BS123" s="5">
        <v>13600000</v>
      </c>
      <c r="BT123" s="12">
        <f t="shared" si="95"/>
        <v>2648000</v>
      </c>
      <c r="BU123" s="12">
        <f t="shared" si="96"/>
        <v>1872000</v>
      </c>
      <c r="BV123" s="12">
        <f t="shared" si="97"/>
        <v>1448000</v>
      </c>
      <c r="BW123" s="12">
        <f t="shared" si="98"/>
        <v>1251000</v>
      </c>
      <c r="BX123" s="12">
        <f t="shared" si="99"/>
        <v>1155000</v>
      </c>
      <c r="BZ123" s="5">
        <v>13800000</v>
      </c>
      <c r="CA123" s="12">
        <f t="shared" si="115"/>
        <v>3084000</v>
      </c>
      <c r="CB123" s="12">
        <f t="shared" si="116"/>
        <v>2171000</v>
      </c>
      <c r="CC123" s="12">
        <f t="shared" si="117"/>
        <v>1686000</v>
      </c>
      <c r="CD123" s="12">
        <f t="shared" si="118"/>
        <v>1455000</v>
      </c>
      <c r="CE123" s="12">
        <f t="shared" si="119"/>
        <v>1337000</v>
      </c>
      <c r="CG123" s="5">
        <v>13400000</v>
      </c>
      <c r="CH123" s="5">
        <v>2387000</v>
      </c>
      <c r="CI123" s="5">
        <v>1679000</v>
      </c>
      <c r="CJ123" s="5">
        <v>1345000</v>
      </c>
      <c r="CK123" s="5">
        <v>1153000</v>
      </c>
      <c r="CL123" s="5">
        <v>1031000</v>
      </c>
    </row>
    <row r="124" spans="1:90" ht="15.75" customHeight="1" x14ac:dyDescent="0.25">
      <c r="A124" s="5">
        <v>12800000</v>
      </c>
      <c r="B124" s="12">
        <f t="shared" si="130"/>
        <v>1302000</v>
      </c>
      <c r="C124" s="12">
        <f t="shared" si="131"/>
        <v>960000</v>
      </c>
      <c r="D124" s="12">
        <f t="shared" si="132"/>
        <v>725000</v>
      </c>
      <c r="E124" s="12">
        <f t="shared" si="133"/>
        <v>637000</v>
      </c>
      <c r="F124" s="12">
        <f t="shared" si="134"/>
        <v>616000</v>
      </c>
      <c r="H124" s="12">
        <v>12800000</v>
      </c>
      <c r="I124" s="12">
        <f t="shared" si="135"/>
        <v>1339000</v>
      </c>
      <c r="J124" s="12">
        <f t="shared" si="136"/>
        <v>985000</v>
      </c>
      <c r="K124" s="12">
        <f t="shared" si="137"/>
        <v>745000</v>
      </c>
      <c r="L124" s="12">
        <f t="shared" si="138"/>
        <v>654000</v>
      </c>
      <c r="M124" s="12">
        <f t="shared" si="139"/>
        <v>630000</v>
      </c>
      <c r="O124" s="5">
        <v>12600000</v>
      </c>
      <c r="P124" s="12">
        <f t="shared" si="120"/>
        <v>975000</v>
      </c>
      <c r="Q124" s="12">
        <f t="shared" si="121"/>
        <v>733000</v>
      </c>
      <c r="R124" s="12">
        <f t="shared" si="122"/>
        <v>540000</v>
      </c>
      <c r="S124" s="12">
        <f t="shared" si="123"/>
        <v>477000</v>
      </c>
      <c r="T124" s="12">
        <f t="shared" si="124"/>
        <v>472000</v>
      </c>
      <c r="V124" s="5">
        <v>12600000</v>
      </c>
      <c r="W124" s="12">
        <f t="shared" si="125"/>
        <v>1051000</v>
      </c>
      <c r="X124" s="12">
        <f t="shared" si="126"/>
        <v>785000</v>
      </c>
      <c r="Y124" s="12">
        <f t="shared" si="127"/>
        <v>583000</v>
      </c>
      <c r="Z124" s="12">
        <f t="shared" si="128"/>
        <v>512000</v>
      </c>
      <c r="AA124" s="12">
        <f t="shared" si="129"/>
        <v>503000</v>
      </c>
      <c r="AC124" s="5">
        <v>13100000</v>
      </c>
      <c r="AD124" s="12">
        <f t="shared" si="140"/>
        <v>1771000</v>
      </c>
      <c r="AE124" s="12">
        <f t="shared" si="141"/>
        <v>1273000</v>
      </c>
      <c r="AF124" s="12">
        <f t="shared" si="142"/>
        <v>970000</v>
      </c>
      <c r="AG124" s="12">
        <f t="shared" si="143"/>
        <v>842000</v>
      </c>
      <c r="AH124" s="12">
        <f t="shared" si="144"/>
        <v>793000</v>
      </c>
      <c r="AJ124" s="5">
        <v>13200000</v>
      </c>
      <c r="AK124" s="12">
        <f t="shared" si="145"/>
        <v>1886000</v>
      </c>
      <c r="AL124" s="12">
        <f t="shared" si="146"/>
        <v>1350000</v>
      </c>
      <c r="AM124" s="12">
        <f t="shared" si="147"/>
        <v>1033000</v>
      </c>
      <c r="AN124" s="12">
        <f t="shared" si="148"/>
        <v>896000</v>
      </c>
      <c r="AO124" s="12">
        <f t="shared" si="149"/>
        <v>840000</v>
      </c>
      <c r="AQ124" s="5">
        <v>13600000</v>
      </c>
      <c r="AR124" s="12">
        <f t="shared" si="150"/>
        <v>2546000</v>
      </c>
      <c r="AS124" s="12">
        <f t="shared" si="151"/>
        <v>1802000</v>
      </c>
      <c r="AT124" s="12">
        <f t="shared" si="152"/>
        <v>1391000</v>
      </c>
      <c r="AU124" s="12">
        <f t="shared" si="153"/>
        <v>1203000</v>
      </c>
      <c r="AV124" s="12">
        <f t="shared" si="154"/>
        <v>1115000</v>
      </c>
      <c r="AX124" s="5">
        <v>13900000</v>
      </c>
      <c r="AY124" s="12">
        <f t="shared" si="105"/>
        <v>2969000</v>
      </c>
      <c r="AZ124" s="12">
        <f t="shared" si="106"/>
        <v>2093000</v>
      </c>
      <c r="BA124" s="12">
        <f t="shared" si="107"/>
        <v>1623000</v>
      </c>
      <c r="BB124" s="12">
        <f t="shared" si="108"/>
        <v>1401000</v>
      </c>
      <c r="BC124" s="12">
        <f t="shared" si="109"/>
        <v>1290000</v>
      </c>
      <c r="BE124" s="5">
        <v>13600000</v>
      </c>
      <c r="BF124" s="12">
        <f t="shared" si="100"/>
        <v>2628000</v>
      </c>
      <c r="BG124" s="12">
        <f t="shared" si="101"/>
        <v>1858000</v>
      </c>
      <c r="BH124" s="12">
        <f t="shared" si="102"/>
        <v>1435000</v>
      </c>
      <c r="BI124" s="12">
        <f t="shared" si="103"/>
        <v>1241000</v>
      </c>
      <c r="BJ124" s="12">
        <f t="shared" si="104"/>
        <v>1148000</v>
      </c>
      <c r="BL124" s="12">
        <v>13900000</v>
      </c>
      <c r="BM124" s="12">
        <f t="shared" si="110"/>
        <v>3050000</v>
      </c>
      <c r="BN124" s="12">
        <f t="shared" si="111"/>
        <v>2148000</v>
      </c>
      <c r="BO124" s="12">
        <f t="shared" si="112"/>
        <v>1667000</v>
      </c>
      <c r="BP124" s="12">
        <f t="shared" si="113"/>
        <v>1439000</v>
      </c>
      <c r="BQ124" s="12">
        <f t="shared" si="114"/>
        <v>1324000</v>
      </c>
      <c r="BS124" s="5">
        <v>13700000</v>
      </c>
      <c r="BT124" s="12">
        <f t="shared" ref="BT124:BT187" si="155">BT123-11000</f>
        <v>2637000</v>
      </c>
      <c r="BU124" s="12">
        <f t="shared" ref="BU124:BU187" si="156">BU123-7000</f>
        <v>1865000</v>
      </c>
      <c r="BV124" s="12">
        <f t="shared" ref="BV124:BV187" si="157">BV123-6000</f>
        <v>1442000</v>
      </c>
      <c r="BW124" s="12">
        <f t="shared" ref="BW124:BW187" si="158">BW123-5000</f>
        <v>1246000</v>
      </c>
      <c r="BX124" s="12">
        <f t="shared" ref="BX124:BX187" si="159">BX123-4000</f>
        <v>1151000</v>
      </c>
      <c r="BZ124" s="5">
        <v>13900000</v>
      </c>
      <c r="CA124" s="12">
        <f t="shared" si="115"/>
        <v>3073000</v>
      </c>
      <c r="CB124" s="12">
        <f t="shared" si="116"/>
        <v>2164000</v>
      </c>
      <c r="CC124" s="12">
        <f t="shared" si="117"/>
        <v>1680000</v>
      </c>
      <c r="CD124" s="12">
        <f t="shared" si="118"/>
        <v>1450000</v>
      </c>
      <c r="CE124" s="12">
        <f t="shared" si="119"/>
        <v>1333000</v>
      </c>
      <c r="CG124" s="5">
        <v>13500000</v>
      </c>
      <c r="CH124" s="5">
        <v>2377000</v>
      </c>
      <c r="CI124" s="5">
        <v>1672000</v>
      </c>
      <c r="CJ124" s="5">
        <v>1339000</v>
      </c>
      <c r="CK124" s="5">
        <v>1148000</v>
      </c>
      <c r="CL124" s="5">
        <v>1026000</v>
      </c>
    </row>
    <row r="125" spans="1:90" ht="15.75" customHeight="1" x14ac:dyDescent="0.25">
      <c r="A125" s="5">
        <v>12900000</v>
      </c>
      <c r="B125" s="12">
        <f t="shared" si="130"/>
        <v>1291000</v>
      </c>
      <c r="C125" s="12">
        <f t="shared" si="131"/>
        <v>953000</v>
      </c>
      <c r="D125" s="12">
        <f t="shared" si="132"/>
        <v>719000</v>
      </c>
      <c r="E125" s="12">
        <f t="shared" si="133"/>
        <v>632000</v>
      </c>
      <c r="F125" s="12">
        <f t="shared" si="134"/>
        <v>612000</v>
      </c>
      <c r="H125" s="5">
        <v>12900000</v>
      </c>
      <c r="I125" s="12">
        <f t="shared" si="135"/>
        <v>1328000</v>
      </c>
      <c r="J125" s="12">
        <f t="shared" si="136"/>
        <v>978000</v>
      </c>
      <c r="K125" s="12">
        <f t="shared" si="137"/>
        <v>739000</v>
      </c>
      <c r="L125" s="12">
        <f t="shared" si="138"/>
        <v>649000</v>
      </c>
      <c r="M125" s="12">
        <f t="shared" si="139"/>
        <v>626000</v>
      </c>
      <c r="O125" s="5">
        <v>12700000</v>
      </c>
      <c r="P125" s="12">
        <f t="shared" si="120"/>
        <v>964000</v>
      </c>
      <c r="Q125" s="12">
        <f t="shared" si="121"/>
        <v>726000</v>
      </c>
      <c r="R125" s="12">
        <f t="shared" si="122"/>
        <v>534000</v>
      </c>
      <c r="S125" s="12">
        <f t="shared" si="123"/>
        <v>472000</v>
      </c>
      <c r="T125" s="12">
        <f t="shared" si="124"/>
        <v>468000</v>
      </c>
      <c r="V125" s="5">
        <v>12700000</v>
      </c>
      <c r="W125" s="12">
        <f t="shared" si="125"/>
        <v>1040000</v>
      </c>
      <c r="X125" s="12">
        <f t="shared" si="126"/>
        <v>778000</v>
      </c>
      <c r="Y125" s="12">
        <f t="shared" si="127"/>
        <v>577000</v>
      </c>
      <c r="Z125" s="12">
        <f t="shared" si="128"/>
        <v>507000</v>
      </c>
      <c r="AA125" s="12">
        <f t="shared" si="129"/>
        <v>499000</v>
      </c>
      <c r="AC125" s="5">
        <v>13200000</v>
      </c>
      <c r="AD125" s="12">
        <f t="shared" si="140"/>
        <v>1760000</v>
      </c>
      <c r="AE125" s="12">
        <f t="shared" si="141"/>
        <v>1266000</v>
      </c>
      <c r="AF125" s="12">
        <f t="shared" si="142"/>
        <v>964000</v>
      </c>
      <c r="AG125" s="12">
        <f t="shared" si="143"/>
        <v>837000</v>
      </c>
      <c r="AH125" s="12">
        <f t="shared" si="144"/>
        <v>789000</v>
      </c>
      <c r="AJ125" s="5">
        <v>13300000</v>
      </c>
      <c r="AK125" s="12">
        <f t="shared" si="145"/>
        <v>1875000</v>
      </c>
      <c r="AL125" s="12">
        <f t="shared" si="146"/>
        <v>1343000</v>
      </c>
      <c r="AM125" s="12">
        <f t="shared" si="147"/>
        <v>1027000</v>
      </c>
      <c r="AN125" s="12">
        <f t="shared" si="148"/>
        <v>891000</v>
      </c>
      <c r="AO125" s="12">
        <f t="shared" si="149"/>
        <v>836000</v>
      </c>
      <c r="AQ125" s="5">
        <v>13700000</v>
      </c>
      <c r="AR125" s="12">
        <f t="shared" si="150"/>
        <v>2535000</v>
      </c>
      <c r="AS125" s="12">
        <f t="shared" si="151"/>
        <v>1795000</v>
      </c>
      <c r="AT125" s="12">
        <f t="shared" si="152"/>
        <v>1385000</v>
      </c>
      <c r="AU125" s="12">
        <f t="shared" si="153"/>
        <v>1198000</v>
      </c>
      <c r="AV125" s="12">
        <f t="shared" si="154"/>
        <v>1111000</v>
      </c>
      <c r="AX125" s="5">
        <v>14000000</v>
      </c>
      <c r="AY125" s="12">
        <f t="shared" si="105"/>
        <v>2958000</v>
      </c>
      <c r="AZ125" s="12">
        <f t="shared" si="106"/>
        <v>2086000</v>
      </c>
      <c r="BA125" s="12">
        <f t="shared" si="107"/>
        <v>1617000</v>
      </c>
      <c r="BB125" s="12">
        <f t="shared" si="108"/>
        <v>1396000</v>
      </c>
      <c r="BC125" s="12">
        <f t="shared" si="109"/>
        <v>1286000</v>
      </c>
      <c r="BE125" s="5">
        <v>13700000</v>
      </c>
      <c r="BF125" s="12">
        <f t="shared" ref="BF125:BF188" si="160">BF124-11000</f>
        <v>2617000</v>
      </c>
      <c r="BG125" s="12">
        <f t="shared" ref="BG125:BG188" si="161">BG124-7000</f>
        <v>1851000</v>
      </c>
      <c r="BH125" s="12">
        <f t="shared" ref="BH125:BH188" si="162">BH124-6000</f>
        <v>1429000</v>
      </c>
      <c r="BI125" s="12">
        <f t="shared" ref="BI125:BI188" si="163">BI124-5000</f>
        <v>1236000</v>
      </c>
      <c r="BJ125" s="12">
        <f t="shared" ref="BJ125:BJ188" si="164">BJ124-4000</f>
        <v>1144000</v>
      </c>
      <c r="BL125" s="12">
        <v>14000000</v>
      </c>
      <c r="BM125" s="12">
        <f t="shared" si="110"/>
        <v>3039000</v>
      </c>
      <c r="BN125" s="12">
        <f t="shared" si="111"/>
        <v>2141000</v>
      </c>
      <c r="BO125" s="12">
        <f t="shared" si="112"/>
        <v>1661000</v>
      </c>
      <c r="BP125" s="12">
        <f t="shared" si="113"/>
        <v>1434000</v>
      </c>
      <c r="BQ125" s="12">
        <f t="shared" si="114"/>
        <v>1320000</v>
      </c>
      <c r="BS125" s="5">
        <v>13800000</v>
      </c>
      <c r="BT125" s="12">
        <f t="shared" si="155"/>
        <v>2626000</v>
      </c>
      <c r="BU125" s="12">
        <f t="shared" si="156"/>
        <v>1858000</v>
      </c>
      <c r="BV125" s="12">
        <f t="shared" si="157"/>
        <v>1436000</v>
      </c>
      <c r="BW125" s="12">
        <f t="shared" si="158"/>
        <v>1241000</v>
      </c>
      <c r="BX125" s="12">
        <f t="shared" si="159"/>
        <v>1147000</v>
      </c>
      <c r="BZ125" s="5">
        <v>14000000</v>
      </c>
      <c r="CA125" s="12">
        <f t="shared" si="115"/>
        <v>3062000</v>
      </c>
      <c r="CB125" s="12">
        <f t="shared" si="116"/>
        <v>2157000</v>
      </c>
      <c r="CC125" s="12">
        <f t="shared" si="117"/>
        <v>1674000</v>
      </c>
      <c r="CD125" s="12">
        <f t="shared" si="118"/>
        <v>1445000</v>
      </c>
      <c r="CE125" s="12">
        <f t="shared" si="119"/>
        <v>1329000</v>
      </c>
      <c r="CG125" s="5">
        <v>13600000</v>
      </c>
      <c r="CH125" s="5">
        <v>2366000</v>
      </c>
      <c r="CI125" s="5">
        <v>1664000</v>
      </c>
      <c r="CJ125" s="5">
        <v>1334000</v>
      </c>
      <c r="CK125" s="5">
        <v>1144000</v>
      </c>
      <c r="CL125" s="5">
        <v>1022000</v>
      </c>
    </row>
    <row r="126" spans="1:90" ht="15.75" customHeight="1" x14ac:dyDescent="0.25">
      <c r="A126" s="5">
        <v>13000000</v>
      </c>
      <c r="B126" s="12">
        <f t="shared" si="130"/>
        <v>1280000</v>
      </c>
      <c r="C126" s="12">
        <f t="shared" si="131"/>
        <v>946000</v>
      </c>
      <c r="D126" s="12">
        <f t="shared" si="132"/>
        <v>713000</v>
      </c>
      <c r="E126" s="12">
        <f t="shared" si="133"/>
        <v>627000</v>
      </c>
      <c r="F126" s="12">
        <f t="shared" si="134"/>
        <v>608000</v>
      </c>
      <c r="H126" s="12">
        <v>13000000</v>
      </c>
      <c r="I126" s="12">
        <f t="shared" si="135"/>
        <v>1317000</v>
      </c>
      <c r="J126" s="12">
        <f t="shared" si="136"/>
        <v>971000</v>
      </c>
      <c r="K126" s="12">
        <f t="shared" si="137"/>
        <v>733000</v>
      </c>
      <c r="L126" s="12">
        <f t="shared" si="138"/>
        <v>644000</v>
      </c>
      <c r="M126" s="12">
        <f t="shared" si="139"/>
        <v>622000</v>
      </c>
      <c r="O126" s="5">
        <v>12800000</v>
      </c>
      <c r="P126" s="12">
        <f t="shared" si="120"/>
        <v>953000</v>
      </c>
      <c r="Q126" s="12">
        <f t="shared" si="121"/>
        <v>719000</v>
      </c>
      <c r="R126" s="12">
        <f t="shared" si="122"/>
        <v>528000</v>
      </c>
      <c r="S126" s="12">
        <f t="shared" si="123"/>
        <v>467000</v>
      </c>
      <c r="T126" s="12">
        <f t="shared" si="124"/>
        <v>464000</v>
      </c>
      <c r="V126" s="5">
        <v>12800000</v>
      </c>
      <c r="W126" s="12">
        <f t="shared" si="125"/>
        <v>1029000</v>
      </c>
      <c r="X126" s="12">
        <f t="shared" si="126"/>
        <v>771000</v>
      </c>
      <c r="Y126" s="12">
        <f t="shared" si="127"/>
        <v>571000</v>
      </c>
      <c r="Z126" s="12">
        <f t="shared" si="128"/>
        <v>502000</v>
      </c>
      <c r="AA126" s="12">
        <f t="shared" si="129"/>
        <v>495000</v>
      </c>
      <c r="AC126" s="5">
        <v>13300000</v>
      </c>
      <c r="AD126" s="12">
        <f t="shared" si="140"/>
        <v>1749000</v>
      </c>
      <c r="AE126" s="12">
        <f t="shared" si="141"/>
        <v>1259000</v>
      </c>
      <c r="AF126" s="12">
        <f t="shared" si="142"/>
        <v>958000</v>
      </c>
      <c r="AG126" s="12">
        <f t="shared" si="143"/>
        <v>832000</v>
      </c>
      <c r="AH126" s="12">
        <f t="shared" si="144"/>
        <v>785000</v>
      </c>
      <c r="AJ126" s="5">
        <v>13400000</v>
      </c>
      <c r="AK126" s="12">
        <f t="shared" si="145"/>
        <v>1864000</v>
      </c>
      <c r="AL126" s="12">
        <f t="shared" si="146"/>
        <v>1336000</v>
      </c>
      <c r="AM126" s="12">
        <f t="shared" si="147"/>
        <v>1021000</v>
      </c>
      <c r="AN126" s="12">
        <f t="shared" si="148"/>
        <v>886000</v>
      </c>
      <c r="AO126" s="12">
        <f t="shared" si="149"/>
        <v>832000</v>
      </c>
      <c r="AQ126" s="5">
        <v>13800000</v>
      </c>
      <c r="AR126" s="12">
        <f t="shared" si="150"/>
        <v>2524000</v>
      </c>
      <c r="AS126" s="12">
        <f t="shared" si="151"/>
        <v>1788000</v>
      </c>
      <c r="AT126" s="12">
        <f t="shared" si="152"/>
        <v>1379000</v>
      </c>
      <c r="AU126" s="12">
        <f t="shared" si="153"/>
        <v>1193000</v>
      </c>
      <c r="AV126" s="12">
        <f t="shared" si="154"/>
        <v>1107000</v>
      </c>
      <c r="AX126" s="5">
        <v>14100000</v>
      </c>
      <c r="AY126" s="12">
        <f t="shared" si="105"/>
        <v>2947000</v>
      </c>
      <c r="AZ126" s="12">
        <f t="shared" si="106"/>
        <v>2079000</v>
      </c>
      <c r="BA126" s="12">
        <f t="shared" si="107"/>
        <v>1611000</v>
      </c>
      <c r="BB126" s="12">
        <f t="shared" si="108"/>
        <v>1391000</v>
      </c>
      <c r="BC126" s="12">
        <f t="shared" si="109"/>
        <v>1282000</v>
      </c>
      <c r="BE126" s="5">
        <v>13800000</v>
      </c>
      <c r="BF126" s="12">
        <f t="shared" si="160"/>
        <v>2606000</v>
      </c>
      <c r="BG126" s="12">
        <f t="shared" si="161"/>
        <v>1844000</v>
      </c>
      <c r="BH126" s="12">
        <f t="shared" si="162"/>
        <v>1423000</v>
      </c>
      <c r="BI126" s="12">
        <f t="shared" si="163"/>
        <v>1231000</v>
      </c>
      <c r="BJ126" s="12">
        <f t="shared" si="164"/>
        <v>1140000</v>
      </c>
      <c r="BL126" s="12">
        <v>14100000</v>
      </c>
      <c r="BM126" s="12">
        <f t="shared" si="110"/>
        <v>3028000</v>
      </c>
      <c r="BN126" s="12">
        <f t="shared" si="111"/>
        <v>2134000</v>
      </c>
      <c r="BO126" s="12">
        <f t="shared" si="112"/>
        <v>1655000</v>
      </c>
      <c r="BP126" s="12">
        <f t="shared" si="113"/>
        <v>1429000</v>
      </c>
      <c r="BQ126" s="12">
        <f t="shared" si="114"/>
        <v>1316000</v>
      </c>
      <c r="BS126" s="5">
        <v>13900000</v>
      </c>
      <c r="BT126" s="12">
        <f t="shared" si="155"/>
        <v>2615000</v>
      </c>
      <c r="BU126" s="12">
        <f t="shared" si="156"/>
        <v>1851000</v>
      </c>
      <c r="BV126" s="12">
        <f t="shared" si="157"/>
        <v>1430000</v>
      </c>
      <c r="BW126" s="12">
        <f t="shared" si="158"/>
        <v>1236000</v>
      </c>
      <c r="BX126" s="12">
        <f t="shared" si="159"/>
        <v>1143000</v>
      </c>
      <c r="BZ126" s="5">
        <v>14100000</v>
      </c>
      <c r="CA126" s="12">
        <f t="shared" si="115"/>
        <v>3051000</v>
      </c>
      <c r="CB126" s="12">
        <f t="shared" si="116"/>
        <v>2150000</v>
      </c>
      <c r="CC126" s="12">
        <f t="shared" si="117"/>
        <v>1668000</v>
      </c>
      <c r="CD126" s="12">
        <f t="shared" si="118"/>
        <v>1440000</v>
      </c>
      <c r="CE126" s="12">
        <f t="shared" si="119"/>
        <v>1325000</v>
      </c>
      <c r="CG126" s="5">
        <v>13700000</v>
      </c>
      <c r="CH126" s="5">
        <v>2356000</v>
      </c>
      <c r="CI126" s="5">
        <v>1657000</v>
      </c>
      <c r="CJ126" s="5">
        <v>1328000</v>
      </c>
      <c r="CK126" s="5">
        <v>1139000</v>
      </c>
      <c r="CL126" s="5">
        <v>1018000</v>
      </c>
    </row>
    <row r="127" spans="1:90" ht="15.75" customHeight="1" x14ac:dyDescent="0.25">
      <c r="A127" s="5">
        <v>13100000</v>
      </c>
      <c r="B127" s="12">
        <f t="shared" si="130"/>
        <v>1269000</v>
      </c>
      <c r="C127" s="12">
        <f t="shared" si="131"/>
        <v>939000</v>
      </c>
      <c r="D127" s="12">
        <f t="shared" si="132"/>
        <v>707000</v>
      </c>
      <c r="E127" s="12">
        <f t="shared" si="133"/>
        <v>622000</v>
      </c>
      <c r="F127" s="12">
        <f t="shared" si="134"/>
        <v>604000</v>
      </c>
      <c r="H127" s="5">
        <v>13100000</v>
      </c>
      <c r="I127" s="12">
        <f t="shared" si="135"/>
        <v>1306000</v>
      </c>
      <c r="J127" s="12">
        <f t="shared" si="136"/>
        <v>964000</v>
      </c>
      <c r="K127" s="12">
        <f t="shared" si="137"/>
        <v>727000</v>
      </c>
      <c r="L127" s="12">
        <f t="shared" si="138"/>
        <v>639000</v>
      </c>
      <c r="M127" s="12">
        <f t="shared" si="139"/>
        <v>618000</v>
      </c>
      <c r="O127" s="5">
        <v>12900000</v>
      </c>
      <c r="P127" s="12">
        <f t="shared" si="120"/>
        <v>942000</v>
      </c>
      <c r="Q127" s="12">
        <f t="shared" si="121"/>
        <v>712000</v>
      </c>
      <c r="R127" s="12">
        <f t="shared" si="122"/>
        <v>522000</v>
      </c>
      <c r="S127" s="12">
        <f t="shared" si="123"/>
        <v>462000</v>
      </c>
      <c r="T127" s="12">
        <f t="shared" si="124"/>
        <v>460000</v>
      </c>
      <c r="V127" s="5">
        <v>12900000</v>
      </c>
      <c r="W127" s="12">
        <f t="shared" si="125"/>
        <v>1018000</v>
      </c>
      <c r="X127" s="12">
        <f t="shared" si="126"/>
        <v>764000</v>
      </c>
      <c r="Y127" s="12">
        <f t="shared" si="127"/>
        <v>565000</v>
      </c>
      <c r="Z127" s="12">
        <f t="shared" si="128"/>
        <v>497000</v>
      </c>
      <c r="AA127" s="12">
        <f t="shared" si="129"/>
        <v>491000</v>
      </c>
      <c r="AC127" s="5">
        <v>13400000</v>
      </c>
      <c r="AD127" s="12">
        <f t="shared" si="140"/>
        <v>1738000</v>
      </c>
      <c r="AE127" s="12">
        <f t="shared" si="141"/>
        <v>1252000</v>
      </c>
      <c r="AF127" s="12">
        <f t="shared" si="142"/>
        <v>952000</v>
      </c>
      <c r="AG127" s="12">
        <f t="shared" si="143"/>
        <v>827000</v>
      </c>
      <c r="AH127" s="12">
        <f t="shared" si="144"/>
        <v>781000</v>
      </c>
      <c r="AJ127" s="5">
        <v>13500000</v>
      </c>
      <c r="AK127" s="12">
        <f t="shared" si="145"/>
        <v>1853000</v>
      </c>
      <c r="AL127" s="12">
        <f t="shared" si="146"/>
        <v>1329000</v>
      </c>
      <c r="AM127" s="12">
        <f t="shared" si="147"/>
        <v>1015000</v>
      </c>
      <c r="AN127" s="12">
        <f t="shared" si="148"/>
        <v>881000</v>
      </c>
      <c r="AO127" s="12">
        <f t="shared" si="149"/>
        <v>828000</v>
      </c>
      <c r="AQ127" s="5">
        <v>13900000</v>
      </c>
      <c r="AR127" s="12">
        <f t="shared" si="150"/>
        <v>2513000</v>
      </c>
      <c r="AS127" s="12">
        <f t="shared" si="151"/>
        <v>1781000</v>
      </c>
      <c r="AT127" s="12">
        <f t="shared" si="152"/>
        <v>1373000</v>
      </c>
      <c r="AU127" s="12">
        <f t="shared" si="153"/>
        <v>1188000</v>
      </c>
      <c r="AV127" s="12">
        <f t="shared" si="154"/>
        <v>1103000</v>
      </c>
      <c r="AX127" s="5">
        <v>14200000</v>
      </c>
      <c r="AY127" s="12">
        <f t="shared" si="105"/>
        <v>2936000</v>
      </c>
      <c r="AZ127" s="12">
        <f t="shared" si="106"/>
        <v>2072000</v>
      </c>
      <c r="BA127" s="12">
        <f t="shared" si="107"/>
        <v>1605000</v>
      </c>
      <c r="BB127" s="12">
        <f t="shared" si="108"/>
        <v>1386000</v>
      </c>
      <c r="BC127" s="12">
        <f t="shared" si="109"/>
        <v>1278000</v>
      </c>
      <c r="BE127" s="5">
        <v>13900000</v>
      </c>
      <c r="BF127" s="12">
        <f t="shared" si="160"/>
        <v>2595000</v>
      </c>
      <c r="BG127" s="12">
        <f t="shared" si="161"/>
        <v>1837000</v>
      </c>
      <c r="BH127" s="12">
        <f t="shared" si="162"/>
        <v>1417000</v>
      </c>
      <c r="BI127" s="12">
        <f t="shared" si="163"/>
        <v>1226000</v>
      </c>
      <c r="BJ127" s="12">
        <f t="shared" si="164"/>
        <v>1136000</v>
      </c>
      <c r="BL127" s="12">
        <v>14200000</v>
      </c>
      <c r="BM127" s="12">
        <f t="shared" si="110"/>
        <v>3017000</v>
      </c>
      <c r="BN127" s="12">
        <f t="shared" si="111"/>
        <v>2127000</v>
      </c>
      <c r="BO127" s="12">
        <f t="shared" si="112"/>
        <v>1649000</v>
      </c>
      <c r="BP127" s="12">
        <f t="shared" si="113"/>
        <v>1424000</v>
      </c>
      <c r="BQ127" s="12">
        <f t="shared" si="114"/>
        <v>1312000</v>
      </c>
      <c r="BS127" s="5">
        <v>14000000</v>
      </c>
      <c r="BT127" s="12">
        <f t="shared" si="155"/>
        <v>2604000</v>
      </c>
      <c r="BU127" s="12">
        <f t="shared" si="156"/>
        <v>1844000</v>
      </c>
      <c r="BV127" s="12">
        <f t="shared" si="157"/>
        <v>1424000</v>
      </c>
      <c r="BW127" s="12">
        <f t="shared" si="158"/>
        <v>1231000</v>
      </c>
      <c r="BX127" s="12">
        <f t="shared" si="159"/>
        <v>1139000</v>
      </c>
      <c r="BZ127" s="5">
        <v>14200000</v>
      </c>
      <c r="CA127" s="12">
        <f t="shared" si="115"/>
        <v>3040000</v>
      </c>
      <c r="CB127" s="12">
        <f t="shared" si="116"/>
        <v>2143000</v>
      </c>
      <c r="CC127" s="12">
        <f t="shared" si="117"/>
        <v>1662000</v>
      </c>
      <c r="CD127" s="12">
        <f t="shared" si="118"/>
        <v>1435000</v>
      </c>
      <c r="CE127" s="12">
        <f t="shared" si="119"/>
        <v>1321000</v>
      </c>
      <c r="CG127" s="5">
        <v>13800000</v>
      </c>
      <c r="CH127" s="5">
        <v>2345000</v>
      </c>
      <c r="CI127" s="5">
        <v>1650000</v>
      </c>
      <c r="CJ127" s="5">
        <v>1322000</v>
      </c>
      <c r="CK127" s="5">
        <v>1134000</v>
      </c>
      <c r="CL127" s="5">
        <v>1013000</v>
      </c>
    </row>
    <row r="128" spans="1:90" ht="15.75" customHeight="1" x14ac:dyDescent="0.25">
      <c r="A128" s="5">
        <v>13200000</v>
      </c>
      <c r="B128" s="12">
        <f t="shared" si="130"/>
        <v>1258000</v>
      </c>
      <c r="C128" s="12">
        <f t="shared" si="131"/>
        <v>932000</v>
      </c>
      <c r="D128" s="12">
        <f t="shared" si="132"/>
        <v>701000</v>
      </c>
      <c r="E128" s="12">
        <f t="shared" si="133"/>
        <v>617000</v>
      </c>
      <c r="F128" s="12">
        <f t="shared" si="134"/>
        <v>600000</v>
      </c>
      <c r="H128" s="12">
        <v>13200000</v>
      </c>
      <c r="I128" s="12">
        <f t="shared" si="135"/>
        <v>1295000</v>
      </c>
      <c r="J128" s="12">
        <f t="shared" si="136"/>
        <v>957000</v>
      </c>
      <c r="K128" s="12">
        <f t="shared" si="137"/>
        <v>721000</v>
      </c>
      <c r="L128" s="12">
        <f t="shared" si="138"/>
        <v>634000</v>
      </c>
      <c r="M128" s="12">
        <f t="shared" si="139"/>
        <v>614000</v>
      </c>
      <c r="O128" s="5">
        <v>13000000</v>
      </c>
      <c r="P128" s="12">
        <f t="shared" si="120"/>
        <v>931000</v>
      </c>
      <c r="Q128" s="12">
        <f t="shared" si="121"/>
        <v>705000</v>
      </c>
      <c r="R128" s="12">
        <f t="shared" si="122"/>
        <v>516000</v>
      </c>
      <c r="S128" s="12">
        <f t="shared" si="123"/>
        <v>457000</v>
      </c>
      <c r="T128" s="12">
        <f t="shared" si="124"/>
        <v>456000</v>
      </c>
      <c r="V128" s="5">
        <v>13000000</v>
      </c>
      <c r="W128" s="12">
        <f t="shared" si="125"/>
        <v>1007000</v>
      </c>
      <c r="X128" s="12">
        <f t="shared" si="126"/>
        <v>757000</v>
      </c>
      <c r="Y128" s="12">
        <f t="shared" si="127"/>
        <v>559000</v>
      </c>
      <c r="Z128" s="12">
        <f t="shared" si="128"/>
        <v>492000</v>
      </c>
      <c r="AA128" s="12">
        <f t="shared" si="129"/>
        <v>487000</v>
      </c>
      <c r="AC128" s="5">
        <v>13500000</v>
      </c>
      <c r="AD128" s="12">
        <f t="shared" si="140"/>
        <v>1727000</v>
      </c>
      <c r="AE128" s="12">
        <f t="shared" si="141"/>
        <v>1245000</v>
      </c>
      <c r="AF128" s="12">
        <f t="shared" si="142"/>
        <v>946000</v>
      </c>
      <c r="AG128" s="12">
        <f t="shared" si="143"/>
        <v>822000</v>
      </c>
      <c r="AH128" s="12">
        <f t="shared" si="144"/>
        <v>777000</v>
      </c>
      <c r="AJ128" s="5">
        <v>13600000</v>
      </c>
      <c r="AK128" s="12">
        <f t="shared" si="145"/>
        <v>1842000</v>
      </c>
      <c r="AL128" s="12">
        <f t="shared" si="146"/>
        <v>1322000</v>
      </c>
      <c r="AM128" s="12">
        <f t="shared" si="147"/>
        <v>1009000</v>
      </c>
      <c r="AN128" s="12">
        <f t="shared" si="148"/>
        <v>876000</v>
      </c>
      <c r="AO128" s="12">
        <f t="shared" si="149"/>
        <v>824000</v>
      </c>
      <c r="AQ128" s="5">
        <v>14000000</v>
      </c>
      <c r="AR128" s="12">
        <f t="shared" si="150"/>
        <v>2502000</v>
      </c>
      <c r="AS128" s="12">
        <f t="shared" si="151"/>
        <v>1774000</v>
      </c>
      <c r="AT128" s="12">
        <f t="shared" si="152"/>
        <v>1367000</v>
      </c>
      <c r="AU128" s="12">
        <f t="shared" si="153"/>
        <v>1183000</v>
      </c>
      <c r="AV128" s="12">
        <f t="shared" si="154"/>
        <v>1099000</v>
      </c>
      <c r="AX128" s="5">
        <v>14300000</v>
      </c>
      <c r="AY128" s="12">
        <f t="shared" ref="AY128:AY191" si="165">AY127-11000</f>
        <v>2925000</v>
      </c>
      <c r="AZ128" s="12">
        <f t="shared" ref="AZ128:AZ191" si="166">AZ127-7000</f>
        <v>2065000</v>
      </c>
      <c r="BA128" s="12">
        <f t="shared" ref="BA128:BA191" si="167">BA127-6000</f>
        <v>1599000</v>
      </c>
      <c r="BB128" s="12">
        <f t="shared" ref="BB128:BB191" si="168">BB127-5000</f>
        <v>1381000</v>
      </c>
      <c r="BC128" s="12">
        <f t="shared" ref="BC128:BC191" si="169">BC127-4000</f>
        <v>1274000</v>
      </c>
      <c r="BE128" s="5">
        <v>14000000</v>
      </c>
      <c r="BF128" s="12">
        <f t="shared" si="160"/>
        <v>2584000</v>
      </c>
      <c r="BG128" s="12">
        <f t="shared" si="161"/>
        <v>1830000</v>
      </c>
      <c r="BH128" s="12">
        <f t="shared" si="162"/>
        <v>1411000</v>
      </c>
      <c r="BI128" s="12">
        <f t="shared" si="163"/>
        <v>1221000</v>
      </c>
      <c r="BJ128" s="12">
        <f t="shared" si="164"/>
        <v>1132000</v>
      </c>
      <c r="BL128" s="12">
        <v>14300000</v>
      </c>
      <c r="BM128" s="12">
        <f t="shared" si="110"/>
        <v>3006000</v>
      </c>
      <c r="BN128" s="12">
        <f t="shared" si="111"/>
        <v>2120000</v>
      </c>
      <c r="BO128" s="12">
        <f t="shared" si="112"/>
        <v>1643000</v>
      </c>
      <c r="BP128" s="12">
        <f t="shared" si="113"/>
        <v>1419000</v>
      </c>
      <c r="BQ128" s="12">
        <f t="shared" si="114"/>
        <v>1308000</v>
      </c>
      <c r="BS128" s="5">
        <v>14100000</v>
      </c>
      <c r="BT128" s="12">
        <f t="shared" si="155"/>
        <v>2593000</v>
      </c>
      <c r="BU128" s="12">
        <f t="shared" si="156"/>
        <v>1837000</v>
      </c>
      <c r="BV128" s="12">
        <f t="shared" si="157"/>
        <v>1418000</v>
      </c>
      <c r="BW128" s="12">
        <f t="shared" si="158"/>
        <v>1226000</v>
      </c>
      <c r="BX128" s="12">
        <f t="shared" si="159"/>
        <v>1135000</v>
      </c>
      <c r="BZ128" s="5">
        <v>14300000</v>
      </c>
      <c r="CA128" s="12">
        <f t="shared" si="115"/>
        <v>3029000</v>
      </c>
      <c r="CB128" s="12">
        <f t="shared" si="116"/>
        <v>2136000</v>
      </c>
      <c r="CC128" s="12">
        <f t="shared" si="117"/>
        <v>1656000</v>
      </c>
      <c r="CD128" s="12">
        <f t="shared" si="118"/>
        <v>1430000</v>
      </c>
      <c r="CE128" s="12">
        <f t="shared" si="119"/>
        <v>1317000</v>
      </c>
      <c r="CG128" s="5">
        <v>13900000</v>
      </c>
      <c r="CH128" s="5">
        <v>2334000</v>
      </c>
      <c r="CI128" s="5">
        <v>1642000</v>
      </c>
      <c r="CJ128" s="5">
        <v>1316000</v>
      </c>
      <c r="CK128" s="5">
        <v>1129000</v>
      </c>
      <c r="CL128" s="5">
        <v>1009000</v>
      </c>
    </row>
    <row r="129" spans="1:90" ht="15.75" customHeight="1" x14ac:dyDescent="0.25">
      <c r="A129" s="5">
        <v>13300000</v>
      </c>
      <c r="B129" s="12">
        <f t="shared" si="130"/>
        <v>1247000</v>
      </c>
      <c r="C129" s="12">
        <f t="shared" si="131"/>
        <v>925000</v>
      </c>
      <c r="D129" s="12">
        <f t="shared" si="132"/>
        <v>695000</v>
      </c>
      <c r="E129" s="12">
        <f t="shared" si="133"/>
        <v>612000</v>
      </c>
      <c r="F129" s="12">
        <f t="shared" si="134"/>
        <v>596000</v>
      </c>
      <c r="H129" s="5">
        <v>13300000</v>
      </c>
      <c r="I129" s="12">
        <f t="shared" si="135"/>
        <v>1284000</v>
      </c>
      <c r="J129" s="12">
        <f t="shared" si="136"/>
        <v>950000</v>
      </c>
      <c r="K129" s="12">
        <f t="shared" si="137"/>
        <v>715000</v>
      </c>
      <c r="L129" s="12">
        <f t="shared" si="138"/>
        <v>629000</v>
      </c>
      <c r="M129" s="12">
        <f t="shared" si="139"/>
        <v>610000</v>
      </c>
      <c r="O129" s="5">
        <v>13100000</v>
      </c>
      <c r="P129" s="12">
        <f t="shared" si="120"/>
        <v>920000</v>
      </c>
      <c r="Q129" s="12">
        <f t="shared" si="121"/>
        <v>698000</v>
      </c>
      <c r="R129" s="12">
        <f t="shared" si="122"/>
        <v>510000</v>
      </c>
      <c r="S129" s="12">
        <f t="shared" si="123"/>
        <v>452000</v>
      </c>
      <c r="T129" s="12">
        <f t="shared" si="124"/>
        <v>452000</v>
      </c>
      <c r="V129" s="5">
        <v>13100000</v>
      </c>
      <c r="W129" s="12">
        <f t="shared" si="125"/>
        <v>996000</v>
      </c>
      <c r="X129" s="12">
        <f t="shared" si="126"/>
        <v>750000</v>
      </c>
      <c r="Y129" s="12">
        <f t="shared" si="127"/>
        <v>553000</v>
      </c>
      <c r="Z129" s="12">
        <f t="shared" si="128"/>
        <v>487000</v>
      </c>
      <c r="AA129" s="12">
        <f t="shared" si="129"/>
        <v>483000</v>
      </c>
      <c r="AC129" s="5">
        <v>13600000</v>
      </c>
      <c r="AD129" s="12">
        <f t="shared" si="140"/>
        <v>1716000</v>
      </c>
      <c r="AE129" s="12">
        <f t="shared" si="141"/>
        <v>1238000</v>
      </c>
      <c r="AF129" s="12">
        <f t="shared" si="142"/>
        <v>940000</v>
      </c>
      <c r="AG129" s="12">
        <f t="shared" si="143"/>
        <v>817000</v>
      </c>
      <c r="AH129" s="12">
        <f t="shared" si="144"/>
        <v>773000</v>
      </c>
      <c r="AJ129" s="5">
        <v>13700000</v>
      </c>
      <c r="AK129" s="12">
        <f t="shared" si="145"/>
        <v>1831000</v>
      </c>
      <c r="AL129" s="12">
        <f t="shared" si="146"/>
        <v>1315000</v>
      </c>
      <c r="AM129" s="12">
        <f t="shared" si="147"/>
        <v>1003000</v>
      </c>
      <c r="AN129" s="12">
        <f t="shared" si="148"/>
        <v>871000</v>
      </c>
      <c r="AO129" s="12">
        <f t="shared" si="149"/>
        <v>820000</v>
      </c>
      <c r="AQ129" s="5">
        <v>14100000</v>
      </c>
      <c r="AR129" s="12">
        <f t="shared" si="150"/>
        <v>2491000</v>
      </c>
      <c r="AS129" s="12">
        <f t="shared" si="151"/>
        <v>1767000</v>
      </c>
      <c r="AT129" s="12">
        <f t="shared" si="152"/>
        <v>1361000</v>
      </c>
      <c r="AU129" s="12">
        <f t="shared" si="153"/>
        <v>1178000</v>
      </c>
      <c r="AV129" s="12">
        <f t="shared" si="154"/>
        <v>1095000</v>
      </c>
      <c r="AX129" s="5">
        <v>14400000</v>
      </c>
      <c r="AY129" s="12">
        <f t="shared" si="165"/>
        <v>2914000</v>
      </c>
      <c r="AZ129" s="12">
        <f t="shared" si="166"/>
        <v>2058000</v>
      </c>
      <c r="BA129" s="12">
        <f t="shared" si="167"/>
        <v>1593000</v>
      </c>
      <c r="BB129" s="12">
        <f t="shared" si="168"/>
        <v>1376000</v>
      </c>
      <c r="BC129" s="12">
        <f t="shared" si="169"/>
        <v>1270000</v>
      </c>
      <c r="BE129" s="5">
        <v>14100000</v>
      </c>
      <c r="BF129" s="12">
        <f t="shared" si="160"/>
        <v>2573000</v>
      </c>
      <c r="BG129" s="12">
        <f t="shared" si="161"/>
        <v>1823000</v>
      </c>
      <c r="BH129" s="12">
        <f t="shared" si="162"/>
        <v>1405000</v>
      </c>
      <c r="BI129" s="12">
        <f t="shared" si="163"/>
        <v>1216000</v>
      </c>
      <c r="BJ129" s="12">
        <f t="shared" si="164"/>
        <v>1128000</v>
      </c>
      <c r="BL129" s="12">
        <v>14400000</v>
      </c>
      <c r="BM129" s="12">
        <f t="shared" si="110"/>
        <v>2995000</v>
      </c>
      <c r="BN129" s="12">
        <f t="shared" si="111"/>
        <v>2113000</v>
      </c>
      <c r="BO129" s="12">
        <f t="shared" si="112"/>
        <v>1637000</v>
      </c>
      <c r="BP129" s="12">
        <f t="shared" si="113"/>
        <v>1414000</v>
      </c>
      <c r="BQ129" s="12">
        <f t="shared" si="114"/>
        <v>1304000</v>
      </c>
      <c r="BS129" s="5">
        <v>14200000</v>
      </c>
      <c r="BT129" s="12">
        <f t="shared" si="155"/>
        <v>2582000</v>
      </c>
      <c r="BU129" s="12">
        <f t="shared" si="156"/>
        <v>1830000</v>
      </c>
      <c r="BV129" s="12">
        <f t="shared" si="157"/>
        <v>1412000</v>
      </c>
      <c r="BW129" s="12">
        <f t="shared" si="158"/>
        <v>1221000</v>
      </c>
      <c r="BX129" s="12">
        <f t="shared" si="159"/>
        <v>1131000</v>
      </c>
      <c r="BZ129" s="5">
        <v>14400000</v>
      </c>
      <c r="CA129" s="12">
        <f t="shared" si="115"/>
        <v>3018000</v>
      </c>
      <c r="CB129" s="12">
        <f t="shared" si="116"/>
        <v>2129000</v>
      </c>
      <c r="CC129" s="12">
        <f t="shared" si="117"/>
        <v>1650000</v>
      </c>
      <c r="CD129" s="12">
        <f t="shared" si="118"/>
        <v>1425000</v>
      </c>
      <c r="CE129" s="12">
        <f t="shared" si="119"/>
        <v>1313000</v>
      </c>
      <c r="CG129" s="5">
        <v>14000000</v>
      </c>
      <c r="CH129" s="5">
        <v>2324000</v>
      </c>
      <c r="CI129" s="5">
        <v>1635000</v>
      </c>
      <c r="CJ129" s="5">
        <v>1310000</v>
      </c>
      <c r="CK129" s="5">
        <v>1124000</v>
      </c>
      <c r="CL129" s="5">
        <v>1005000</v>
      </c>
    </row>
    <row r="130" spans="1:90" ht="15.75" customHeight="1" x14ac:dyDescent="0.25">
      <c r="A130" s="5">
        <v>13400000</v>
      </c>
      <c r="B130" s="12">
        <f t="shared" si="130"/>
        <v>1236000</v>
      </c>
      <c r="C130" s="12">
        <f t="shared" si="131"/>
        <v>918000</v>
      </c>
      <c r="D130" s="12">
        <f t="shared" si="132"/>
        <v>689000</v>
      </c>
      <c r="E130" s="12">
        <f t="shared" si="133"/>
        <v>607000</v>
      </c>
      <c r="F130" s="12">
        <f t="shared" si="134"/>
        <v>592000</v>
      </c>
      <c r="H130" s="12">
        <v>13400000</v>
      </c>
      <c r="I130" s="12">
        <f t="shared" si="135"/>
        <v>1273000</v>
      </c>
      <c r="J130" s="12">
        <f t="shared" si="136"/>
        <v>943000</v>
      </c>
      <c r="K130" s="12">
        <f t="shared" si="137"/>
        <v>709000</v>
      </c>
      <c r="L130" s="12">
        <f t="shared" si="138"/>
        <v>624000</v>
      </c>
      <c r="M130" s="12">
        <f t="shared" si="139"/>
        <v>606000</v>
      </c>
      <c r="O130" s="5">
        <v>13200000</v>
      </c>
      <c r="P130" s="12">
        <f t="shared" si="120"/>
        <v>909000</v>
      </c>
      <c r="Q130" s="12">
        <f t="shared" si="121"/>
        <v>691000</v>
      </c>
      <c r="R130" s="12">
        <f t="shared" si="122"/>
        <v>504000</v>
      </c>
      <c r="S130" s="12">
        <f t="shared" si="123"/>
        <v>447000</v>
      </c>
      <c r="T130" s="12">
        <f t="shared" si="124"/>
        <v>448000</v>
      </c>
      <c r="V130" s="5">
        <v>13200000</v>
      </c>
      <c r="W130" s="12">
        <f t="shared" si="125"/>
        <v>985000</v>
      </c>
      <c r="X130" s="12">
        <f t="shared" si="126"/>
        <v>743000</v>
      </c>
      <c r="Y130" s="12">
        <f t="shared" si="127"/>
        <v>547000</v>
      </c>
      <c r="Z130" s="12">
        <f t="shared" si="128"/>
        <v>482000</v>
      </c>
      <c r="AA130" s="12">
        <f t="shared" si="129"/>
        <v>479000</v>
      </c>
      <c r="AC130" s="5">
        <v>13700000</v>
      </c>
      <c r="AD130" s="12">
        <f t="shared" si="140"/>
        <v>1705000</v>
      </c>
      <c r="AE130" s="12">
        <f t="shared" si="141"/>
        <v>1231000</v>
      </c>
      <c r="AF130" s="12">
        <f t="shared" si="142"/>
        <v>934000</v>
      </c>
      <c r="AG130" s="12">
        <f t="shared" si="143"/>
        <v>812000</v>
      </c>
      <c r="AH130" s="12">
        <f t="shared" si="144"/>
        <v>769000</v>
      </c>
      <c r="AJ130" s="5">
        <v>13800000</v>
      </c>
      <c r="AK130" s="12">
        <f t="shared" si="145"/>
        <v>1820000</v>
      </c>
      <c r="AL130" s="12">
        <f t="shared" si="146"/>
        <v>1308000</v>
      </c>
      <c r="AM130" s="12">
        <f t="shared" si="147"/>
        <v>997000</v>
      </c>
      <c r="AN130" s="12">
        <f t="shared" si="148"/>
        <v>866000</v>
      </c>
      <c r="AO130" s="12">
        <f t="shared" si="149"/>
        <v>816000</v>
      </c>
      <c r="AQ130" s="5">
        <v>14200000</v>
      </c>
      <c r="AR130" s="12">
        <f t="shared" si="150"/>
        <v>2480000</v>
      </c>
      <c r="AS130" s="12">
        <f t="shared" si="151"/>
        <v>1760000</v>
      </c>
      <c r="AT130" s="12">
        <f t="shared" si="152"/>
        <v>1355000</v>
      </c>
      <c r="AU130" s="12">
        <f t="shared" si="153"/>
        <v>1173000</v>
      </c>
      <c r="AV130" s="12">
        <f t="shared" si="154"/>
        <v>1091000</v>
      </c>
      <c r="AX130" s="5">
        <v>14500000</v>
      </c>
      <c r="AY130" s="12">
        <f t="shared" si="165"/>
        <v>2903000</v>
      </c>
      <c r="AZ130" s="12">
        <f t="shared" si="166"/>
        <v>2051000</v>
      </c>
      <c r="BA130" s="12">
        <f t="shared" si="167"/>
        <v>1587000</v>
      </c>
      <c r="BB130" s="12">
        <f t="shared" si="168"/>
        <v>1371000</v>
      </c>
      <c r="BC130" s="12">
        <f t="shared" si="169"/>
        <v>1266000</v>
      </c>
      <c r="BE130" s="5">
        <v>14200000</v>
      </c>
      <c r="BF130" s="12">
        <f t="shared" si="160"/>
        <v>2562000</v>
      </c>
      <c r="BG130" s="12">
        <f t="shared" si="161"/>
        <v>1816000</v>
      </c>
      <c r="BH130" s="12">
        <f t="shared" si="162"/>
        <v>1399000</v>
      </c>
      <c r="BI130" s="12">
        <f t="shared" si="163"/>
        <v>1211000</v>
      </c>
      <c r="BJ130" s="12">
        <f t="shared" si="164"/>
        <v>1124000</v>
      </c>
      <c r="BL130" s="12">
        <v>14500000</v>
      </c>
      <c r="BM130" s="12">
        <f t="shared" ref="BM130:BM193" si="170">BM129-11000</f>
        <v>2984000</v>
      </c>
      <c r="BN130" s="12">
        <f t="shared" ref="BN130:BN193" si="171">BN129-7000</f>
        <v>2106000</v>
      </c>
      <c r="BO130" s="12">
        <f t="shared" ref="BO130:BO193" si="172">BO129-6000</f>
        <v>1631000</v>
      </c>
      <c r="BP130" s="12">
        <f t="shared" ref="BP130:BP193" si="173">BP129-5000</f>
        <v>1409000</v>
      </c>
      <c r="BQ130" s="12">
        <f t="shared" ref="BQ130:BQ193" si="174">BQ129-4000</f>
        <v>1300000</v>
      </c>
      <c r="BS130" s="5">
        <v>14300000</v>
      </c>
      <c r="BT130" s="12">
        <f t="shared" si="155"/>
        <v>2571000</v>
      </c>
      <c r="BU130" s="12">
        <f t="shared" si="156"/>
        <v>1823000</v>
      </c>
      <c r="BV130" s="12">
        <f t="shared" si="157"/>
        <v>1406000</v>
      </c>
      <c r="BW130" s="12">
        <f t="shared" si="158"/>
        <v>1216000</v>
      </c>
      <c r="BX130" s="12">
        <f t="shared" si="159"/>
        <v>1127000</v>
      </c>
      <c r="BZ130" s="5">
        <v>14500000</v>
      </c>
      <c r="CA130" s="12">
        <f t="shared" ref="CA130:CA193" si="175">CA129-11000</f>
        <v>3007000</v>
      </c>
      <c r="CB130" s="12">
        <f t="shared" ref="CB130:CB193" si="176">CB129-7000</f>
        <v>2122000</v>
      </c>
      <c r="CC130" s="12">
        <f t="shared" ref="CC130:CC193" si="177">CC129-6000</f>
        <v>1644000</v>
      </c>
      <c r="CD130" s="12">
        <f t="shared" ref="CD130:CD193" si="178">CD129-5000</f>
        <v>1420000</v>
      </c>
      <c r="CE130" s="12">
        <f t="shared" ref="CE130:CE193" si="179">CE129-4000</f>
        <v>1309000</v>
      </c>
      <c r="CG130" s="5">
        <v>14100000</v>
      </c>
      <c r="CH130" s="5">
        <v>2313000</v>
      </c>
      <c r="CI130" s="5">
        <v>1628000</v>
      </c>
      <c r="CJ130" s="5">
        <v>1305000</v>
      </c>
      <c r="CK130" s="5">
        <v>1119000</v>
      </c>
      <c r="CL130" s="5">
        <v>1000000</v>
      </c>
    </row>
    <row r="131" spans="1:90" ht="15" customHeight="1" x14ac:dyDescent="0.25">
      <c r="A131" s="5">
        <v>13500000</v>
      </c>
      <c r="B131" s="12">
        <f t="shared" si="130"/>
        <v>1225000</v>
      </c>
      <c r="C131" s="12">
        <f t="shared" si="131"/>
        <v>911000</v>
      </c>
      <c r="D131" s="12">
        <f t="shared" si="132"/>
        <v>683000</v>
      </c>
      <c r="E131" s="12">
        <f t="shared" si="133"/>
        <v>602000</v>
      </c>
      <c r="F131" s="12">
        <f t="shared" si="134"/>
        <v>588000</v>
      </c>
      <c r="H131" s="5">
        <v>13500000</v>
      </c>
      <c r="I131" s="12">
        <f t="shared" si="135"/>
        <v>1262000</v>
      </c>
      <c r="J131" s="12">
        <f t="shared" si="136"/>
        <v>936000</v>
      </c>
      <c r="K131" s="12">
        <f t="shared" si="137"/>
        <v>703000</v>
      </c>
      <c r="L131" s="12">
        <f t="shared" si="138"/>
        <v>619000</v>
      </c>
      <c r="M131" s="12">
        <f t="shared" si="139"/>
        <v>602000</v>
      </c>
      <c r="O131" s="5">
        <v>13300000</v>
      </c>
      <c r="P131" s="12">
        <f t="shared" si="120"/>
        <v>898000</v>
      </c>
      <c r="Q131" s="12">
        <f t="shared" si="121"/>
        <v>684000</v>
      </c>
      <c r="R131" s="12">
        <f t="shared" si="122"/>
        <v>498000</v>
      </c>
      <c r="S131" s="12">
        <f t="shared" si="123"/>
        <v>442000</v>
      </c>
      <c r="T131" s="12">
        <f t="shared" si="124"/>
        <v>444000</v>
      </c>
      <c r="V131" s="5">
        <v>13300000</v>
      </c>
      <c r="W131" s="12">
        <f t="shared" si="125"/>
        <v>974000</v>
      </c>
      <c r="X131" s="12">
        <f t="shared" si="126"/>
        <v>736000</v>
      </c>
      <c r="Y131" s="12">
        <f t="shared" si="127"/>
        <v>541000</v>
      </c>
      <c r="Z131" s="12">
        <f t="shared" si="128"/>
        <v>477000</v>
      </c>
      <c r="AA131" s="12">
        <f t="shared" si="129"/>
        <v>475000</v>
      </c>
      <c r="AC131" s="5">
        <v>13800000</v>
      </c>
      <c r="AD131" s="12">
        <f t="shared" si="140"/>
        <v>1694000</v>
      </c>
      <c r="AE131" s="12">
        <f t="shared" si="141"/>
        <v>1224000</v>
      </c>
      <c r="AF131" s="12">
        <f t="shared" si="142"/>
        <v>928000</v>
      </c>
      <c r="AG131" s="12">
        <f t="shared" si="143"/>
        <v>807000</v>
      </c>
      <c r="AH131" s="12">
        <f t="shared" si="144"/>
        <v>765000</v>
      </c>
      <c r="AJ131" s="5">
        <v>13900000</v>
      </c>
      <c r="AK131" s="12">
        <f t="shared" si="145"/>
        <v>1809000</v>
      </c>
      <c r="AL131" s="12">
        <f t="shared" si="146"/>
        <v>1301000</v>
      </c>
      <c r="AM131" s="12">
        <f t="shared" si="147"/>
        <v>991000</v>
      </c>
      <c r="AN131" s="12">
        <f t="shared" si="148"/>
        <v>861000</v>
      </c>
      <c r="AO131" s="12">
        <f t="shared" si="149"/>
        <v>812000</v>
      </c>
      <c r="AQ131" s="5">
        <v>14300000</v>
      </c>
      <c r="AR131" s="12">
        <f t="shared" si="150"/>
        <v>2469000</v>
      </c>
      <c r="AS131" s="12">
        <f t="shared" si="151"/>
        <v>1753000</v>
      </c>
      <c r="AT131" s="12">
        <f t="shared" si="152"/>
        <v>1349000</v>
      </c>
      <c r="AU131" s="12">
        <f t="shared" si="153"/>
        <v>1168000</v>
      </c>
      <c r="AV131" s="12">
        <f t="shared" si="154"/>
        <v>1087000</v>
      </c>
      <c r="AX131" s="5">
        <v>14600000</v>
      </c>
      <c r="AY131" s="12">
        <f t="shared" si="165"/>
        <v>2892000</v>
      </c>
      <c r="AZ131" s="12">
        <f t="shared" si="166"/>
        <v>2044000</v>
      </c>
      <c r="BA131" s="12">
        <f t="shared" si="167"/>
        <v>1581000</v>
      </c>
      <c r="BB131" s="12">
        <f t="shared" si="168"/>
        <v>1366000</v>
      </c>
      <c r="BC131" s="12">
        <f t="shared" si="169"/>
        <v>1262000</v>
      </c>
      <c r="BE131" s="5">
        <v>14300000</v>
      </c>
      <c r="BF131" s="12">
        <f t="shared" si="160"/>
        <v>2551000</v>
      </c>
      <c r="BG131" s="12">
        <f t="shared" si="161"/>
        <v>1809000</v>
      </c>
      <c r="BH131" s="12">
        <f t="shared" si="162"/>
        <v>1393000</v>
      </c>
      <c r="BI131" s="12">
        <f t="shared" si="163"/>
        <v>1206000</v>
      </c>
      <c r="BJ131" s="12">
        <f t="shared" si="164"/>
        <v>1120000</v>
      </c>
      <c r="BL131" s="12">
        <v>14600000</v>
      </c>
      <c r="BM131" s="12">
        <f t="shared" si="170"/>
        <v>2973000</v>
      </c>
      <c r="BN131" s="12">
        <f t="shared" si="171"/>
        <v>2099000</v>
      </c>
      <c r="BO131" s="12">
        <f t="shared" si="172"/>
        <v>1625000</v>
      </c>
      <c r="BP131" s="12">
        <f t="shared" si="173"/>
        <v>1404000</v>
      </c>
      <c r="BQ131" s="12">
        <f t="shared" si="174"/>
        <v>1296000</v>
      </c>
      <c r="BS131" s="5">
        <v>14400000</v>
      </c>
      <c r="BT131" s="12">
        <f t="shared" si="155"/>
        <v>2560000</v>
      </c>
      <c r="BU131" s="12">
        <f t="shared" si="156"/>
        <v>1816000</v>
      </c>
      <c r="BV131" s="12">
        <f t="shared" si="157"/>
        <v>1400000</v>
      </c>
      <c r="BW131" s="12">
        <f t="shared" si="158"/>
        <v>1211000</v>
      </c>
      <c r="BX131" s="12">
        <f t="shared" si="159"/>
        <v>1123000</v>
      </c>
      <c r="BZ131" s="5">
        <v>14600000</v>
      </c>
      <c r="CA131" s="12">
        <f t="shared" si="175"/>
        <v>2996000</v>
      </c>
      <c r="CB131" s="12">
        <f t="shared" si="176"/>
        <v>2115000</v>
      </c>
      <c r="CC131" s="12">
        <f t="shared" si="177"/>
        <v>1638000</v>
      </c>
      <c r="CD131" s="12">
        <f t="shared" si="178"/>
        <v>1415000</v>
      </c>
      <c r="CE131" s="12">
        <f t="shared" si="179"/>
        <v>1305000</v>
      </c>
      <c r="CG131" s="5">
        <v>14200000</v>
      </c>
      <c r="CH131" s="5">
        <v>2303000</v>
      </c>
      <c r="CI131" s="5">
        <v>1620000</v>
      </c>
      <c r="CJ131" s="5">
        <v>1299000</v>
      </c>
      <c r="CK131" s="5">
        <v>1114000</v>
      </c>
      <c r="CL131" s="5">
        <v>996000</v>
      </c>
    </row>
    <row r="132" spans="1:90" ht="15.75" customHeight="1" x14ac:dyDescent="0.25">
      <c r="A132" s="5">
        <v>13600000</v>
      </c>
      <c r="B132" s="12">
        <f t="shared" si="130"/>
        <v>1214000</v>
      </c>
      <c r="C132" s="12">
        <f t="shared" si="131"/>
        <v>904000</v>
      </c>
      <c r="D132" s="12">
        <f t="shared" si="132"/>
        <v>677000</v>
      </c>
      <c r="E132" s="12">
        <f t="shared" si="133"/>
        <v>597000</v>
      </c>
      <c r="F132" s="12">
        <f t="shared" si="134"/>
        <v>584000</v>
      </c>
      <c r="H132" s="12">
        <v>13600000</v>
      </c>
      <c r="I132" s="12">
        <f t="shared" si="135"/>
        <v>1251000</v>
      </c>
      <c r="J132" s="12">
        <f t="shared" si="136"/>
        <v>929000</v>
      </c>
      <c r="K132" s="12">
        <f t="shared" si="137"/>
        <v>697000</v>
      </c>
      <c r="L132" s="12">
        <f t="shared" si="138"/>
        <v>614000</v>
      </c>
      <c r="M132" s="12">
        <f t="shared" si="139"/>
        <v>598000</v>
      </c>
      <c r="O132" s="5">
        <v>13400000</v>
      </c>
      <c r="P132" s="12">
        <f t="shared" si="120"/>
        <v>887000</v>
      </c>
      <c r="Q132" s="12">
        <f t="shared" si="121"/>
        <v>677000</v>
      </c>
      <c r="R132" s="12">
        <f t="shared" si="122"/>
        <v>492000</v>
      </c>
      <c r="S132" s="12">
        <f t="shared" si="123"/>
        <v>437000</v>
      </c>
      <c r="T132" s="12">
        <f t="shared" si="124"/>
        <v>440000</v>
      </c>
      <c r="V132" s="5">
        <v>13400000</v>
      </c>
      <c r="W132" s="12">
        <f t="shared" si="125"/>
        <v>963000</v>
      </c>
      <c r="X132" s="12">
        <f t="shared" si="126"/>
        <v>729000</v>
      </c>
      <c r="Y132" s="12">
        <f t="shared" si="127"/>
        <v>535000</v>
      </c>
      <c r="Z132" s="12">
        <f t="shared" si="128"/>
        <v>472000</v>
      </c>
      <c r="AA132" s="12">
        <f t="shared" si="129"/>
        <v>471000</v>
      </c>
      <c r="AC132" s="5">
        <v>13900000</v>
      </c>
      <c r="AD132" s="12">
        <f t="shared" si="140"/>
        <v>1683000</v>
      </c>
      <c r="AE132" s="12">
        <f t="shared" si="141"/>
        <v>1217000</v>
      </c>
      <c r="AF132" s="12">
        <f t="shared" si="142"/>
        <v>922000</v>
      </c>
      <c r="AG132" s="12">
        <f t="shared" si="143"/>
        <v>802000</v>
      </c>
      <c r="AH132" s="12">
        <f t="shared" si="144"/>
        <v>761000</v>
      </c>
      <c r="AJ132" s="5">
        <v>14000000</v>
      </c>
      <c r="AK132" s="12">
        <f t="shared" si="145"/>
        <v>1798000</v>
      </c>
      <c r="AL132" s="12">
        <f t="shared" si="146"/>
        <v>1294000</v>
      </c>
      <c r="AM132" s="12">
        <f t="shared" si="147"/>
        <v>985000</v>
      </c>
      <c r="AN132" s="12">
        <f t="shared" si="148"/>
        <v>856000</v>
      </c>
      <c r="AO132" s="12">
        <f t="shared" si="149"/>
        <v>808000</v>
      </c>
      <c r="AQ132" s="5">
        <v>14400000</v>
      </c>
      <c r="AR132" s="12">
        <f t="shared" si="150"/>
        <v>2458000</v>
      </c>
      <c r="AS132" s="12">
        <f t="shared" si="151"/>
        <v>1746000</v>
      </c>
      <c r="AT132" s="12">
        <f t="shared" si="152"/>
        <v>1343000</v>
      </c>
      <c r="AU132" s="12">
        <f t="shared" si="153"/>
        <v>1163000</v>
      </c>
      <c r="AV132" s="12">
        <f t="shared" si="154"/>
        <v>1083000</v>
      </c>
      <c r="AX132" s="5">
        <v>14700000</v>
      </c>
      <c r="AY132" s="12">
        <f t="shared" si="165"/>
        <v>2881000</v>
      </c>
      <c r="AZ132" s="12">
        <f t="shared" si="166"/>
        <v>2037000</v>
      </c>
      <c r="BA132" s="12">
        <f t="shared" si="167"/>
        <v>1575000</v>
      </c>
      <c r="BB132" s="12">
        <f t="shared" si="168"/>
        <v>1361000</v>
      </c>
      <c r="BC132" s="12">
        <f t="shared" si="169"/>
        <v>1258000</v>
      </c>
      <c r="BE132" s="5">
        <v>14400000</v>
      </c>
      <c r="BF132" s="12">
        <f t="shared" si="160"/>
        <v>2540000</v>
      </c>
      <c r="BG132" s="12">
        <f t="shared" si="161"/>
        <v>1802000</v>
      </c>
      <c r="BH132" s="12">
        <f t="shared" si="162"/>
        <v>1387000</v>
      </c>
      <c r="BI132" s="12">
        <f t="shared" si="163"/>
        <v>1201000</v>
      </c>
      <c r="BJ132" s="12">
        <f t="shared" si="164"/>
        <v>1116000</v>
      </c>
      <c r="BL132" s="12">
        <v>14700000</v>
      </c>
      <c r="BM132" s="12">
        <f t="shared" si="170"/>
        <v>2962000</v>
      </c>
      <c r="BN132" s="12">
        <f t="shared" si="171"/>
        <v>2092000</v>
      </c>
      <c r="BO132" s="12">
        <f t="shared" si="172"/>
        <v>1619000</v>
      </c>
      <c r="BP132" s="12">
        <f t="shared" si="173"/>
        <v>1399000</v>
      </c>
      <c r="BQ132" s="12">
        <f t="shared" si="174"/>
        <v>1292000</v>
      </c>
      <c r="BS132" s="5">
        <v>14500000</v>
      </c>
      <c r="BT132" s="12">
        <f t="shared" si="155"/>
        <v>2549000</v>
      </c>
      <c r="BU132" s="12">
        <f t="shared" si="156"/>
        <v>1809000</v>
      </c>
      <c r="BV132" s="12">
        <f t="shared" si="157"/>
        <v>1394000</v>
      </c>
      <c r="BW132" s="12">
        <f t="shared" si="158"/>
        <v>1206000</v>
      </c>
      <c r="BX132" s="12">
        <f t="shared" si="159"/>
        <v>1119000</v>
      </c>
      <c r="BZ132" s="5">
        <v>14700000</v>
      </c>
      <c r="CA132" s="12">
        <f t="shared" si="175"/>
        <v>2985000</v>
      </c>
      <c r="CB132" s="12">
        <f t="shared" si="176"/>
        <v>2108000</v>
      </c>
      <c r="CC132" s="12">
        <f t="shared" si="177"/>
        <v>1632000</v>
      </c>
      <c r="CD132" s="12">
        <f t="shared" si="178"/>
        <v>1410000</v>
      </c>
      <c r="CE132" s="12">
        <f t="shared" si="179"/>
        <v>1301000</v>
      </c>
      <c r="CG132" s="5">
        <v>14300000</v>
      </c>
      <c r="CH132" s="5">
        <v>2292000</v>
      </c>
      <c r="CI132" s="5">
        <v>1613000</v>
      </c>
      <c r="CJ132" s="5">
        <v>1293000</v>
      </c>
      <c r="CK132" s="5">
        <v>1109000</v>
      </c>
      <c r="CL132" s="5">
        <v>992000</v>
      </c>
    </row>
    <row r="133" spans="1:90" ht="15.75" customHeight="1" x14ac:dyDescent="0.25">
      <c r="A133" s="5">
        <v>13700000</v>
      </c>
      <c r="B133" s="12">
        <f t="shared" si="130"/>
        <v>1203000</v>
      </c>
      <c r="C133" s="12">
        <f t="shared" si="131"/>
        <v>897000</v>
      </c>
      <c r="D133" s="12">
        <f t="shared" si="132"/>
        <v>671000</v>
      </c>
      <c r="E133" s="12">
        <f t="shared" si="133"/>
        <v>592000</v>
      </c>
      <c r="F133" s="12">
        <f t="shared" si="134"/>
        <v>580000</v>
      </c>
      <c r="H133" s="5">
        <v>13700000</v>
      </c>
      <c r="I133" s="12">
        <f t="shared" si="135"/>
        <v>1240000</v>
      </c>
      <c r="J133" s="12">
        <f t="shared" si="136"/>
        <v>922000</v>
      </c>
      <c r="K133" s="12">
        <f t="shared" si="137"/>
        <v>691000</v>
      </c>
      <c r="L133" s="12">
        <f t="shared" si="138"/>
        <v>609000</v>
      </c>
      <c r="M133" s="12">
        <f t="shared" si="139"/>
        <v>594000</v>
      </c>
      <c r="O133" s="5">
        <v>13500000</v>
      </c>
      <c r="P133" s="12">
        <f t="shared" si="120"/>
        <v>876000</v>
      </c>
      <c r="Q133" s="12">
        <f t="shared" si="121"/>
        <v>670000</v>
      </c>
      <c r="R133" s="12">
        <f t="shared" si="122"/>
        <v>486000</v>
      </c>
      <c r="S133" s="12">
        <f t="shared" si="123"/>
        <v>432000</v>
      </c>
      <c r="T133" s="12">
        <f t="shared" si="124"/>
        <v>436000</v>
      </c>
      <c r="V133" s="5">
        <v>13500000</v>
      </c>
      <c r="W133" s="12">
        <f t="shared" si="125"/>
        <v>952000</v>
      </c>
      <c r="X133" s="12">
        <f t="shared" si="126"/>
        <v>722000</v>
      </c>
      <c r="Y133" s="12">
        <f t="shared" si="127"/>
        <v>529000</v>
      </c>
      <c r="Z133" s="12">
        <f t="shared" si="128"/>
        <v>467000</v>
      </c>
      <c r="AA133" s="12">
        <f t="shared" si="129"/>
        <v>467000</v>
      </c>
      <c r="AC133" s="5">
        <v>14000000</v>
      </c>
      <c r="AD133" s="12">
        <f t="shared" si="140"/>
        <v>1672000</v>
      </c>
      <c r="AE133" s="12">
        <f t="shared" si="141"/>
        <v>1210000</v>
      </c>
      <c r="AF133" s="12">
        <f t="shared" si="142"/>
        <v>916000</v>
      </c>
      <c r="AG133" s="12">
        <f t="shared" si="143"/>
        <v>797000</v>
      </c>
      <c r="AH133" s="12">
        <f t="shared" si="144"/>
        <v>757000</v>
      </c>
      <c r="AJ133" s="5">
        <v>14100000</v>
      </c>
      <c r="AK133" s="12">
        <f t="shared" si="145"/>
        <v>1787000</v>
      </c>
      <c r="AL133" s="12">
        <f t="shared" si="146"/>
        <v>1287000</v>
      </c>
      <c r="AM133" s="12">
        <f t="shared" si="147"/>
        <v>979000</v>
      </c>
      <c r="AN133" s="12">
        <f t="shared" si="148"/>
        <v>851000</v>
      </c>
      <c r="AO133" s="12">
        <f t="shared" si="149"/>
        <v>804000</v>
      </c>
      <c r="AQ133" s="5">
        <v>14500000</v>
      </c>
      <c r="AR133" s="12">
        <f t="shared" si="150"/>
        <v>2447000</v>
      </c>
      <c r="AS133" s="12">
        <f t="shared" si="151"/>
        <v>1739000</v>
      </c>
      <c r="AT133" s="12">
        <f t="shared" si="152"/>
        <v>1337000</v>
      </c>
      <c r="AU133" s="12">
        <f t="shared" si="153"/>
        <v>1158000</v>
      </c>
      <c r="AV133" s="12">
        <f t="shared" si="154"/>
        <v>1079000</v>
      </c>
      <c r="AX133" s="5">
        <v>14800000</v>
      </c>
      <c r="AY133" s="12">
        <f t="shared" si="165"/>
        <v>2870000</v>
      </c>
      <c r="AZ133" s="12">
        <f t="shared" si="166"/>
        <v>2030000</v>
      </c>
      <c r="BA133" s="12">
        <f t="shared" si="167"/>
        <v>1569000</v>
      </c>
      <c r="BB133" s="12">
        <f t="shared" si="168"/>
        <v>1356000</v>
      </c>
      <c r="BC133" s="12">
        <f t="shared" si="169"/>
        <v>1254000</v>
      </c>
      <c r="BE133" s="5">
        <v>14500000</v>
      </c>
      <c r="BF133" s="12">
        <f t="shared" si="160"/>
        <v>2529000</v>
      </c>
      <c r="BG133" s="12">
        <f t="shared" si="161"/>
        <v>1795000</v>
      </c>
      <c r="BH133" s="12">
        <f t="shared" si="162"/>
        <v>1381000</v>
      </c>
      <c r="BI133" s="12">
        <f t="shared" si="163"/>
        <v>1196000</v>
      </c>
      <c r="BJ133" s="12">
        <f t="shared" si="164"/>
        <v>1112000</v>
      </c>
      <c r="BL133" s="12">
        <v>14800000</v>
      </c>
      <c r="BM133" s="12">
        <f t="shared" si="170"/>
        <v>2951000</v>
      </c>
      <c r="BN133" s="12">
        <f t="shared" si="171"/>
        <v>2085000</v>
      </c>
      <c r="BO133" s="12">
        <f t="shared" si="172"/>
        <v>1613000</v>
      </c>
      <c r="BP133" s="12">
        <f t="shared" si="173"/>
        <v>1394000</v>
      </c>
      <c r="BQ133" s="12">
        <f t="shared" si="174"/>
        <v>1288000</v>
      </c>
      <c r="BS133" s="5">
        <v>14600000</v>
      </c>
      <c r="BT133" s="12">
        <f t="shared" si="155"/>
        <v>2538000</v>
      </c>
      <c r="BU133" s="12">
        <f t="shared" si="156"/>
        <v>1802000</v>
      </c>
      <c r="BV133" s="12">
        <f t="shared" si="157"/>
        <v>1388000</v>
      </c>
      <c r="BW133" s="12">
        <f t="shared" si="158"/>
        <v>1201000</v>
      </c>
      <c r="BX133" s="12">
        <f t="shared" si="159"/>
        <v>1115000</v>
      </c>
      <c r="BZ133" s="5">
        <v>14800000</v>
      </c>
      <c r="CA133" s="12">
        <f t="shared" si="175"/>
        <v>2974000</v>
      </c>
      <c r="CB133" s="12">
        <f t="shared" si="176"/>
        <v>2101000</v>
      </c>
      <c r="CC133" s="12">
        <f t="shared" si="177"/>
        <v>1626000</v>
      </c>
      <c r="CD133" s="12">
        <f t="shared" si="178"/>
        <v>1405000</v>
      </c>
      <c r="CE133" s="12">
        <f t="shared" si="179"/>
        <v>1297000</v>
      </c>
      <c r="CG133" s="5">
        <v>14400000</v>
      </c>
      <c r="CH133" s="5">
        <v>2282000</v>
      </c>
      <c r="CI133" s="5">
        <v>1606000</v>
      </c>
      <c r="CJ133" s="5">
        <v>1287000</v>
      </c>
      <c r="CK133" s="5">
        <v>1104000</v>
      </c>
      <c r="CL133" s="5">
        <v>987000</v>
      </c>
    </row>
    <row r="134" spans="1:90" ht="15.75" customHeight="1" x14ac:dyDescent="0.25">
      <c r="A134" s="5">
        <v>13800000</v>
      </c>
      <c r="B134" s="12">
        <f t="shared" si="130"/>
        <v>1192000</v>
      </c>
      <c r="C134" s="12">
        <f t="shared" si="131"/>
        <v>890000</v>
      </c>
      <c r="D134" s="12">
        <f t="shared" si="132"/>
        <v>665000</v>
      </c>
      <c r="E134" s="12">
        <f t="shared" si="133"/>
        <v>587000</v>
      </c>
      <c r="F134" s="12">
        <f t="shared" si="134"/>
        <v>576000</v>
      </c>
      <c r="H134" s="12">
        <v>13800000</v>
      </c>
      <c r="I134" s="12">
        <f t="shared" si="135"/>
        <v>1229000</v>
      </c>
      <c r="J134" s="12">
        <f t="shared" si="136"/>
        <v>915000</v>
      </c>
      <c r="K134" s="12">
        <f t="shared" si="137"/>
        <v>685000</v>
      </c>
      <c r="L134" s="12">
        <f t="shared" si="138"/>
        <v>604000</v>
      </c>
      <c r="M134" s="12">
        <f t="shared" si="139"/>
        <v>590000</v>
      </c>
      <c r="O134" s="5">
        <v>13600000</v>
      </c>
      <c r="P134" s="12">
        <f t="shared" si="120"/>
        <v>865000</v>
      </c>
      <c r="Q134" s="12">
        <f t="shared" si="121"/>
        <v>663000</v>
      </c>
      <c r="R134" s="12">
        <f t="shared" si="122"/>
        <v>480000</v>
      </c>
      <c r="S134" s="12">
        <f t="shared" si="123"/>
        <v>427000</v>
      </c>
      <c r="T134" s="12">
        <f t="shared" si="124"/>
        <v>432000</v>
      </c>
      <c r="V134" s="5">
        <v>13600000</v>
      </c>
      <c r="W134" s="12">
        <f t="shared" si="125"/>
        <v>941000</v>
      </c>
      <c r="X134" s="12">
        <f t="shared" si="126"/>
        <v>715000</v>
      </c>
      <c r="Y134" s="12">
        <f t="shared" si="127"/>
        <v>523000</v>
      </c>
      <c r="Z134" s="12">
        <f t="shared" si="128"/>
        <v>462000</v>
      </c>
      <c r="AA134" s="12">
        <f t="shared" si="129"/>
        <v>463000</v>
      </c>
      <c r="AC134" s="5">
        <v>14100000</v>
      </c>
      <c r="AD134" s="12">
        <f t="shared" si="140"/>
        <v>1661000</v>
      </c>
      <c r="AE134" s="12">
        <f t="shared" si="141"/>
        <v>1203000</v>
      </c>
      <c r="AF134" s="12">
        <f t="shared" si="142"/>
        <v>910000</v>
      </c>
      <c r="AG134" s="12">
        <f t="shared" si="143"/>
        <v>792000</v>
      </c>
      <c r="AH134" s="12">
        <f t="shared" si="144"/>
        <v>753000</v>
      </c>
      <c r="AJ134" s="5">
        <v>14200000</v>
      </c>
      <c r="AK134" s="12">
        <f t="shared" si="145"/>
        <v>1776000</v>
      </c>
      <c r="AL134" s="12">
        <f t="shared" si="146"/>
        <v>1280000</v>
      </c>
      <c r="AM134" s="12">
        <f t="shared" si="147"/>
        <v>973000</v>
      </c>
      <c r="AN134" s="12">
        <f t="shared" si="148"/>
        <v>846000</v>
      </c>
      <c r="AO134" s="12">
        <f t="shared" si="149"/>
        <v>800000</v>
      </c>
      <c r="AQ134" s="5">
        <v>14600000</v>
      </c>
      <c r="AR134" s="12">
        <f t="shared" si="150"/>
        <v>2436000</v>
      </c>
      <c r="AS134" s="12">
        <f t="shared" si="151"/>
        <v>1732000</v>
      </c>
      <c r="AT134" s="12">
        <f t="shared" si="152"/>
        <v>1331000</v>
      </c>
      <c r="AU134" s="12">
        <f t="shared" si="153"/>
        <v>1153000</v>
      </c>
      <c r="AV134" s="12">
        <f t="shared" si="154"/>
        <v>1075000</v>
      </c>
      <c r="AX134" s="5">
        <v>14900000</v>
      </c>
      <c r="AY134" s="12">
        <f t="shared" si="165"/>
        <v>2859000</v>
      </c>
      <c r="AZ134" s="12">
        <f t="shared" si="166"/>
        <v>2023000</v>
      </c>
      <c r="BA134" s="12">
        <f t="shared" si="167"/>
        <v>1563000</v>
      </c>
      <c r="BB134" s="12">
        <f t="shared" si="168"/>
        <v>1351000</v>
      </c>
      <c r="BC134" s="12">
        <f t="shared" si="169"/>
        <v>1250000</v>
      </c>
      <c r="BE134" s="5">
        <v>14600000</v>
      </c>
      <c r="BF134" s="12">
        <f t="shared" si="160"/>
        <v>2518000</v>
      </c>
      <c r="BG134" s="12">
        <f t="shared" si="161"/>
        <v>1788000</v>
      </c>
      <c r="BH134" s="12">
        <f t="shared" si="162"/>
        <v>1375000</v>
      </c>
      <c r="BI134" s="12">
        <f t="shared" si="163"/>
        <v>1191000</v>
      </c>
      <c r="BJ134" s="12">
        <f t="shared" si="164"/>
        <v>1108000</v>
      </c>
      <c r="BL134" s="12">
        <v>14900000</v>
      </c>
      <c r="BM134" s="12">
        <f t="shared" si="170"/>
        <v>2940000</v>
      </c>
      <c r="BN134" s="12">
        <f t="shared" si="171"/>
        <v>2078000</v>
      </c>
      <c r="BO134" s="12">
        <f t="shared" si="172"/>
        <v>1607000</v>
      </c>
      <c r="BP134" s="12">
        <f t="shared" si="173"/>
        <v>1389000</v>
      </c>
      <c r="BQ134" s="12">
        <f t="shared" si="174"/>
        <v>1284000</v>
      </c>
      <c r="BS134" s="5">
        <v>14700000</v>
      </c>
      <c r="BT134" s="12">
        <f t="shared" si="155"/>
        <v>2527000</v>
      </c>
      <c r="BU134" s="12">
        <f t="shared" si="156"/>
        <v>1795000</v>
      </c>
      <c r="BV134" s="12">
        <f t="shared" si="157"/>
        <v>1382000</v>
      </c>
      <c r="BW134" s="12">
        <f t="shared" si="158"/>
        <v>1196000</v>
      </c>
      <c r="BX134" s="12">
        <f t="shared" si="159"/>
        <v>1111000</v>
      </c>
      <c r="BZ134" s="5">
        <v>14900000</v>
      </c>
      <c r="CA134" s="12">
        <f t="shared" si="175"/>
        <v>2963000</v>
      </c>
      <c r="CB134" s="12">
        <f t="shared" si="176"/>
        <v>2094000</v>
      </c>
      <c r="CC134" s="12">
        <f t="shared" si="177"/>
        <v>1620000</v>
      </c>
      <c r="CD134" s="12">
        <f t="shared" si="178"/>
        <v>1400000</v>
      </c>
      <c r="CE134" s="12">
        <f t="shared" si="179"/>
        <v>1293000</v>
      </c>
      <c r="CG134" s="5">
        <v>14500000</v>
      </c>
      <c r="CH134" s="5">
        <v>2271000</v>
      </c>
      <c r="CI134" s="5">
        <v>1598000</v>
      </c>
      <c r="CJ134" s="5">
        <v>1281000</v>
      </c>
      <c r="CK134" s="5">
        <v>1099000</v>
      </c>
      <c r="CL134" s="5">
        <v>983000</v>
      </c>
    </row>
    <row r="135" spans="1:90" ht="15.75" customHeight="1" x14ac:dyDescent="0.25">
      <c r="A135" s="5">
        <v>13900000</v>
      </c>
      <c r="B135" s="12">
        <f t="shared" si="130"/>
        <v>1181000</v>
      </c>
      <c r="C135" s="12">
        <f t="shared" si="131"/>
        <v>883000</v>
      </c>
      <c r="D135" s="12">
        <f t="shared" si="132"/>
        <v>659000</v>
      </c>
      <c r="E135" s="12">
        <f t="shared" si="133"/>
        <v>582000</v>
      </c>
      <c r="F135" s="12">
        <f t="shared" si="134"/>
        <v>572000</v>
      </c>
      <c r="H135" s="5">
        <v>13900000</v>
      </c>
      <c r="I135" s="12">
        <f t="shared" si="135"/>
        <v>1218000</v>
      </c>
      <c r="J135" s="12">
        <f t="shared" si="136"/>
        <v>908000</v>
      </c>
      <c r="K135" s="12">
        <f t="shared" si="137"/>
        <v>679000</v>
      </c>
      <c r="L135" s="12">
        <f t="shared" si="138"/>
        <v>599000</v>
      </c>
      <c r="M135" s="12">
        <f t="shared" si="139"/>
        <v>586000</v>
      </c>
      <c r="O135" s="5">
        <v>13700000</v>
      </c>
      <c r="P135" s="12">
        <f t="shared" si="120"/>
        <v>854000</v>
      </c>
      <c r="Q135" s="12">
        <f t="shared" si="121"/>
        <v>656000</v>
      </c>
      <c r="R135" s="12">
        <f t="shared" si="122"/>
        <v>474000</v>
      </c>
      <c r="S135" s="12">
        <f t="shared" si="123"/>
        <v>422000</v>
      </c>
      <c r="T135" s="12">
        <f t="shared" si="124"/>
        <v>428000</v>
      </c>
      <c r="V135" s="5">
        <v>13700000</v>
      </c>
      <c r="W135" s="12">
        <f t="shared" si="125"/>
        <v>930000</v>
      </c>
      <c r="X135" s="12">
        <f t="shared" si="126"/>
        <v>708000</v>
      </c>
      <c r="Y135" s="12">
        <f t="shared" si="127"/>
        <v>517000</v>
      </c>
      <c r="Z135" s="12">
        <f t="shared" si="128"/>
        <v>457000</v>
      </c>
      <c r="AA135" s="12">
        <f t="shared" si="129"/>
        <v>459000</v>
      </c>
      <c r="AC135" s="5">
        <v>14200000</v>
      </c>
      <c r="AD135" s="12">
        <f t="shared" si="140"/>
        <v>1650000</v>
      </c>
      <c r="AE135" s="12">
        <f t="shared" si="141"/>
        <v>1196000</v>
      </c>
      <c r="AF135" s="12">
        <f t="shared" si="142"/>
        <v>904000</v>
      </c>
      <c r="AG135" s="12">
        <f t="shared" si="143"/>
        <v>787000</v>
      </c>
      <c r="AH135" s="12">
        <f t="shared" si="144"/>
        <v>749000</v>
      </c>
      <c r="AJ135" s="5">
        <v>14300000</v>
      </c>
      <c r="AK135" s="12">
        <f t="shared" si="145"/>
        <v>1765000</v>
      </c>
      <c r="AL135" s="12">
        <f t="shared" si="146"/>
        <v>1273000</v>
      </c>
      <c r="AM135" s="12">
        <f t="shared" si="147"/>
        <v>967000</v>
      </c>
      <c r="AN135" s="12">
        <f t="shared" si="148"/>
        <v>841000</v>
      </c>
      <c r="AO135" s="12">
        <f t="shared" si="149"/>
        <v>796000</v>
      </c>
      <c r="AQ135" s="5">
        <v>14700000</v>
      </c>
      <c r="AR135" s="12">
        <f t="shared" si="150"/>
        <v>2425000</v>
      </c>
      <c r="AS135" s="12">
        <f t="shared" si="151"/>
        <v>1725000</v>
      </c>
      <c r="AT135" s="12">
        <f t="shared" si="152"/>
        <v>1325000</v>
      </c>
      <c r="AU135" s="12">
        <f t="shared" si="153"/>
        <v>1148000</v>
      </c>
      <c r="AV135" s="12">
        <f t="shared" si="154"/>
        <v>1071000</v>
      </c>
      <c r="AX135" s="5">
        <v>15000000</v>
      </c>
      <c r="AY135" s="12">
        <f t="shared" si="165"/>
        <v>2848000</v>
      </c>
      <c r="AZ135" s="12">
        <f t="shared" si="166"/>
        <v>2016000</v>
      </c>
      <c r="BA135" s="12">
        <f t="shared" si="167"/>
        <v>1557000</v>
      </c>
      <c r="BB135" s="12">
        <f t="shared" si="168"/>
        <v>1346000</v>
      </c>
      <c r="BC135" s="12">
        <f t="shared" si="169"/>
        <v>1246000</v>
      </c>
      <c r="BE135" s="5">
        <v>14700000</v>
      </c>
      <c r="BF135" s="12">
        <f t="shared" si="160"/>
        <v>2507000</v>
      </c>
      <c r="BG135" s="12">
        <f t="shared" si="161"/>
        <v>1781000</v>
      </c>
      <c r="BH135" s="12">
        <f t="shared" si="162"/>
        <v>1369000</v>
      </c>
      <c r="BI135" s="12">
        <f t="shared" si="163"/>
        <v>1186000</v>
      </c>
      <c r="BJ135" s="12">
        <f t="shared" si="164"/>
        <v>1104000</v>
      </c>
      <c r="BL135" s="12">
        <v>15000000</v>
      </c>
      <c r="BM135" s="12">
        <f t="shared" si="170"/>
        <v>2929000</v>
      </c>
      <c r="BN135" s="12">
        <f t="shared" si="171"/>
        <v>2071000</v>
      </c>
      <c r="BO135" s="12">
        <f t="shared" si="172"/>
        <v>1601000</v>
      </c>
      <c r="BP135" s="12">
        <f t="shared" si="173"/>
        <v>1384000</v>
      </c>
      <c r="BQ135" s="12">
        <f t="shared" si="174"/>
        <v>1280000</v>
      </c>
      <c r="BS135" s="5">
        <v>14800000</v>
      </c>
      <c r="BT135" s="12">
        <f t="shared" si="155"/>
        <v>2516000</v>
      </c>
      <c r="BU135" s="12">
        <f t="shared" si="156"/>
        <v>1788000</v>
      </c>
      <c r="BV135" s="12">
        <f t="shared" si="157"/>
        <v>1376000</v>
      </c>
      <c r="BW135" s="12">
        <f t="shared" si="158"/>
        <v>1191000</v>
      </c>
      <c r="BX135" s="12">
        <f t="shared" si="159"/>
        <v>1107000</v>
      </c>
      <c r="BZ135" s="5">
        <v>15000000</v>
      </c>
      <c r="CA135" s="12">
        <f t="shared" si="175"/>
        <v>2952000</v>
      </c>
      <c r="CB135" s="12">
        <f t="shared" si="176"/>
        <v>2087000</v>
      </c>
      <c r="CC135" s="12">
        <f t="shared" si="177"/>
        <v>1614000</v>
      </c>
      <c r="CD135" s="12">
        <f t="shared" si="178"/>
        <v>1395000</v>
      </c>
      <c r="CE135" s="12">
        <f t="shared" si="179"/>
        <v>1289000</v>
      </c>
      <c r="CG135" s="5">
        <v>14600000</v>
      </c>
      <c r="CH135" s="5">
        <v>2260000</v>
      </c>
      <c r="CI135" s="5">
        <v>1591000</v>
      </c>
      <c r="CJ135" s="5">
        <v>1276000</v>
      </c>
      <c r="CK135" s="5">
        <v>1094000</v>
      </c>
      <c r="CL135" s="5">
        <v>979000</v>
      </c>
    </row>
    <row r="136" spans="1:90" ht="15.75" customHeight="1" x14ac:dyDescent="0.25">
      <c r="A136" s="5">
        <v>14000000</v>
      </c>
      <c r="B136" s="12">
        <f t="shared" si="130"/>
        <v>1170000</v>
      </c>
      <c r="C136" s="12">
        <f t="shared" si="131"/>
        <v>876000</v>
      </c>
      <c r="D136" s="12">
        <f t="shared" si="132"/>
        <v>653000</v>
      </c>
      <c r="E136" s="12">
        <f t="shared" si="133"/>
        <v>577000</v>
      </c>
      <c r="F136" s="12">
        <f t="shared" si="134"/>
        <v>568000</v>
      </c>
      <c r="H136" s="12">
        <v>14000000</v>
      </c>
      <c r="I136" s="12">
        <f t="shared" si="135"/>
        <v>1207000</v>
      </c>
      <c r="J136" s="12">
        <f t="shared" si="136"/>
        <v>901000</v>
      </c>
      <c r="K136" s="12">
        <f t="shared" si="137"/>
        <v>673000</v>
      </c>
      <c r="L136" s="12">
        <f t="shared" si="138"/>
        <v>594000</v>
      </c>
      <c r="M136" s="12">
        <f t="shared" si="139"/>
        <v>582000</v>
      </c>
      <c r="O136" s="5">
        <v>13800000</v>
      </c>
      <c r="P136" s="12">
        <f t="shared" si="120"/>
        <v>843000</v>
      </c>
      <c r="Q136" s="12">
        <f t="shared" si="121"/>
        <v>649000</v>
      </c>
      <c r="R136" s="12">
        <f t="shared" si="122"/>
        <v>468000</v>
      </c>
      <c r="S136" s="12">
        <f t="shared" si="123"/>
        <v>417000</v>
      </c>
      <c r="T136" s="12">
        <f t="shared" si="124"/>
        <v>424000</v>
      </c>
      <c r="V136" s="5">
        <v>13800000</v>
      </c>
      <c r="W136" s="12">
        <f t="shared" si="125"/>
        <v>919000</v>
      </c>
      <c r="X136" s="12">
        <f t="shared" si="126"/>
        <v>701000</v>
      </c>
      <c r="Y136" s="12">
        <f t="shared" si="127"/>
        <v>511000</v>
      </c>
      <c r="Z136" s="12">
        <f t="shared" si="128"/>
        <v>452000</v>
      </c>
      <c r="AA136" s="12">
        <f t="shared" si="129"/>
        <v>455000</v>
      </c>
      <c r="AC136" s="5">
        <v>14300000</v>
      </c>
      <c r="AD136" s="12">
        <f t="shared" si="140"/>
        <v>1639000</v>
      </c>
      <c r="AE136" s="12">
        <f t="shared" si="141"/>
        <v>1189000</v>
      </c>
      <c r="AF136" s="12">
        <f t="shared" si="142"/>
        <v>898000</v>
      </c>
      <c r="AG136" s="12">
        <f t="shared" si="143"/>
        <v>782000</v>
      </c>
      <c r="AH136" s="12">
        <f t="shared" si="144"/>
        <v>745000</v>
      </c>
      <c r="AJ136" s="5">
        <v>14400000</v>
      </c>
      <c r="AK136" s="12">
        <f t="shared" si="145"/>
        <v>1754000</v>
      </c>
      <c r="AL136" s="12">
        <f t="shared" si="146"/>
        <v>1266000</v>
      </c>
      <c r="AM136" s="12">
        <f t="shared" si="147"/>
        <v>961000</v>
      </c>
      <c r="AN136" s="12">
        <f t="shared" si="148"/>
        <v>836000</v>
      </c>
      <c r="AO136" s="12">
        <f t="shared" si="149"/>
        <v>792000</v>
      </c>
      <c r="AQ136" s="5">
        <v>14800000</v>
      </c>
      <c r="AR136" s="12">
        <f t="shared" si="150"/>
        <v>2414000</v>
      </c>
      <c r="AS136" s="12">
        <f t="shared" si="151"/>
        <v>1718000</v>
      </c>
      <c r="AT136" s="12">
        <f t="shared" si="152"/>
        <v>1319000</v>
      </c>
      <c r="AU136" s="12">
        <f t="shared" si="153"/>
        <v>1143000</v>
      </c>
      <c r="AV136" s="12">
        <f t="shared" si="154"/>
        <v>1067000</v>
      </c>
      <c r="AX136" s="5">
        <v>15100000</v>
      </c>
      <c r="AY136" s="12">
        <f t="shared" si="165"/>
        <v>2837000</v>
      </c>
      <c r="AZ136" s="12">
        <f t="shared" si="166"/>
        <v>2009000</v>
      </c>
      <c r="BA136" s="12">
        <f t="shared" si="167"/>
        <v>1551000</v>
      </c>
      <c r="BB136" s="12">
        <f t="shared" si="168"/>
        <v>1341000</v>
      </c>
      <c r="BC136" s="12">
        <f t="shared" si="169"/>
        <v>1242000</v>
      </c>
      <c r="BE136" s="5">
        <v>14800000</v>
      </c>
      <c r="BF136" s="12">
        <f t="shared" si="160"/>
        <v>2496000</v>
      </c>
      <c r="BG136" s="12">
        <f t="shared" si="161"/>
        <v>1774000</v>
      </c>
      <c r="BH136" s="12">
        <f t="shared" si="162"/>
        <v>1363000</v>
      </c>
      <c r="BI136" s="12">
        <f t="shared" si="163"/>
        <v>1181000</v>
      </c>
      <c r="BJ136" s="12">
        <f t="shared" si="164"/>
        <v>1100000</v>
      </c>
      <c r="BL136" s="12">
        <v>15100000</v>
      </c>
      <c r="BM136" s="12">
        <f t="shared" si="170"/>
        <v>2918000</v>
      </c>
      <c r="BN136" s="12">
        <f t="shared" si="171"/>
        <v>2064000</v>
      </c>
      <c r="BO136" s="12">
        <f t="shared" si="172"/>
        <v>1595000</v>
      </c>
      <c r="BP136" s="12">
        <f t="shared" si="173"/>
        <v>1379000</v>
      </c>
      <c r="BQ136" s="12">
        <f t="shared" si="174"/>
        <v>1276000</v>
      </c>
      <c r="BS136" s="5">
        <v>14900000</v>
      </c>
      <c r="BT136" s="12">
        <f t="shared" si="155"/>
        <v>2505000</v>
      </c>
      <c r="BU136" s="12">
        <f t="shared" si="156"/>
        <v>1781000</v>
      </c>
      <c r="BV136" s="12">
        <f t="shared" si="157"/>
        <v>1370000</v>
      </c>
      <c r="BW136" s="12">
        <f t="shared" si="158"/>
        <v>1186000</v>
      </c>
      <c r="BX136" s="12">
        <f t="shared" si="159"/>
        <v>1103000</v>
      </c>
      <c r="BZ136" s="5">
        <v>15100000</v>
      </c>
      <c r="CA136" s="12">
        <f t="shared" si="175"/>
        <v>2941000</v>
      </c>
      <c r="CB136" s="12">
        <f t="shared" si="176"/>
        <v>2080000</v>
      </c>
      <c r="CC136" s="12">
        <f t="shared" si="177"/>
        <v>1608000</v>
      </c>
      <c r="CD136" s="12">
        <f t="shared" si="178"/>
        <v>1390000</v>
      </c>
      <c r="CE136" s="12">
        <f t="shared" si="179"/>
        <v>1285000</v>
      </c>
      <c r="CG136" s="5">
        <v>14700000</v>
      </c>
      <c r="CH136" s="5">
        <v>2250000</v>
      </c>
      <c r="CI136" s="5">
        <v>1584000</v>
      </c>
      <c r="CJ136" s="5">
        <v>1270000</v>
      </c>
      <c r="CK136" s="5">
        <v>1090000</v>
      </c>
      <c r="CL136" s="5">
        <v>974000</v>
      </c>
    </row>
    <row r="137" spans="1:90" ht="15.75" customHeight="1" x14ac:dyDescent="0.25">
      <c r="A137" s="5">
        <v>14100000</v>
      </c>
      <c r="B137" s="12">
        <f t="shared" si="130"/>
        <v>1159000</v>
      </c>
      <c r="C137" s="12">
        <f t="shared" si="131"/>
        <v>869000</v>
      </c>
      <c r="D137" s="12">
        <f t="shared" si="132"/>
        <v>647000</v>
      </c>
      <c r="E137" s="12">
        <f t="shared" si="133"/>
        <v>572000</v>
      </c>
      <c r="F137" s="12">
        <f t="shared" si="134"/>
        <v>564000</v>
      </c>
      <c r="H137" s="5">
        <v>14100000</v>
      </c>
      <c r="I137" s="12">
        <f t="shared" si="135"/>
        <v>1196000</v>
      </c>
      <c r="J137" s="12">
        <f t="shared" si="136"/>
        <v>894000</v>
      </c>
      <c r="K137" s="12">
        <f t="shared" si="137"/>
        <v>667000</v>
      </c>
      <c r="L137" s="12">
        <f t="shared" si="138"/>
        <v>589000</v>
      </c>
      <c r="M137" s="12">
        <f t="shared" si="139"/>
        <v>578000</v>
      </c>
      <c r="O137" s="5">
        <v>13900000</v>
      </c>
      <c r="P137" s="12">
        <f t="shared" si="120"/>
        <v>832000</v>
      </c>
      <c r="Q137" s="12">
        <f t="shared" si="121"/>
        <v>642000</v>
      </c>
      <c r="R137" s="12">
        <f t="shared" si="122"/>
        <v>462000</v>
      </c>
      <c r="S137" s="12">
        <f t="shared" si="123"/>
        <v>412000</v>
      </c>
      <c r="T137" s="12">
        <f t="shared" si="124"/>
        <v>420000</v>
      </c>
      <c r="V137" s="5">
        <v>13900000</v>
      </c>
      <c r="W137" s="12">
        <f t="shared" si="125"/>
        <v>908000</v>
      </c>
      <c r="X137" s="12">
        <f t="shared" si="126"/>
        <v>694000</v>
      </c>
      <c r="Y137" s="12">
        <f t="shared" si="127"/>
        <v>505000</v>
      </c>
      <c r="Z137" s="12">
        <f t="shared" si="128"/>
        <v>447000</v>
      </c>
      <c r="AA137" s="12">
        <f t="shared" si="129"/>
        <v>451000</v>
      </c>
      <c r="AC137" s="5">
        <v>14400000</v>
      </c>
      <c r="AD137" s="12">
        <f t="shared" si="140"/>
        <v>1628000</v>
      </c>
      <c r="AE137" s="12">
        <f t="shared" si="141"/>
        <v>1182000</v>
      </c>
      <c r="AF137" s="12">
        <f t="shared" si="142"/>
        <v>892000</v>
      </c>
      <c r="AG137" s="12">
        <f t="shared" si="143"/>
        <v>777000</v>
      </c>
      <c r="AH137" s="12">
        <f t="shared" si="144"/>
        <v>741000</v>
      </c>
      <c r="AJ137" s="5">
        <v>14500000</v>
      </c>
      <c r="AK137" s="12">
        <f t="shared" si="145"/>
        <v>1743000</v>
      </c>
      <c r="AL137" s="12">
        <f t="shared" si="146"/>
        <v>1259000</v>
      </c>
      <c r="AM137" s="12">
        <f t="shared" si="147"/>
        <v>955000</v>
      </c>
      <c r="AN137" s="12">
        <f t="shared" si="148"/>
        <v>831000</v>
      </c>
      <c r="AO137" s="12">
        <f t="shared" si="149"/>
        <v>788000</v>
      </c>
      <c r="AQ137" s="5">
        <v>14900000</v>
      </c>
      <c r="AR137" s="12">
        <f t="shared" si="150"/>
        <v>2403000</v>
      </c>
      <c r="AS137" s="12">
        <f t="shared" si="151"/>
        <v>1711000</v>
      </c>
      <c r="AT137" s="12">
        <f t="shared" si="152"/>
        <v>1313000</v>
      </c>
      <c r="AU137" s="12">
        <f t="shared" si="153"/>
        <v>1138000</v>
      </c>
      <c r="AV137" s="12">
        <f t="shared" si="154"/>
        <v>1063000</v>
      </c>
      <c r="AX137" s="5">
        <v>15200000</v>
      </c>
      <c r="AY137" s="12">
        <f t="shared" si="165"/>
        <v>2826000</v>
      </c>
      <c r="AZ137" s="12">
        <f t="shared" si="166"/>
        <v>2002000</v>
      </c>
      <c r="BA137" s="12">
        <f t="shared" si="167"/>
        <v>1545000</v>
      </c>
      <c r="BB137" s="12">
        <f t="shared" si="168"/>
        <v>1336000</v>
      </c>
      <c r="BC137" s="12">
        <f t="shared" si="169"/>
        <v>1238000</v>
      </c>
      <c r="BE137" s="5">
        <v>14900000</v>
      </c>
      <c r="BF137" s="12">
        <f t="shared" si="160"/>
        <v>2485000</v>
      </c>
      <c r="BG137" s="12">
        <f t="shared" si="161"/>
        <v>1767000</v>
      </c>
      <c r="BH137" s="12">
        <f t="shared" si="162"/>
        <v>1357000</v>
      </c>
      <c r="BI137" s="12">
        <f t="shared" si="163"/>
        <v>1176000</v>
      </c>
      <c r="BJ137" s="12">
        <f t="shared" si="164"/>
        <v>1096000</v>
      </c>
      <c r="BL137" s="12">
        <v>15200000</v>
      </c>
      <c r="BM137" s="12">
        <f t="shared" si="170"/>
        <v>2907000</v>
      </c>
      <c r="BN137" s="12">
        <f t="shared" si="171"/>
        <v>2057000</v>
      </c>
      <c r="BO137" s="12">
        <f t="shared" si="172"/>
        <v>1589000</v>
      </c>
      <c r="BP137" s="12">
        <f t="shared" si="173"/>
        <v>1374000</v>
      </c>
      <c r="BQ137" s="12">
        <f t="shared" si="174"/>
        <v>1272000</v>
      </c>
      <c r="BS137" s="5">
        <v>15000000</v>
      </c>
      <c r="BT137" s="12">
        <f t="shared" si="155"/>
        <v>2494000</v>
      </c>
      <c r="BU137" s="12">
        <f t="shared" si="156"/>
        <v>1774000</v>
      </c>
      <c r="BV137" s="12">
        <f t="shared" si="157"/>
        <v>1364000</v>
      </c>
      <c r="BW137" s="12">
        <f t="shared" si="158"/>
        <v>1181000</v>
      </c>
      <c r="BX137" s="12">
        <f t="shared" si="159"/>
        <v>1099000</v>
      </c>
      <c r="BZ137" s="5">
        <v>15200000</v>
      </c>
      <c r="CA137" s="12">
        <f t="shared" si="175"/>
        <v>2930000</v>
      </c>
      <c r="CB137" s="12">
        <f t="shared" si="176"/>
        <v>2073000</v>
      </c>
      <c r="CC137" s="12">
        <f t="shared" si="177"/>
        <v>1602000</v>
      </c>
      <c r="CD137" s="12">
        <f t="shared" si="178"/>
        <v>1385000</v>
      </c>
      <c r="CE137" s="12">
        <f t="shared" si="179"/>
        <v>1281000</v>
      </c>
      <c r="CG137" s="5">
        <v>14800000</v>
      </c>
      <c r="CH137" s="5">
        <v>2239000</v>
      </c>
      <c r="CI137" s="5">
        <v>1576000</v>
      </c>
      <c r="CJ137" s="5">
        <v>1264000</v>
      </c>
      <c r="CK137" s="5">
        <v>1085000</v>
      </c>
      <c r="CL137" s="5">
        <v>970000</v>
      </c>
    </row>
    <row r="138" spans="1:90" ht="15.75" customHeight="1" x14ac:dyDescent="0.25">
      <c r="A138" s="5">
        <v>14200000</v>
      </c>
      <c r="B138" s="12">
        <f t="shared" si="130"/>
        <v>1148000</v>
      </c>
      <c r="C138" s="12">
        <f t="shared" si="131"/>
        <v>862000</v>
      </c>
      <c r="D138" s="12">
        <f t="shared" si="132"/>
        <v>641000</v>
      </c>
      <c r="E138" s="12">
        <f t="shared" si="133"/>
        <v>567000</v>
      </c>
      <c r="F138" s="12">
        <f t="shared" si="134"/>
        <v>560000</v>
      </c>
      <c r="H138" s="12">
        <v>14200000</v>
      </c>
      <c r="I138" s="12">
        <f t="shared" si="135"/>
        <v>1185000</v>
      </c>
      <c r="J138" s="12">
        <f t="shared" si="136"/>
        <v>887000</v>
      </c>
      <c r="K138" s="12">
        <f t="shared" si="137"/>
        <v>661000</v>
      </c>
      <c r="L138" s="12">
        <f t="shared" si="138"/>
        <v>584000</v>
      </c>
      <c r="M138" s="12">
        <f t="shared" si="139"/>
        <v>574000</v>
      </c>
      <c r="O138" s="5">
        <v>14000000</v>
      </c>
      <c r="P138" s="12">
        <f t="shared" si="120"/>
        <v>821000</v>
      </c>
      <c r="Q138" s="12">
        <f t="shared" si="121"/>
        <v>635000</v>
      </c>
      <c r="R138" s="12">
        <f t="shared" si="122"/>
        <v>456000</v>
      </c>
      <c r="S138" s="12">
        <f t="shared" si="123"/>
        <v>407000</v>
      </c>
      <c r="T138" s="12">
        <f t="shared" si="124"/>
        <v>416000</v>
      </c>
      <c r="V138" s="5">
        <v>14000000</v>
      </c>
      <c r="W138" s="12">
        <f t="shared" si="125"/>
        <v>897000</v>
      </c>
      <c r="X138" s="12">
        <f t="shared" si="126"/>
        <v>687000</v>
      </c>
      <c r="Y138" s="12">
        <f t="shared" si="127"/>
        <v>499000</v>
      </c>
      <c r="Z138" s="12">
        <f t="shared" si="128"/>
        <v>442000</v>
      </c>
      <c r="AA138" s="12">
        <f t="shared" si="129"/>
        <v>447000</v>
      </c>
      <c r="AC138" s="5">
        <v>14500000</v>
      </c>
      <c r="AD138" s="12">
        <f t="shared" si="140"/>
        <v>1617000</v>
      </c>
      <c r="AE138" s="12">
        <f t="shared" si="141"/>
        <v>1175000</v>
      </c>
      <c r="AF138" s="12">
        <f t="shared" si="142"/>
        <v>886000</v>
      </c>
      <c r="AG138" s="12">
        <f t="shared" si="143"/>
        <v>772000</v>
      </c>
      <c r="AH138" s="12">
        <f t="shared" si="144"/>
        <v>737000</v>
      </c>
      <c r="AJ138" s="5">
        <v>14600000</v>
      </c>
      <c r="AK138" s="12">
        <f t="shared" si="145"/>
        <v>1732000</v>
      </c>
      <c r="AL138" s="12">
        <f t="shared" si="146"/>
        <v>1252000</v>
      </c>
      <c r="AM138" s="12">
        <f t="shared" si="147"/>
        <v>949000</v>
      </c>
      <c r="AN138" s="12">
        <f t="shared" si="148"/>
        <v>826000</v>
      </c>
      <c r="AO138" s="12">
        <f t="shared" si="149"/>
        <v>784000</v>
      </c>
      <c r="AQ138" s="5">
        <v>15000000</v>
      </c>
      <c r="AR138" s="12">
        <f t="shared" si="150"/>
        <v>2392000</v>
      </c>
      <c r="AS138" s="12">
        <f t="shared" si="151"/>
        <v>1704000</v>
      </c>
      <c r="AT138" s="12">
        <f t="shared" si="152"/>
        <v>1307000</v>
      </c>
      <c r="AU138" s="12">
        <f t="shared" si="153"/>
        <v>1133000</v>
      </c>
      <c r="AV138" s="12">
        <f t="shared" si="154"/>
        <v>1059000</v>
      </c>
      <c r="AX138" s="5">
        <v>15300000</v>
      </c>
      <c r="AY138" s="12">
        <f t="shared" si="165"/>
        <v>2815000</v>
      </c>
      <c r="AZ138" s="12">
        <f t="shared" si="166"/>
        <v>1995000</v>
      </c>
      <c r="BA138" s="12">
        <f t="shared" si="167"/>
        <v>1539000</v>
      </c>
      <c r="BB138" s="12">
        <f t="shared" si="168"/>
        <v>1331000</v>
      </c>
      <c r="BC138" s="12">
        <f t="shared" si="169"/>
        <v>1234000</v>
      </c>
      <c r="BE138" s="5">
        <v>15000000</v>
      </c>
      <c r="BF138" s="12">
        <f t="shared" si="160"/>
        <v>2474000</v>
      </c>
      <c r="BG138" s="12">
        <f t="shared" si="161"/>
        <v>1760000</v>
      </c>
      <c r="BH138" s="12">
        <f t="shared" si="162"/>
        <v>1351000</v>
      </c>
      <c r="BI138" s="12">
        <f t="shared" si="163"/>
        <v>1171000</v>
      </c>
      <c r="BJ138" s="12">
        <f t="shared" si="164"/>
        <v>1092000</v>
      </c>
      <c r="BL138" s="12">
        <v>15300000</v>
      </c>
      <c r="BM138" s="12">
        <f t="shared" si="170"/>
        <v>2896000</v>
      </c>
      <c r="BN138" s="12">
        <f t="shared" si="171"/>
        <v>2050000</v>
      </c>
      <c r="BO138" s="12">
        <f t="shared" si="172"/>
        <v>1583000</v>
      </c>
      <c r="BP138" s="12">
        <f t="shared" si="173"/>
        <v>1369000</v>
      </c>
      <c r="BQ138" s="12">
        <f t="shared" si="174"/>
        <v>1268000</v>
      </c>
      <c r="BS138" s="5">
        <v>15100000</v>
      </c>
      <c r="BT138" s="12">
        <f t="shared" si="155"/>
        <v>2483000</v>
      </c>
      <c r="BU138" s="12">
        <f t="shared" si="156"/>
        <v>1767000</v>
      </c>
      <c r="BV138" s="12">
        <f t="shared" si="157"/>
        <v>1358000</v>
      </c>
      <c r="BW138" s="12">
        <f t="shared" si="158"/>
        <v>1176000</v>
      </c>
      <c r="BX138" s="12">
        <f t="shared" si="159"/>
        <v>1095000</v>
      </c>
      <c r="BZ138" s="5">
        <v>15300000</v>
      </c>
      <c r="CA138" s="12">
        <f t="shared" si="175"/>
        <v>2919000</v>
      </c>
      <c r="CB138" s="12">
        <f t="shared" si="176"/>
        <v>2066000</v>
      </c>
      <c r="CC138" s="12">
        <f t="shared" si="177"/>
        <v>1596000</v>
      </c>
      <c r="CD138" s="12">
        <f t="shared" si="178"/>
        <v>1380000</v>
      </c>
      <c r="CE138" s="12">
        <f t="shared" si="179"/>
        <v>1277000</v>
      </c>
      <c r="CG138" s="5">
        <v>14900000</v>
      </c>
      <c r="CH138" s="5">
        <v>2229000</v>
      </c>
      <c r="CI138" s="5">
        <v>1569000</v>
      </c>
      <c r="CJ138" s="5">
        <v>1258000</v>
      </c>
      <c r="CK138" s="5">
        <v>1080000</v>
      </c>
      <c r="CL138" s="5">
        <v>966000</v>
      </c>
    </row>
    <row r="139" spans="1:90" ht="15.75" customHeight="1" x14ac:dyDescent="0.25">
      <c r="A139" s="5">
        <v>14300000</v>
      </c>
      <c r="B139" s="12">
        <f t="shared" si="130"/>
        <v>1137000</v>
      </c>
      <c r="C139" s="12">
        <f t="shared" si="131"/>
        <v>855000</v>
      </c>
      <c r="D139" s="12">
        <f t="shared" si="132"/>
        <v>635000</v>
      </c>
      <c r="E139" s="12">
        <f t="shared" si="133"/>
        <v>562000</v>
      </c>
      <c r="F139" s="12">
        <f t="shared" si="134"/>
        <v>556000</v>
      </c>
      <c r="H139" s="5">
        <v>14300000</v>
      </c>
      <c r="I139" s="12">
        <f t="shared" si="135"/>
        <v>1174000</v>
      </c>
      <c r="J139" s="12">
        <f t="shared" si="136"/>
        <v>880000</v>
      </c>
      <c r="K139" s="12">
        <f t="shared" si="137"/>
        <v>655000</v>
      </c>
      <c r="L139" s="12">
        <f t="shared" si="138"/>
        <v>579000</v>
      </c>
      <c r="M139" s="12">
        <f t="shared" si="139"/>
        <v>570000</v>
      </c>
      <c r="O139" s="5">
        <v>14100000</v>
      </c>
      <c r="P139" s="12">
        <f t="shared" si="120"/>
        <v>810000</v>
      </c>
      <c r="Q139" s="12">
        <f t="shared" si="121"/>
        <v>628000</v>
      </c>
      <c r="R139" s="12">
        <f t="shared" si="122"/>
        <v>450000</v>
      </c>
      <c r="S139" s="12">
        <f t="shared" si="123"/>
        <v>402000</v>
      </c>
      <c r="T139" s="12">
        <f t="shared" si="124"/>
        <v>412000</v>
      </c>
      <c r="V139" s="5">
        <v>14100000</v>
      </c>
      <c r="W139" s="12">
        <f t="shared" si="125"/>
        <v>886000</v>
      </c>
      <c r="X139" s="12">
        <f t="shared" si="126"/>
        <v>680000</v>
      </c>
      <c r="Y139" s="12">
        <f t="shared" si="127"/>
        <v>493000</v>
      </c>
      <c r="Z139" s="12">
        <f t="shared" si="128"/>
        <v>437000</v>
      </c>
      <c r="AA139" s="12">
        <f t="shared" si="129"/>
        <v>443000</v>
      </c>
      <c r="AC139" s="5">
        <v>14600000</v>
      </c>
      <c r="AD139" s="12">
        <f t="shared" si="140"/>
        <v>1606000</v>
      </c>
      <c r="AE139" s="12">
        <f t="shared" si="141"/>
        <v>1168000</v>
      </c>
      <c r="AF139" s="12">
        <f t="shared" si="142"/>
        <v>880000</v>
      </c>
      <c r="AG139" s="12">
        <f t="shared" si="143"/>
        <v>767000</v>
      </c>
      <c r="AH139" s="12">
        <f t="shared" si="144"/>
        <v>733000</v>
      </c>
      <c r="AJ139" s="5">
        <v>14700000</v>
      </c>
      <c r="AK139" s="12">
        <f t="shared" si="145"/>
        <v>1721000</v>
      </c>
      <c r="AL139" s="12">
        <f t="shared" si="146"/>
        <v>1245000</v>
      </c>
      <c r="AM139" s="12">
        <f t="shared" si="147"/>
        <v>943000</v>
      </c>
      <c r="AN139" s="12">
        <f t="shared" si="148"/>
        <v>821000</v>
      </c>
      <c r="AO139" s="12">
        <f t="shared" si="149"/>
        <v>780000</v>
      </c>
      <c r="AQ139" s="5">
        <v>15100000</v>
      </c>
      <c r="AR139" s="12">
        <f t="shared" si="150"/>
        <v>2381000</v>
      </c>
      <c r="AS139" s="12">
        <f t="shared" si="151"/>
        <v>1697000</v>
      </c>
      <c r="AT139" s="12">
        <f t="shared" si="152"/>
        <v>1301000</v>
      </c>
      <c r="AU139" s="12">
        <f t="shared" si="153"/>
        <v>1128000</v>
      </c>
      <c r="AV139" s="12">
        <f t="shared" si="154"/>
        <v>1055000</v>
      </c>
      <c r="AX139" s="5">
        <v>15400000</v>
      </c>
      <c r="AY139" s="12">
        <f t="shared" si="165"/>
        <v>2804000</v>
      </c>
      <c r="AZ139" s="12">
        <f t="shared" si="166"/>
        <v>1988000</v>
      </c>
      <c r="BA139" s="12">
        <f t="shared" si="167"/>
        <v>1533000</v>
      </c>
      <c r="BB139" s="12">
        <f t="shared" si="168"/>
        <v>1326000</v>
      </c>
      <c r="BC139" s="12">
        <f t="shared" si="169"/>
        <v>1230000</v>
      </c>
      <c r="BE139" s="5">
        <v>15100000</v>
      </c>
      <c r="BF139" s="12">
        <f t="shared" si="160"/>
        <v>2463000</v>
      </c>
      <c r="BG139" s="12">
        <f t="shared" si="161"/>
        <v>1753000</v>
      </c>
      <c r="BH139" s="12">
        <f t="shared" si="162"/>
        <v>1345000</v>
      </c>
      <c r="BI139" s="12">
        <f t="shared" si="163"/>
        <v>1166000</v>
      </c>
      <c r="BJ139" s="12">
        <f t="shared" si="164"/>
        <v>1088000</v>
      </c>
      <c r="BL139" s="12">
        <v>15400000</v>
      </c>
      <c r="BM139" s="12">
        <f t="shared" si="170"/>
        <v>2885000</v>
      </c>
      <c r="BN139" s="12">
        <f t="shared" si="171"/>
        <v>2043000</v>
      </c>
      <c r="BO139" s="12">
        <f t="shared" si="172"/>
        <v>1577000</v>
      </c>
      <c r="BP139" s="12">
        <f t="shared" si="173"/>
        <v>1364000</v>
      </c>
      <c r="BQ139" s="12">
        <f t="shared" si="174"/>
        <v>1264000</v>
      </c>
      <c r="BS139" s="5">
        <v>15200000</v>
      </c>
      <c r="BT139" s="12">
        <f t="shared" si="155"/>
        <v>2472000</v>
      </c>
      <c r="BU139" s="12">
        <f t="shared" si="156"/>
        <v>1760000</v>
      </c>
      <c r="BV139" s="12">
        <f t="shared" si="157"/>
        <v>1352000</v>
      </c>
      <c r="BW139" s="12">
        <f t="shared" si="158"/>
        <v>1171000</v>
      </c>
      <c r="BX139" s="12">
        <f t="shared" si="159"/>
        <v>1091000</v>
      </c>
      <c r="BZ139" s="5">
        <v>15400000</v>
      </c>
      <c r="CA139" s="12">
        <f t="shared" si="175"/>
        <v>2908000</v>
      </c>
      <c r="CB139" s="12">
        <f t="shared" si="176"/>
        <v>2059000</v>
      </c>
      <c r="CC139" s="12">
        <f t="shared" si="177"/>
        <v>1590000</v>
      </c>
      <c r="CD139" s="12">
        <f t="shared" si="178"/>
        <v>1375000</v>
      </c>
      <c r="CE139" s="12">
        <f t="shared" si="179"/>
        <v>1273000</v>
      </c>
      <c r="CG139" s="5">
        <v>15000000</v>
      </c>
      <c r="CH139" s="5">
        <v>2218000</v>
      </c>
      <c r="CI139" s="5">
        <v>1562000</v>
      </c>
      <c r="CJ139" s="5">
        <v>1252000</v>
      </c>
      <c r="CK139" s="5">
        <v>1075000</v>
      </c>
      <c r="CL139" s="5">
        <v>961000</v>
      </c>
    </row>
    <row r="140" spans="1:90" ht="15.75" customHeight="1" x14ac:dyDescent="0.25">
      <c r="A140" s="5">
        <v>14400000</v>
      </c>
      <c r="B140" s="12">
        <f t="shared" si="130"/>
        <v>1126000</v>
      </c>
      <c r="C140" s="12">
        <f t="shared" si="131"/>
        <v>848000</v>
      </c>
      <c r="D140" s="12">
        <f t="shared" si="132"/>
        <v>629000</v>
      </c>
      <c r="E140" s="12">
        <f t="shared" si="133"/>
        <v>557000</v>
      </c>
      <c r="F140" s="12">
        <f t="shared" si="134"/>
        <v>552000</v>
      </c>
      <c r="H140" s="12">
        <v>14400000</v>
      </c>
      <c r="I140" s="12">
        <f t="shared" si="135"/>
        <v>1163000</v>
      </c>
      <c r="J140" s="12">
        <f t="shared" si="136"/>
        <v>873000</v>
      </c>
      <c r="K140" s="12">
        <f t="shared" si="137"/>
        <v>649000</v>
      </c>
      <c r="L140" s="12">
        <f t="shared" si="138"/>
        <v>574000</v>
      </c>
      <c r="M140" s="12">
        <f t="shared" si="139"/>
        <v>566000</v>
      </c>
      <c r="O140" s="5">
        <v>14200000</v>
      </c>
      <c r="P140" s="12">
        <f t="shared" si="120"/>
        <v>799000</v>
      </c>
      <c r="Q140" s="12">
        <f t="shared" si="121"/>
        <v>621000</v>
      </c>
      <c r="R140" s="12">
        <f t="shared" si="122"/>
        <v>444000</v>
      </c>
      <c r="S140" s="12">
        <f t="shared" si="123"/>
        <v>397000</v>
      </c>
      <c r="T140" s="12">
        <f t="shared" si="124"/>
        <v>408000</v>
      </c>
      <c r="V140" s="5">
        <v>14200000</v>
      </c>
      <c r="W140" s="12">
        <f t="shared" si="125"/>
        <v>875000</v>
      </c>
      <c r="X140" s="12">
        <f t="shared" si="126"/>
        <v>673000</v>
      </c>
      <c r="Y140" s="12">
        <f t="shared" si="127"/>
        <v>487000</v>
      </c>
      <c r="Z140" s="12">
        <f t="shared" si="128"/>
        <v>432000</v>
      </c>
      <c r="AA140" s="12">
        <f t="shared" si="129"/>
        <v>439000</v>
      </c>
      <c r="AC140" s="5">
        <v>14700000</v>
      </c>
      <c r="AD140" s="12">
        <f t="shared" si="140"/>
        <v>1595000</v>
      </c>
      <c r="AE140" s="12">
        <f t="shared" si="141"/>
        <v>1161000</v>
      </c>
      <c r="AF140" s="12">
        <f t="shared" si="142"/>
        <v>874000</v>
      </c>
      <c r="AG140" s="12">
        <f t="shared" si="143"/>
        <v>762000</v>
      </c>
      <c r="AH140" s="12">
        <f t="shared" si="144"/>
        <v>729000</v>
      </c>
      <c r="AJ140" s="5">
        <v>14800000</v>
      </c>
      <c r="AK140" s="12">
        <f t="shared" si="145"/>
        <v>1710000</v>
      </c>
      <c r="AL140" s="12">
        <f t="shared" si="146"/>
        <v>1238000</v>
      </c>
      <c r="AM140" s="12">
        <f t="shared" si="147"/>
        <v>937000</v>
      </c>
      <c r="AN140" s="12">
        <f t="shared" si="148"/>
        <v>816000</v>
      </c>
      <c r="AO140" s="12">
        <f t="shared" si="149"/>
        <v>776000</v>
      </c>
      <c r="AQ140" s="5">
        <v>15200000</v>
      </c>
      <c r="AR140" s="12">
        <f t="shared" si="150"/>
        <v>2370000</v>
      </c>
      <c r="AS140" s="12">
        <f t="shared" si="151"/>
        <v>1690000</v>
      </c>
      <c r="AT140" s="12">
        <f t="shared" si="152"/>
        <v>1295000</v>
      </c>
      <c r="AU140" s="12">
        <f t="shared" si="153"/>
        <v>1123000</v>
      </c>
      <c r="AV140" s="12">
        <f t="shared" si="154"/>
        <v>1051000</v>
      </c>
      <c r="AX140" s="5">
        <v>15500000</v>
      </c>
      <c r="AY140" s="12">
        <f t="shared" si="165"/>
        <v>2793000</v>
      </c>
      <c r="AZ140" s="12">
        <f t="shared" si="166"/>
        <v>1981000</v>
      </c>
      <c r="BA140" s="12">
        <f t="shared" si="167"/>
        <v>1527000</v>
      </c>
      <c r="BB140" s="12">
        <f t="shared" si="168"/>
        <v>1321000</v>
      </c>
      <c r="BC140" s="12">
        <f t="shared" si="169"/>
        <v>1226000</v>
      </c>
      <c r="BE140" s="5">
        <v>15200000</v>
      </c>
      <c r="BF140" s="12">
        <f t="shared" si="160"/>
        <v>2452000</v>
      </c>
      <c r="BG140" s="12">
        <f t="shared" si="161"/>
        <v>1746000</v>
      </c>
      <c r="BH140" s="12">
        <f t="shared" si="162"/>
        <v>1339000</v>
      </c>
      <c r="BI140" s="12">
        <f t="shared" si="163"/>
        <v>1161000</v>
      </c>
      <c r="BJ140" s="12">
        <f t="shared" si="164"/>
        <v>1084000</v>
      </c>
      <c r="BL140" s="12">
        <v>15500000</v>
      </c>
      <c r="BM140" s="12">
        <f t="shared" si="170"/>
        <v>2874000</v>
      </c>
      <c r="BN140" s="12">
        <f t="shared" si="171"/>
        <v>2036000</v>
      </c>
      <c r="BO140" s="12">
        <f t="shared" si="172"/>
        <v>1571000</v>
      </c>
      <c r="BP140" s="12">
        <f t="shared" si="173"/>
        <v>1359000</v>
      </c>
      <c r="BQ140" s="12">
        <f t="shared" si="174"/>
        <v>1260000</v>
      </c>
      <c r="BS140" s="5">
        <v>15300000</v>
      </c>
      <c r="BT140" s="12">
        <f t="shared" si="155"/>
        <v>2461000</v>
      </c>
      <c r="BU140" s="12">
        <f t="shared" si="156"/>
        <v>1753000</v>
      </c>
      <c r="BV140" s="12">
        <f t="shared" si="157"/>
        <v>1346000</v>
      </c>
      <c r="BW140" s="12">
        <f t="shared" si="158"/>
        <v>1166000</v>
      </c>
      <c r="BX140" s="12">
        <f t="shared" si="159"/>
        <v>1087000</v>
      </c>
      <c r="BZ140" s="5">
        <v>15500000</v>
      </c>
      <c r="CA140" s="12">
        <f t="shared" si="175"/>
        <v>2897000</v>
      </c>
      <c r="CB140" s="12">
        <f t="shared" si="176"/>
        <v>2052000</v>
      </c>
      <c r="CC140" s="12">
        <f t="shared" si="177"/>
        <v>1584000</v>
      </c>
      <c r="CD140" s="12">
        <f t="shared" si="178"/>
        <v>1370000</v>
      </c>
      <c r="CE140" s="12">
        <f t="shared" si="179"/>
        <v>1269000</v>
      </c>
      <c r="CG140" s="5">
        <v>15100000</v>
      </c>
      <c r="CH140" s="5">
        <v>2207000</v>
      </c>
      <c r="CI140" s="5">
        <v>1554000</v>
      </c>
      <c r="CJ140" s="5">
        <v>1247000</v>
      </c>
      <c r="CK140" s="5">
        <v>1070000</v>
      </c>
      <c r="CL140" s="5">
        <v>957000</v>
      </c>
    </row>
    <row r="141" spans="1:90" ht="15.75" customHeight="1" x14ac:dyDescent="0.25">
      <c r="A141" s="5">
        <v>14500000</v>
      </c>
      <c r="B141" s="12">
        <f t="shared" si="130"/>
        <v>1115000</v>
      </c>
      <c r="C141" s="12">
        <f t="shared" si="131"/>
        <v>841000</v>
      </c>
      <c r="D141" s="12">
        <f t="shared" si="132"/>
        <v>623000</v>
      </c>
      <c r="E141" s="12">
        <f t="shared" si="133"/>
        <v>552000</v>
      </c>
      <c r="F141" s="12">
        <f t="shared" si="134"/>
        <v>548000</v>
      </c>
      <c r="H141" s="5">
        <v>14500000</v>
      </c>
      <c r="I141" s="12">
        <f t="shared" si="135"/>
        <v>1152000</v>
      </c>
      <c r="J141" s="12">
        <f t="shared" si="136"/>
        <v>866000</v>
      </c>
      <c r="K141" s="12">
        <f t="shared" si="137"/>
        <v>643000</v>
      </c>
      <c r="L141" s="12">
        <f t="shared" si="138"/>
        <v>569000</v>
      </c>
      <c r="M141" s="12">
        <f t="shared" si="139"/>
        <v>562000</v>
      </c>
      <c r="O141" s="5">
        <v>14300000</v>
      </c>
      <c r="P141" s="12">
        <f t="shared" si="120"/>
        <v>788000</v>
      </c>
      <c r="Q141" s="12">
        <f t="shared" si="121"/>
        <v>614000</v>
      </c>
      <c r="R141" s="12">
        <f t="shared" si="122"/>
        <v>438000</v>
      </c>
      <c r="S141" s="12">
        <f t="shared" si="123"/>
        <v>392000</v>
      </c>
      <c r="T141" s="12">
        <f t="shared" si="124"/>
        <v>404000</v>
      </c>
      <c r="V141" s="5">
        <v>14300000</v>
      </c>
      <c r="W141" s="12">
        <f t="shared" si="125"/>
        <v>864000</v>
      </c>
      <c r="X141" s="12">
        <f t="shared" si="126"/>
        <v>666000</v>
      </c>
      <c r="Y141" s="12">
        <f t="shared" si="127"/>
        <v>481000</v>
      </c>
      <c r="Z141" s="12">
        <f t="shared" si="128"/>
        <v>427000</v>
      </c>
      <c r="AA141" s="12">
        <f t="shared" si="129"/>
        <v>435000</v>
      </c>
      <c r="AC141" s="5">
        <v>14800000</v>
      </c>
      <c r="AD141" s="12">
        <f t="shared" si="140"/>
        <v>1584000</v>
      </c>
      <c r="AE141" s="12">
        <f t="shared" si="141"/>
        <v>1154000</v>
      </c>
      <c r="AF141" s="12">
        <f t="shared" si="142"/>
        <v>868000</v>
      </c>
      <c r="AG141" s="12">
        <f t="shared" si="143"/>
        <v>757000</v>
      </c>
      <c r="AH141" s="12">
        <f t="shared" si="144"/>
        <v>725000</v>
      </c>
      <c r="AJ141" s="5">
        <v>14900000</v>
      </c>
      <c r="AK141" s="12">
        <f t="shared" si="145"/>
        <v>1699000</v>
      </c>
      <c r="AL141" s="12">
        <f t="shared" si="146"/>
        <v>1231000</v>
      </c>
      <c r="AM141" s="12">
        <f t="shared" si="147"/>
        <v>931000</v>
      </c>
      <c r="AN141" s="12">
        <f t="shared" si="148"/>
        <v>811000</v>
      </c>
      <c r="AO141" s="12">
        <f t="shared" si="149"/>
        <v>772000</v>
      </c>
      <c r="AQ141" s="5">
        <v>15300000</v>
      </c>
      <c r="AR141" s="12">
        <f t="shared" si="150"/>
        <v>2359000</v>
      </c>
      <c r="AS141" s="12">
        <f t="shared" si="151"/>
        <v>1683000</v>
      </c>
      <c r="AT141" s="12">
        <f t="shared" si="152"/>
        <v>1289000</v>
      </c>
      <c r="AU141" s="12">
        <f t="shared" si="153"/>
        <v>1118000</v>
      </c>
      <c r="AV141" s="12">
        <f t="shared" si="154"/>
        <v>1047000</v>
      </c>
      <c r="AX141" s="5">
        <v>15600000</v>
      </c>
      <c r="AY141" s="12">
        <f t="shared" si="165"/>
        <v>2782000</v>
      </c>
      <c r="AZ141" s="12">
        <f t="shared" si="166"/>
        <v>1974000</v>
      </c>
      <c r="BA141" s="12">
        <f t="shared" si="167"/>
        <v>1521000</v>
      </c>
      <c r="BB141" s="12">
        <f t="shared" si="168"/>
        <v>1316000</v>
      </c>
      <c r="BC141" s="12">
        <f t="shared" si="169"/>
        <v>1222000</v>
      </c>
      <c r="BE141" s="5">
        <v>15300000</v>
      </c>
      <c r="BF141" s="12">
        <f t="shared" si="160"/>
        <v>2441000</v>
      </c>
      <c r="BG141" s="12">
        <f t="shared" si="161"/>
        <v>1739000</v>
      </c>
      <c r="BH141" s="12">
        <f t="shared" si="162"/>
        <v>1333000</v>
      </c>
      <c r="BI141" s="12">
        <f t="shared" si="163"/>
        <v>1156000</v>
      </c>
      <c r="BJ141" s="12">
        <f t="shared" si="164"/>
        <v>1080000</v>
      </c>
      <c r="BL141" s="12">
        <v>15600000</v>
      </c>
      <c r="BM141" s="12">
        <f t="shared" si="170"/>
        <v>2863000</v>
      </c>
      <c r="BN141" s="12">
        <f t="shared" si="171"/>
        <v>2029000</v>
      </c>
      <c r="BO141" s="12">
        <f t="shared" si="172"/>
        <v>1565000</v>
      </c>
      <c r="BP141" s="12">
        <f t="shared" si="173"/>
        <v>1354000</v>
      </c>
      <c r="BQ141" s="12">
        <f t="shared" si="174"/>
        <v>1256000</v>
      </c>
      <c r="BS141" s="5">
        <v>15400000</v>
      </c>
      <c r="BT141" s="12">
        <f t="shared" si="155"/>
        <v>2450000</v>
      </c>
      <c r="BU141" s="12">
        <f t="shared" si="156"/>
        <v>1746000</v>
      </c>
      <c r="BV141" s="12">
        <f t="shared" si="157"/>
        <v>1340000</v>
      </c>
      <c r="BW141" s="12">
        <f t="shared" si="158"/>
        <v>1161000</v>
      </c>
      <c r="BX141" s="12">
        <f t="shared" si="159"/>
        <v>1083000</v>
      </c>
      <c r="BZ141" s="5">
        <v>15600000</v>
      </c>
      <c r="CA141" s="12">
        <f t="shared" si="175"/>
        <v>2886000</v>
      </c>
      <c r="CB141" s="12">
        <f t="shared" si="176"/>
        <v>2045000</v>
      </c>
      <c r="CC141" s="12">
        <f t="shared" si="177"/>
        <v>1578000</v>
      </c>
      <c r="CD141" s="12">
        <f t="shared" si="178"/>
        <v>1365000</v>
      </c>
      <c r="CE141" s="12">
        <f t="shared" si="179"/>
        <v>1265000</v>
      </c>
      <c r="CG141" s="5">
        <v>15200000</v>
      </c>
      <c r="CH141" s="5">
        <v>2197000</v>
      </c>
      <c r="CI141" s="5">
        <v>1547000</v>
      </c>
      <c r="CJ141" s="5">
        <v>1241000</v>
      </c>
      <c r="CK141" s="5">
        <v>1065000</v>
      </c>
      <c r="CL141" s="5">
        <v>953000</v>
      </c>
    </row>
    <row r="142" spans="1:90" ht="15.75" customHeight="1" x14ac:dyDescent="0.25">
      <c r="A142" s="5">
        <v>14600000</v>
      </c>
      <c r="B142" s="12">
        <f t="shared" si="130"/>
        <v>1104000</v>
      </c>
      <c r="C142" s="12">
        <f t="shared" si="131"/>
        <v>834000</v>
      </c>
      <c r="D142" s="12">
        <f t="shared" si="132"/>
        <v>617000</v>
      </c>
      <c r="E142" s="12">
        <f t="shared" si="133"/>
        <v>547000</v>
      </c>
      <c r="F142" s="12">
        <f t="shared" si="134"/>
        <v>544000</v>
      </c>
      <c r="H142" s="12">
        <v>14600000</v>
      </c>
      <c r="I142" s="12">
        <f t="shared" si="135"/>
        <v>1141000</v>
      </c>
      <c r="J142" s="12">
        <f t="shared" si="136"/>
        <v>859000</v>
      </c>
      <c r="K142" s="12">
        <f t="shared" si="137"/>
        <v>637000</v>
      </c>
      <c r="L142" s="12">
        <f t="shared" si="138"/>
        <v>564000</v>
      </c>
      <c r="M142" s="12">
        <f t="shared" si="139"/>
        <v>558000</v>
      </c>
      <c r="O142" s="5">
        <v>14400000</v>
      </c>
      <c r="P142" s="12">
        <f t="shared" si="120"/>
        <v>777000</v>
      </c>
      <c r="Q142" s="12">
        <f t="shared" si="121"/>
        <v>607000</v>
      </c>
      <c r="R142" s="12">
        <f t="shared" si="122"/>
        <v>432000</v>
      </c>
      <c r="S142" s="12">
        <f t="shared" si="123"/>
        <v>387000</v>
      </c>
      <c r="T142" s="12">
        <f t="shared" si="124"/>
        <v>400000</v>
      </c>
      <c r="V142" s="5">
        <v>14400000</v>
      </c>
      <c r="W142" s="12">
        <f t="shared" si="125"/>
        <v>853000</v>
      </c>
      <c r="X142" s="12">
        <f t="shared" si="126"/>
        <v>659000</v>
      </c>
      <c r="Y142" s="12">
        <f t="shared" si="127"/>
        <v>475000</v>
      </c>
      <c r="Z142" s="12">
        <f t="shared" si="128"/>
        <v>422000</v>
      </c>
      <c r="AA142" s="12">
        <f t="shared" si="129"/>
        <v>431000</v>
      </c>
      <c r="AC142" s="5">
        <v>14900000</v>
      </c>
      <c r="AD142" s="12">
        <f t="shared" si="140"/>
        <v>1573000</v>
      </c>
      <c r="AE142" s="12">
        <f t="shared" si="141"/>
        <v>1147000</v>
      </c>
      <c r="AF142" s="12">
        <f t="shared" si="142"/>
        <v>862000</v>
      </c>
      <c r="AG142" s="12">
        <f t="shared" si="143"/>
        <v>752000</v>
      </c>
      <c r="AH142" s="12">
        <f t="shared" si="144"/>
        <v>721000</v>
      </c>
      <c r="AJ142" s="5">
        <v>15000000</v>
      </c>
      <c r="AK142" s="12">
        <f t="shared" si="145"/>
        <v>1688000</v>
      </c>
      <c r="AL142" s="12">
        <f t="shared" si="146"/>
        <v>1224000</v>
      </c>
      <c r="AM142" s="12">
        <f t="shared" si="147"/>
        <v>925000</v>
      </c>
      <c r="AN142" s="12">
        <f t="shared" si="148"/>
        <v>806000</v>
      </c>
      <c r="AO142" s="12">
        <f t="shared" si="149"/>
        <v>768000</v>
      </c>
      <c r="AQ142" s="5">
        <v>15400000</v>
      </c>
      <c r="AR142" s="12">
        <f t="shared" si="150"/>
        <v>2348000</v>
      </c>
      <c r="AS142" s="12">
        <f t="shared" si="151"/>
        <v>1676000</v>
      </c>
      <c r="AT142" s="12">
        <f t="shared" si="152"/>
        <v>1283000</v>
      </c>
      <c r="AU142" s="12">
        <f t="shared" si="153"/>
        <v>1113000</v>
      </c>
      <c r="AV142" s="12">
        <f t="shared" si="154"/>
        <v>1043000</v>
      </c>
      <c r="AX142" s="5">
        <v>15700000</v>
      </c>
      <c r="AY142" s="12">
        <f t="shared" si="165"/>
        <v>2771000</v>
      </c>
      <c r="AZ142" s="12">
        <f t="shared" si="166"/>
        <v>1967000</v>
      </c>
      <c r="BA142" s="12">
        <f t="shared" si="167"/>
        <v>1515000</v>
      </c>
      <c r="BB142" s="12">
        <f t="shared" si="168"/>
        <v>1311000</v>
      </c>
      <c r="BC142" s="12">
        <f t="shared" si="169"/>
        <v>1218000</v>
      </c>
      <c r="BE142" s="5">
        <v>15400000</v>
      </c>
      <c r="BF142" s="12">
        <f t="shared" si="160"/>
        <v>2430000</v>
      </c>
      <c r="BG142" s="12">
        <f t="shared" si="161"/>
        <v>1732000</v>
      </c>
      <c r="BH142" s="12">
        <f t="shared" si="162"/>
        <v>1327000</v>
      </c>
      <c r="BI142" s="12">
        <f t="shared" si="163"/>
        <v>1151000</v>
      </c>
      <c r="BJ142" s="12">
        <f t="shared" si="164"/>
        <v>1076000</v>
      </c>
      <c r="BL142" s="12">
        <v>15700000</v>
      </c>
      <c r="BM142" s="12">
        <f t="shared" si="170"/>
        <v>2852000</v>
      </c>
      <c r="BN142" s="12">
        <f t="shared" si="171"/>
        <v>2022000</v>
      </c>
      <c r="BO142" s="12">
        <f t="shared" si="172"/>
        <v>1559000</v>
      </c>
      <c r="BP142" s="12">
        <f t="shared" si="173"/>
        <v>1349000</v>
      </c>
      <c r="BQ142" s="12">
        <f t="shared" si="174"/>
        <v>1252000</v>
      </c>
      <c r="BS142" s="5">
        <v>15500000</v>
      </c>
      <c r="BT142" s="12">
        <f t="shared" si="155"/>
        <v>2439000</v>
      </c>
      <c r="BU142" s="12">
        <f t="shared" si="156"/>
        <v>1739000</v>
      </c>
      <c r="BV142" s="12">
        <f t="shared" si="157"/>
        <v>1334000</v>
      </c>
      <c r="BW142" s="12">
        <f t="shared" si="158"/>
        <v>1156000</v>
      </c>
      <c r="BX142" s="12">
        <f t="shared" si="159"/>
        <v>1079000</v>
      </c>
      <c r="BZ142" s="5">
        <v>15700000</v>
      </c>
      <c r="CA142" s="12">
        <f t="shared" si="175"/>
        <v>2875000</v>
      </c>
      <c r="CB142" s="12">
        <f t="shared" si="176"/>
        <v>2038000</v>
      </c>
      <c r="CC142" s="12">
        <f t="shared" si="177"/>
        <v>1572000</v>
      </c>
      <c r="CD142" s="12">
        <f t="shared" si="178"/>
        <v>1360000</v>
      </c>
      <c r="CE142" s="12">
        <f t="shared" si="179"/>
        <v>1261000</v>
      </c>
      <c r="CG142" s="5">
        <v>15300000</v>
      </c>
      <c r="CH142" s="5">
        <v>2186000</v>
      </c>
      <c r="CI142" s="5">
        <v>1540000</v>
      </c>
      <c r="CJ142" s="5">
        <v>1235000</v>
      </c>
      <c r="CK142" s="5">
        <v>1060000</v>
      </c>
      <c r="CL142" s="5">
        <v>948000</v>
      </c>
    </row>
    <row r="143" spans="1:90" ht="15.75" customHeight="1" x14ac:dyDescent="0.25">
      <c r="A143" s="5">
        <v>14700000</v>
      </c>
      <c r="B143" s="12">
        <f t="shared" si="130"/>
        <v>1093000</v>
      </c>
      <c r="C143" s="12">
        <f t="shared" si="131"/>
        <v>827000</v>
      </c>
      <c r="D143" s="12">
        <f t="shared" si="132"/>
        <v>611000</v>
      </c>
      <c r="E143" s="12">
        <f t="shared" si="133"/>
        <v>542000</v>
      </c>
      <c r="F143" s="12">
        <f t="shared" si="134"/>
        <v>540000</v>
      </c>
      <c r="H143" s="5">
        <v>14700000</v>
      </c>
      <c r="I143" s="12">
        <f t="shared" si="135"/>
        <v>1130000</v>
      </c>
      <c r="J143" s="12">
        <f t="shared" si="136"/>
        <v>852000</v>
      </c>
      <c r="K143" s="12">
        <f t="shared" si="137"/>
        <v>631000</v>
      </c>
      <c r="L143" s="12">
        <f t="shared" si="138"/>
        <v>559000</v>
      </c>
      <c r="M143" s="12">
        <f t="shared" si="139"/>
        <v>554000</v>
      </c>
      <c r="O143" s="5">
        <v>14500000</v>
      </c>
      <c r="P143" s="12">
        <f t="shared" si="120"/>
        <v>766000</v>
      </c>
      <c r="Q143" s="12">
        <f t="shared" si="121"/>
        <v>600000</v>
      </c>
      <c r="R143" s="12">
        <f t="shared" si="122"/>
        <v>426000</v>
      </c>
      <c r="S143" s="12">
        <f t="shared" si="123"/>
        <v>382000</v>
      </c>
      <c r="T143" s="12">
        <f t="shared" si="124"/>
        <v>396000</v>
      </c>
      <c r="V143" s="5">
        <v>14500000</v>
      </c>
      <c r="W143" s="12">
        <f t="shared" si="125"/>
        <v>842000</v>
      </c>
      <c r="X143" s="12">
        <f t="shared" si="126"/>
        <v>652000</v>
      </c>
      <c r="Y143" s="12">
        <f t="shared" si="127"/>
        <v>469000</v>
      </c>
      <c r="Z143" s="12">
        <f t="shared" si="128"/>
        <v>417000</v>
      </c>
      <c r="AA143" s="12">
        <f t="shared" si="129"/>
        <v>427000</v>
      </c>
      <c r="AC143" s="5">
        <v>15000000</v>
      </c>
      <c r="AD143" s="12">
        <f t="shared" si="140"/>
        <v>1562000</v>
      </c>
      <c r="AE143" s="12">
        <f t="shared" si="141"/>
        <v>1140000</v>
      </c>
      <c r="AF143" s="12">
        <f t="shared" si="142"/>
        <v>856000</v>
      </c>
      <c r="AG143" s="12">
        <f t="shared" si="143"/>
        <v>747000</v>
      </c>
      <c r="AH143" s="12">
        <f t="shared" si="144"/>
        <v>717000</v>
      </c>
      <c r="AJ143" s="5">
        <v>15100000</v>
      </c>
      <c r="AK143" s="12">
        <f t="shared" si="145"/>
        <v>1677000</v>
      </c>
      <c r="AL143" s="12">
        <f t="shared" si="146"/>
        <v>1217000</v>
      </c>
      <c r="AM143" s="12">
        <f t="shared" si="147"/>
        <v>919000</v>
      </c>
      <c r="AN143" s="12">
        <f t="shared" si="148"/>
        <v>801000</v>
      </c>
      <c r="AO143" s="12">
        <f t="shared" si="149"/>
        <v>764000</v>
      </c>
      <c r="AQ143" s="5">
        <v>15500000</v>
      </c>
      <c r="AR143" s="12">
        <f t="shared" si="150"/>
        <v>2337000</v>
      </c>
      <c r="AS143" s="12">
        <f t="shared" si="151"/>
        <v>1669000</v>
      </c>
      <c r="AT143" s="12">
        <f t="shared" si="152"/>
        <v>1277000</v>
      </c>
      <c r="AU143" s="12">
        <f t="shared" si="153"/>
        <v>1108000</v>
      </c>
      <c r="AV143" s="12">
        <f t="shared" si="154"/>
        <v>1039000</v>
      </c>
      <c r="AX143" s="5">
        <v>15800000</v>
      </c>
      <c r="AY143" s="12">
        <f t="shared" si="165"/>
        <v>2760000</v>
      </c>
      <c r="AZ143" s="12">
        <f t="shared" si="166"/>
        <v>1960000</v>
      </c>
      <c r="BA143" s="12">
        <f t="shared" si="167"/>
        <v>1509000</v>
      </c>
      <c r="BB143" s="12">
        <f t="shared" si="168"/>
        <v>1306000</v>
      </c>
      <c r="BC143" s="12">
        <f t="shared" si="169"/>
        <v>1214000</v>
      </c>
      <c r="BE143" s="5">
        <v>15500000</v>
      </c>
      <c r="BF143" s="12">
        <f t="shared" si="160"/>
        <v>2419000</v>
      </c>
      <c r="BG143" s="12">
        <f t="shared" si="161"/>
        <v>1725000</v>
      </c>
      <c r="BH143" s="12">
        <f t="shared" si="162"/>
        <v>1321000</v>
      </c>
      <c r="BI143" s="12">
        <f t="shared" si="163"/>
        <v>1146000</v>
      </c>
      <c r="BJ143" s="12">
        <f t="shared" si="164"/>
        <v>1072000</v>
      </c>
      <c r="BL143" s="12">
        <v>15800000</v>
      </c>
      <c r="BM143" s="12">
        <f t="shared" si="170"/>
        <v>2841000</v>
      </c>
      <c r="BN143" s="12">
        <f t="shared" si="171"/>
        <v>2015000</v>
      </c>
      <c r="BO143" s="12">
        <f t="shared" si="172"/>
        <v>1553000</v>
      </c>
      <c r="BP143" s="12">
        <f t="shared" si="173"/>
        <v>1344000</v>
      </c>
      <c r="BQ143" s="12">
        <f t="shared" si="174"/>
        <v>1248000</v>
      </c>
      <c r="BS143" s="5">
        <v>15600000</v>
      </c>
      <c r="BT143" s="12">
        <f t="shared" si="155"/>
        <v>2428000</v>
      </c>
      <c r="BU143" s="12">
        <f t="shared" si="156"/>
        <v>1732000</v>
      </c>
      <c r="BV143" s="12">
        <f t="shared" si="157"/>
        <v>1328000</v>
      </c>
      <c r="BW143" s="12">
        <f t="shared" si="158"/>
        <v>1151000</v>
      </c>
      <c r="BX143" s="12">
        <f t="shared" si="159"/>
        <v>1075000</v>
      </c>
      <c r="BZ143" s="5">
        <v>15800000</v>
      </c>
      <c r="CA143" s="12">
        <f t="shared" si="175"/>
        <v>2864000</v>
      </c>
      <c r="CB143" s="12">
        <f t="shared" si="176"/>
        <v>2031000</v>
      </c>
      <c r="CC143" s="12">
        <f t="shared" si="177"/>
        <v>1566000</v>
      </c>
      <c r="CD143" s="12">
        <f t="shared" si="178"/>
        <v>1355000</v>
      </c>
      <c r="CE143" s="12">
        <f t="shared" si="179"/>
        <v>1257000</v>
      </c>
      <c r="CG143" s="5">
        <v>15400000</v>
      </c>
      <c r="CH143" s="5">
        <v>2176000</v>
      </c>
      <c r="CI143" s="5">
        <v>1532000</v>
      </c>
      <c r="CJ143" s="5">
        <v>1229000</v>
      </c>
      <c r="CK143" s="5">
        <v>1055000</v>
      </c>
      <c r="CL143" s="5">
        <v>944000</v>
      </c>
    </row>
    <row r="144" spans="1:90" ht="15.75" customHeight="1" x14ac:dyDescent="0.25">
      <c r="A144" s="5">
        <v>14800000</v>
      </c>
      <c r="B144" s="12">
        <f t="shared" si="130"/>
        <v>1082000</v>
      </c>
      <c r="C144" s="12">
        <f t="shared" si="131"/>
        <v>820000</v>
      </c>
      <c r="D144" s="12">
        <f t="shared" si="132"/>
        <v>605000</v>
      </c>
      <c r="E144" s="12">
        <f t="shared" si="133"/>
        <v>537000</v>
      </c>
      <c r="F144" s="12">
        <f t="shared" si="134"/>
        <v>536000</v>
      </c>
      <c r="H144" s="12">
        <v>14800000</v>
      </c>
      <c r="I144" s="12">
        <f t="shared" si="135"/>
        <v>1119000</v>
      </c>
      <c r="J144" s="12">
        <f t="shared" si="136"/>
        <v>845000</v>
      </c>
      <c r="K144" s="12">
        <f t="shared" si="137"/>
        <v>625000</v>
      </c>
      <c r="L144" s="12">
        <f t="shared" si="138"/>
        <v>554000</v>
      </c>
      <c r="M144" s="12">
        <f t="shared" si="139"/>
        <v>550000</v>
      </c>
      <c r="O144" s="5">
        <v>14600000</v>
      </c>
      <c r="P144" s="12">
        <f t="shared" si="120"/>
        <v>755000</v>
      </c>
      <c r="Q144" s="12">
        <f t="shared" si="121"/>
        <v>593000</v>
      </c>
      <c r="R144" s="12">
        <f t="shared" si="122"/>
        <v>420000</v>
      </c>
      <c r="S144" s="12">
        <f t="shared" si="123"/>
        <v>377000</v>
      </c>
      <c r="T144" s="12">
        <f t="shared" si="124"/>
        <v>392000</v>
      </c>
      <c r="V144" s="5">
        <v>14600000</v>
      </c>
      <c r="W144" s="12">
        <f t="shared" si="125"/>
        <v>831000</v>
      </c>
      <c r="X144" s="12">
        <f t="shared" si="126"/>
        <v>645000</v>
      </c>
      <c r="Y144" s="12">
        <f t="shared" si="127"/>
        <v>463000</v>
      </c>
      <c r="Z144" s="12">
        <f t="shared" si="128"/>
        <v>412000</v>
      </c>
      <c r="AA144" s="12">
        <f t="shared" si="129"/>
        <v>423000</v>
      </c>
      <c r="AC144" s="5">
        <v>15100000</v>
      </c>
      <c r="AD144" s="12">
        <f t="shared" si="140"/>
        <v>1551000</v>
      </c>
      <c r="AE144" s="12">
        <f t="shared" si="141"/>
        <v>1133000</v>
      </c>
      <c r="AF144" s="12">
        <f t="shared" si="142"/>
        <v>850000</v>
      </c>
      <c r="AG144" s="12">
        <f t="shared" si="143"/>
        <v>742000</v>
      </c>
      <c r="AH144" s="12">
        <f t="shared" si="144"/>
        <v>713000</v>
      </c>
      <c r="AJ144" s="5">
        <v>15200000</v>
      </c>
      <c r="AK144" s="12">
        <f t="shared" si="145"/>
        <v>1666000</v>
      </c>
      <c r="AL144" s="12">
        <f t="shared" si="146"/>
        <v>1210000</v>
      </c>
      <c r="AM144" s="12">
        <f t="shared" si="147"/>
        <v>913000</v>
      </c>
      <c r="AN144" s="12">
        <f t="shared" si="148"/>
        <v>796000</v>
      </c>
      <c r="AO144" s="12">
        <f t="shared" si="149"/>
        <v>760000</v>
      </c>
      <c r="AQ144" s="5">
        <v>15600000</v>
      </c>
      <c r="AR144" s="12">
        <f t="shared" si="150"/>
        <v>2326000</v>
      </c>
      <c r="AS144" s="12">
        <f t="shared" si="151"/>
        <v>1662000</v>
      </c>
      <c r="AT144" s="12">
        <f t="shared" si="152"/>
        <v>1271000</v>
      </c>
      <c r="AU144" s="12">
        <f t="shared" si="153"/>
        <v>1103000</v>
      </c>
      <c r="AV144" s="12">
        <f t="shared" si="154"/>
        <v>1035000</v>
      </c>
      <c r="AX144" s="5">
        <v>15900000</v>
      </c>
      <c r="AY144" s="12">
        <f t="shared" si="165"/>
        <v>2749000</v>
      </c>
      <c r="AZ144" s="12">
        <f t="shared" si="166"/>
        <v>1953000</v>
      </c>
      <c r="BA144" s="12">
        <f t="shared" si="167"/>
        <v>1503000</v>
      </c>
      <c r="BB144" s="12">
        <f t="shared" si="168"/>
        <v>1301000</v>
      </c>
      <c r="BC144" s="12">
        <f t="shared" si="169"/>
        <v>1210000</v>
      </c>
      <c r="BE144" s="5">
        <v>15600000</v>
      </c>
      <c r="BF144" s="12">
        <f t="shared" si="160"/>
        <v>2408000</v>
      </c>
      <c r="BG144" s="12">
        <f t="shared" si="161"/>
        <v>1718000</v>
      </c>
      <c r="BH144" s="12">
        <f t="shared" si="162"/>
        <v>1315000</v>
      </c>
      <c r="BI144" s="12">
        <f t="shared" si="163"/>
        <v>1141000</v>
      </c>
      <c r="BJ144" s="12">
        <f t="shared" si="164"/>
        <v>1068000</v>
      </c>
      <c r="BL144" s="12">
        <v>15900000</v>
      </c>
      <c r="BM144" s="12">
        <f t="shared" si="170"/>
        <v>2830000</v>
      </c>
      <c r="BN144" s="12">
        <f t="shared" si="171"/>
        <v>2008000</v>
      </c>
      <c r="BO144" s="12">
        <f t="shared" si="172"/>
        <v>1547000</v>
      </c>
      <c r="BP144" s="12">
        <f t="shared" si="173"/>
        <v>1339000</v>
      </c>
      <c r="BQ144" s="12">
        <f t="shared" si="174"/>
        <v>1244000</v>
      </c>
      <c r="BS144" s="5">
        <v>15700000</v>
      </c>
      <c r="BT144" s="12">
        <f t="shared" si="155"/>
        <v>2417000</v>
      </c>
      <c r="BU144" s="12">
        <f t="shared" si="156"/>
        <v>1725000</v>
      </c>
      <c r="BV144" s="12">
        <f t="shared" si="157"/>
        <v>1322000</v>
      </c>
      <c r="BW144" s="12">
        <f t="shared" si="158"/>
        <v>1146000</v>
      </c>
      <c r="BX144" s="12">
        <f t="shared" si="159"/>
        <v>1071000</v>
      </c>
      <c r="BZ144" s="5">
        <v>15900000</v>
      </c>
      <c r="CA144" s="12">
        <f t="shared" si="175"/>
        <v>2853000</v>
      </c>
      <c r="CB144" s="12">
        <f t="shared" si="176"/>
        <v>2024000</v>
      </c>
      <c r="CC144" s="12">
        <f t="shared" si="177"/>
        <v>1560000</v>
      </c>
      <c r="CD144" s="12">
        <f t="shared" si="178"/>
        <v>1350000</v>
      </c>
      <c r="CE144" s="12">
        <f t="shared" si="179"/>
        <v>1253000</v>
      </c>
      <c r="CG144" s="5">
        <v>15500000</v>
      </c>
      <c r="CH144" s="5">
        <v>2165000</v>
      </c>
      <c r="CI144" s="5">
        <v>1525000</v>
      </c>
      <c r="CJ144" s="5">
        <v>1223000</v>
      </c>
      <c r="CK144" s="5">
        <v>1050000</v>
      </c>
      <c r="CL144" s="5">
        <v>940000</v>
      </c>
    </row>
    <row r="145" spans="1:90" ht="15.75" customHeight="1" x14ac:dyDescent="0.25">
      <c r="A145" s="5">
        <v>14900000</v>
      </c>
      <c r="B145" s="12">
        <f t="shared" si="130"/>
        <v>1071000</v>
      </c>
      <c r="C145" s="12">
        <f t="shared" si="131"/>
        <v>813000</v>
      </c>
      <c r="D145" s="12">
        <f t="shared" si="132"/>
        <v>599000</v>
      </c>
      <c r="E145" s="12">
        <f t="shared" si="133"/>
        <v>532000</v>
      </c>
      <c r="F145" s="12">
        <f t="shared" si="134"/>
        <v>532000</v>
      </c>
      <c r="H145" s="5">
        <v>14900000</v>
      </c>
      <c r="I145" s="12">
        <f t="shared" si="135"/>
        <v>1108000</v>
      </c>
      <c r="J145" s="12">
        <f t="shared" si="136"/>
        <v>838000</v>
      </c>
      <c r="K145" s="12">
        <f t="shared" si="137"/>
        <v>619000</v>
      </c>
      <c r="L145" s="12">
        <f t="shared" si="138"/>
        <v>549000</v>
      </c>
      <c r="M145" s="12">
        <f t="shared" si="139"/>
        <v>546000</v>
      </c>
      <c r="O145" s="5">
        <v>14700000</v>
      </c>
      <c r="P145" s="12">
        <f t="shared" si="120"/>
        <v>744000</v>
      </c>
      <c r="Q145" s="12">
        <f t="shared" si="121"/>
        <v>586000</v>
      </c>
      <c r="R145" s="12">
        <f t="shared" si="122"/>
        <v>414000</v>
      </c>
      <c r="S145" s="12">
        <f t="shared" si="123"/>
        <v>372000</v>
      </c>
      <c r="T145" s="12">
        <f t="shared" si="124"/>
        <v>388000</v>
      </c>
      <c r="V145" s="5">
        <v>14700000</v>
      </c>
      <c r="W145" s="12">
        <f t="shared" si="125"/>
        <v>820000</v>
      </c>
      <c r="X145" s="12">
        <f t="shared" si="126"/>
        <v>638000</v>
      </c>
      <c r="Y145" s="12">
        <f t="shared" si="127"/>
        <v>457000</v>
      </c>
      <c r="Z145" s="12">
        <f t="shared" si="128"/>
        <v>407000</v>
      </c>
      <c r="AA145" s="12">
        <f t="shared" si="129"/>
        <v>419000</v>
      </c>
      <c r="AC145" s="5">
        <v>15200000</v>
      </c>
      <c r="AD145" s="12">
        <f t="shared" si="140"/>
        <v>1540000</v>
      </c>
      <c r="AE145" s="12">
        <f t="shared" si="141"/>
        <v>1126000</v>
      </c>
      <c r="AF145" s="12">
        <f t="shared" si="142"/>
        <v>844000</v>
      </c>
      <c r="AG145" s="12">
        <f t="shared" si="143"/>
        <v>737000</v>
      </c>
      <c r="AH145" s="12">
        <f t="shared" si="144"/>
        <v>709000</v>
      </c>
      <c r="AJ145" s="5">
        <v>15300000</v>
      </c>
      <c r="AK145" s="12">
        <f t="shared" si="145"/>
        <v>1655000</v>
      </c>
      <c r="AL145" s="12">
        <f t="shared" si="146"/>
        <v>1203000</v>
      </c>
      <c r="AM145" s="12">
        <f t="shared" si="147"/>
        <v>907000</v>
      </c>
      <c r="AN145" s="12">
        <f t="shared" si="148"/>
        <v>791000</v>
      </c>
      <c r="AO145" s="12">
        <f t="shared" si="149"/>
        <v>756000</v>
      </c>
      <c r="AQ145" s="5">
        <v>15700000</v>
      </c>
      <c r="AR145" s="12">
        <f t="shared" si="150"/>
        <v>2315000</v>
      </c>
      <c r="AS145" s="12">
        <f t="shared" si="151"/>
        <v>1655000</v>
      </c>
      <c r="AT145" s="12">
        <f t="shared" si="152"/>
        <v>1265000</v>
      </c>
      <c r="AU145" s="12">
        <f t="shared" si="153"/>
        <v>1098000</v>
      </c>
      <c r="AV145" s="12">
        <f t="shared" si="154"/>
        <v>1031000</v>
      </c>
      <c r="AX145" s="5">
        <v>16000000</v>
      </c>
      <c r="AY145" s="12">
        <f t="shared" si="165"/>
        <v>2738000</v>
      </c>
      <c r="AZ145" s="12">
        <f t="shared" si="166"/>
        <v>1946000</v>
      </c>
      <c r="BA145" s="12">
        <f t="shared" si="167"/>
        <v>1497000</v>
      </c>
      <c r="BB145" s="12">
        <f t="shared" si="168"/>
        <v>1296000</v>
      </c>
      <c r="BC145" s="12">
        <f t="shared" si="169"/>
        <v>1206000</v>
      </c>
      <c r="BE145" s="5">
        <v>15700000</v>
      </c>
      <c r="BF145" s="12">
        <f t="shared" si="160"/>
        <v>2397000</v>
      </c>
      <c r="BG145" s="12">
        <f t="shared" si="161"/>
        <v>1711000</v>
      </c>
      <c r="BH145" s="12">
        <f t="shared" si="162"/>
        <v>1309000</v>
      </c>
      <c r="BI145" s="12">
        <f t="shared" si="163"/>
        <v>1136000</v>
      </c>
      <c r="BJ145" s="12">
        <f t="shared" si="164"/>
        <v>1064000</v>
      </c>
      <c r="BL145" s="12">
        <v>16000000</v>
      </c>
      <c r="BM145" s="12">
        <f t="shared" si="170"/>
        <v>2819000</v>
      </c>
      <c r="BN145" s="12">
        <f t="shared" si="171"/>
        <v>2001000</v>
      </c>
      <c r="BO145" s="12">
        <f t="shared" si="172"/>
        <v>1541000</v>
      </c>
      <c r="BP145" s="12">
        <f t="shared" si="173"/>
        <v>1334000</v>
      </c>
      <c r="BQ145" s="12">
        <f t="shared" si="174"/>
        <v>1240000</v>
      </c>
      <c r="BS145" s="5">
        <v>15800000</v>
      </c>
      <c r="BT145" s="12">
        <f t="shared" si="155"/>
        <v>2406000</v>
      </c>
      <c r="BU145" s="12">
        <f t="shared" si="156"/>
        <v>1718000</v>
      </c>
      <c r="BV145" s="12">
        <f t="shared" si="157"/>
        <v>1316000</v>
      </c>
      <c r="BW145" s="12">
        <f t="shared" si="158"/>
        <v>1141000</v>
      </c>
      <c r="BX145" s="12">
        <f t="shared" si="159"/>
        <v>1067000</v>
      </c>
      <c r="BZ145" s="5">
        <v>16000000</v>
      </c>
      <c r="CA145" s="12">
        <f t="shared" si="175"/>
        <v>2842000</v>
      </c>
      <c r="CB145" s="12">
        <f t="shared" si="176"/>
        <v>2017000</v>
      </c>
      <c r="CC145" s="12">
        <f t="shared" si="177"/>
        <v>1554000</v>
      </c>
      <c r="CD145" s="12">
        <f t="shared" si="178"/>
        <v>1345000</v>
      </c>
      <c r="CE145" s="12">
        <f t="shared" si="179"/>
        <v>1249000</v>
      </c>
      <c r="CG145" s="5">
        <v>15600000</v>
      </c>
      <c r="CH145" s="5">
        <v>2155000</v>
      </c>
      <c r="CI145" s="5">
        <v>1518000</v>
      </c>
      <c r="CJ145" s="5">
        <v>1218000</v>
      </c>
      <c r="CK145" s="5">
        <v>1045000</v>
      </c>
      <c r="CL145" s="5">
        <v>935000</v>
      </c>
    </row>
    <row r="146" spans="1:90" ht="15.75" customHeight="1" x14ac:dyDescent="0.25">
      <c r="A146" s="5">
        <v>15000000</v>
      </c>
      <c r="B146" s="12">
        <f t="shared" si="130"/>
        <v>1060000</v>
      </c>
      <c r="C146" s="12">
        <f t="shared" si="131"/>
        <v>806000</v>
      </c>
      <c r="D146" s="12">
        <f t="shared" si="132"/>
        <v>593000</v>
      </c>
      <c r="E146" s="12">
        <f t="shared" si="133"/>
        <v>527000</v>
      </c>
      <c r="F146" s="12">
        <f t="shared" si="134"/>
        <v>528000</v>
      </c>
      <c r="H146" s="12">
        <v>15000000</v>
      </c>
      <c r="I146" s="12">
        <f t="shared" si="135"/>
        <v>1097000</v>
      </c>
      <c r="J146" s="12">
        <f t="shared" si="136"/>
        <v>831000</v>
      </c>
      <c r="K146" s="12">
        <f t="shared" si="137"/>
        <v>613000</v>
      </c>
      <c r="L146" s="12">
        <f t="shared" si="138"/>
        <v>544000</v>
      </c>
      <c r="M146" s="12">
        <f t="shared" si="139"/>
        <v>542000</v>
      </c>
      <c r="O146" s="5">
        <v>14800000</v>
      </c>
      <c r="P146" s="12">
        <f t="shared" si="120"/>
        <v>733000</v>
      </c>
      <c r="Q146" s="12">
        <f t="shared" si="121"/>
        <v>579000</v>
      </c>
      <c r="R146" s="12">
        <f t="shared" si="122"/>
        <v>408000</v>
      </c>
      <c r="S146" s="12">
        <f t="shared" si="123"/>
        <v>367000</v>
      </c>
      <c r="T146" s="12">
        <f t="shared" si="124"/>
        <v>384000</v>
      </c>
      <c r="V146" s="5">
        <v>14800000</v>
      </c>
      <c r="W146" s="12">
        <f t="shared" si="125"/>
        <v>809000</v>
      </c>
      <c r="X146" s="12">
        <f t="shared" si="126"/>
        <v>631000</v>
      </c>
      <c r="Y146" s="12">
        <f t="shared" si="127"/>
        <v>451000</v>
      </c>
      <c r="Z146" s="12">
        <f t="shared" si="128"/>
        <v>402000</v>
      </c>
      <c r="AA146" s="12">
        <f t="shared" si="129"/>
        <v>415000</v>
      </c>
      <c r="AC146" s="5">
        <v>15300000</v>
      </c>
      <c r="AD146" s="12">
        <f t="shared" si="140"/>
        <v>1529000</v>
      </c>
      <c r="AE146" s="12">
        <f t="shared" si="141"/>
        <v>1119000</v>
      </c>
      <c r="AF146" s="12">
        <f t="shared" si="142"/>
        <v>838000</v>
      </c>
      <c r="AG146" s="12">
        <f t="shared" si="143"/>
        <v>732000</v>
      </c>
      <c r="AH146" s="12">
        <f t="shared" si="144"/>
        <v>705000</v>
      </c>
      <c r="AJ146" s="5">
        <v>15400000</v>
      </c>
      <c r="AK146" s="12">
        <f t="shared" si="145"/>
        <v>1644000</v>
      </c>
      <c r="AL146" s="12">
        <f t="shared" si="146"/>
        <v>1196000</v>
      </c>
      <c r="AM146" s="12">
        <f t="shared" si="147"/>
        <v>901000</v>
      </c>
      <c r="AN146" s="12">
        <f t="shared" si="148"/>
        <v>786000</v>
      </c>
      <c r="AO146" s="12">
        <f t="shared" si="149"/>
        <v>752000</v>
      </c>
      <c r="AQ146" s="5">
        <v>15800000</v>
      </c>
      <c r="AR146" s="12">
        <f t="shared" si="150"/>
        <v>2304000</v>
      </c>
      <c r="AS146" s="12">
        <f t="shared" si="151"/>
        <v>1648000</v>
      </c>
      <c r="AT146" s="12">
        <f t="shared" si="152"/>
        <v>1259000</v>
      </c>
      <c r="AU146" s="12">
        <f t="shared" si="153"/>
        <v>1093000</v>
      </c>
      <c r="AV146" s="12">
        <f t="shared" si="154"/>
        <v>1027000</v>
      </c>
      <c r="AX146" s="5">
        <v>16100000</v>
      </c>
      <c r="AY146" s="12">
        <f t="shared" si="165"/>
        <v>2727000</v>
      </c>
      <c r="AZ146" s="12">
        <f t="shared" si="166"/>
        <v>1939000</v>
      </c>
      <c r="BA146" s="12">
        <f t="shared" si="167"/>
        <v>1491000</v>
      </c>
      <c r="BB146" s="12">
        <f t="shared" si="168"/>
        <v>1291000</v>
      </c>
      <c r="BC146" s="12">
        <f t="shared" si="169"/>
        <v>1202000</v>
      </c>
      <c r="BE146" s="5">
        <v>15800000</v>
      </c>
      <c r="BF146" s="12">
        <f t="shared" si="160"/>
        <v>2386000</v>
      </c>
      <c r="BG146" s="12">
        <f t="shared" si="161"/>
        <v>1704000</v>
      </c>
      <c r="BH146" s="12">
        <f t="shared" si="162"/>
        <v>1303000</v>
      </c>
      <c r="BI146" s="12">
        <f t="shared" si="163"/>
        <v>1131000</v>
      </c>
      <c r="BJ146" s="12">
        <f t="shared" si="164"/>
        <v>1060000</v>
      </c>
      <c r="BL146" s="12">
        <v>16100000</v>
      </c>
      <c r="BM146" s="12">
        <f t="shared" si="170"/>
        <v>2808000</v>
      </c>
      <c r="BN146" s="12">
        <f t="shared" si="171"/>
        <v>1994000</v>
      </c>
      <c r="BO146" s="12">
        <f t="shared" si="172"/>
        <v>1535000</v>
      </c>
      <c r="BP146" s="12">
        <f t="shared" si="173"/>
        <v>1329000</v>
      </c>
      <c r="BQ146" s="12">
        <f t="shared" si="174"/>
        <v>1236000</v>
      </c>
      <c r="BS146" s="5">
        <v>15900000</v>
      </c>
      <c r="BT146" s="12">
        <f t="shared" si="155"/>
        <v>2395000</v>
      </c>
      <c r="BU146" s="12">
        <f t="shared" si="156"/>
        <v>1711000</v>
      </c>
      <c r="BV146" s="12">
        <f t="shared" si="157"/>
        <v>1310000</v>
      </c>
      <c r="BW146" s="12">
        <f t="shared" si="158"/>
        <v>1136000</v>
      </c>
      <c r="BX146" s="12">
        <f t="shared" si="159"/>
        <v>1063000</v>
      </c>
      <c r="BZ146" s="5">
        <v>16100000</v>
      </c>
      <c r="CA146" s="12">
        <f t="shared" si="175"/>
        <v>2831000</v>
      </c>
      <c r="CB146" s="12">
        <f t="shared" si="176"/>
        <v>2010000</v>
      </c>
      <c r="CC146" s="12">
        <f t="shared" si="177"/>
        <v>1548000</v>
      </c>
      <c r="CD146" s="12">
        <f t="shared" si="178"/>
        <v>1340000</v>
      </c>
      <c r="CE146" s="12">
        <f t="shared" si="179"/>
        <v>1245000</v>
      </c>
      <c r="CG146" s="5">
        <v>15700000</v>
      </c>
      <c r="CH146" s="5">
        <v>2144000</v>
      </c>
      <c r="CI146" s="5">
        <v>1510000</v>
      </c>
      <c r="CJ146" s="5">
        <v>1212000</v>
      </c>
      <c r="CK146" s="5">
        <v>1041000</v>
      </c>
      <c r="CL146" s="5">
        <v>931000</v>
      </c>
    </row>
    <row r="147" spans="1:90" ht="15.75" customHeight="1" x14ac:dyDescent="0.25">
      <c r="O147" s="5">
        <v>14900000</v>
      </c>
      <c r="P147" s="12">
        <f t="shared" si="120"/>
        <v>722000</v>
      </c>
      <c r="Q147" s="12">
        <f t="shared" si="121"/>
        <v>572000</v>
      </c>
      <c r="R147" s="12">
        <f t="shared" si="122"/>
        <v>402000</v>
      </c>
      <c r="S147" s="12">
        <f t="shared" si="123"/>
        <v>362000</v>
      </c>
      <c r="T147" s="12">
        <f t="shared" si="124"/>
        <v>380000</v>
      </c>
      <c r="V147" s="5">
        <v>14900000</v>
      </c>
      <c r="W147" s="12">
        <f t="shared" si="125"/>
        <v>798000</v>
      </c>
      <c r="X147" s="12">
        <f t="shared" si="126"/>
        <v>624000</v>
      </c>
      <c r="Y147" s="12">
        <f t="shared" si="127"/>
        <v>445000</v>
      </c>
      <c r="Z147" s="12">
        <f t="shared" si="128"/>
        <v>397000</v>
      </c>
      <c r="AA147" s="12">
        <f t="shared" si="129"/>
        <v>411000</v>
      </c>
      <c r="AC147" s="5">
        <v>15400000</v>
      </c>
      <c r="AD147" s="12">
        <f t="shared" si="140"/>
        <v>1518000</v>
      </c>
      <c r="AE147" s="12">
        <f t="shared" si="141"/>
        <v>1112000</v>
      </c>
      <c r="AF147" s="12">
        <f t="shared" si="142"/>
        <v>832000</v>
      </c>
      <c r="AG147" s="12">
        <f t="shared" si="143"/>
        <v>727000</v>
      </c>
      <c r="AH147" s="12">
        <f t="shared" si="144"/>
        <v>701000</v>
      </c>
      <c r="AJ147" s="5">
        <v>15500000</v>
      </c>
      <c r="AK147" s="12">
        <f t="shared" si="145"/>
        <v>1633000</v>
      </c>
      <c r="AL147" s="12">
        <f t="shared" si="146"/>
        <v>1189000</v>
      </c>
      <c r="AM147" s="12">
        <f t="shared" si="147"/>
        <v>895000</v>
      </c>
      <c r="AN147" s="12">
        <f t="shared" si="148"/>
        <v>781000</v>
      </c>
      <c r="AO147" s="12">
        <f t="shared" si="149"/>
        <v>748000</v>
      </c>
      <c r="AQ147" s="5">
        <v>15900000</v>
      </c>
      <c r="AR147" s="12">
        <f t="shared" si="150"/>
        <v>2293000</v>
      </c>
      <c r="AS147" s="12">
        <f t="shared" si="151"/>
        <v>1641000</v>
      </c>
      <c r="AT147" s="12">
        <f t="shared" si="152"/>
        <v>1253000</v>
      </c>
      <c r="AU147" s="12">
        <f t="shared" si="153"/>
        <v>1088000</v>
      </c>
      <c r="AV147" s="12">
        <f t="shared" si="154"/>
        <v>1023000</v>
      </c>
      <c r="AX147" s="5">
        <v>16200000</v>
      </c>
      <c r="AY147" s="12">
        <f t="shared" si="165"/>
        <v>2716000</v>
      </c>
      <c r="AZ147" s="12">
        <f t="shared" si="166"/>
        <v>1932000</v>
      </c>
      <c r="BA147" s="12">
        <f t="shared" si="167"/>
        <v>1485000</v>
      </c>
      <c r="BB147" s="12">
        <f t="shared" si="168"/>
        <v>1286000</v>
      </c>
      <c r="BC147" s="12">
        <f t="shared" si="169"/>
        <v>1198000</v>
      </c>
      <c r="BE147" s="5">
        <v>15900000</v>
      </c>
      <c r="BF147" s="12">
        <f t="shared" si="160"/>
        <v>2375000</v>
      </c>
      <c r="BG147" s="12">
        <f t="shared" si="161"/>
        <v>1697000</v>
      </c>
      <c r="BH147" s="12">
        <f t="shared" si="162"/>
        <v>1297000</v>
      </c>
      <c r="BI147" s="12">
        <f t="shared" si="163"/>
        <v>1126000</v>
      </c>
      <c r="BJ147" s="12">
        <f t="shared" si="164"/>
        <v>1056000</v>
      </c>
      <c r="BL147" s="12">
        <v>16200000</v>
      </c>
      <c r="BM147" s="12">
        <f t="shared" si="170"/>
        <v>2797000</v>
      </c>
      <c r="BN147" s="12">
        <f t="shared" si="171"/>
        <v>1987000</v>
      </c>
      <c r="BO147" s="12">
        <f t="shared" si="172"/>
        <v>1529000</v>
      </c>
      <c r="BP147" s="12">
        <f t="shared" si="173"/>
        <v>1324000</v>
      </c>
      <c r="BQ147" s="12">
        <f t="shared" si="174"/>
        <v>1232000</v>
      </c>
      <c r="BS147" s="5">
        <v>16000000</v>
      </c>
      <c r="BT147" s="12">
        <f t="shared" si="155"/>
        <v>2384000</v>
      </c>
      <c r="BU147" s="12">
        <f t="shared" si="156"/>
        <v>1704000</v>
      </c>
      <c r="BV147" s="12">
        <f t="shared" si="157"/>
        <v>1304000</v>
      </c>
      <c r="BW147" s="12">
        <f t="shared" si="158"/>
        <v>1131000</v>
      </c>
      <c r="BX147" s="12">
        <f t="shared" si="159"/>
        <v>1059000</v>
      </c>
      <c r="BZ147" s="5">
        <v>16200000</v>
      </c>
      <c r="CA147" s="12">
        <f t="shared" si="175"/>
        <v>2820000</v>
      </c>
      <c r="CB147" s="12">
        <f t="shared" si="176"/>
        <v>2003000</v>
      </c>
      <c r="CC147" s="12">
        <f t="shared" si="177"/>
        <v>1542000</v>
      </c>
      <c r="CD147" s="12">
        <f t="shared" si="178"/>
        <v>1335000</v>
      </c>
      <c r="CE147" s="12">
        <f t="shared" si="179"/>
        <v>1241000</v>
      </c>
      <c r="CG147" s="5">
        <v>15800000</v>
      </c>
      <c r="CH147" s="5">
        <v>2133000</v>
      </c>
      <c r="CI147" s="5">
        <v>1503000</v>
      </c>
      <c r="CJ147" s="5">
        <v>1206000</v>
      </c>
      <c r="CK147" s="5">
        <v>1036000</v>
      </c>
      <c r="CL147" s="5">
        <v>927000</v>
      </c>
    </row>
    <row r="148" spans="1:90" ht="15.75" customHeight="1" x14ac:dyDescent="0.25">
      <c r="O148" s="5">
        <v>15000000</v>
      </c>
      <c r="P148" s="12">
        <f t="shared" si="120"/>
        <v>711000</v>
      </c>
      <c r="Q148" s="12">
        <f t="shared" si="121"/>
        <v>565000</v>
      </c>
      <c r="R148" s="12">
        <f t="shared" si="122"/>
        <v>396000</v>
      </c>
      <c r="S148" s="12">
        <f t="shared" si="123"/>
        <v>357000</v>
      </c>
      <c r="T148" s="12">
        <f t="shared" si="124"/>
        <v>376000</v>
      </c>
      <c r="V148" s="5">
        <v>15000000</v>
      </c>
      <c r="W148" s="12">
        <f t="shared" si="125"/>
        <v>787000</v>
      </c>
      <c r="X148" s="12">
        <f t="shared" si="126"/>
        <v>617000</v>
      </c>
      <c r="Y148" s="12">
        <f t="shared" si="127"/>
        <v>439000</v>
      </c>
      <c r="Z148" s="12">
        <f t="shared" si="128"/>
        <v>392000</v>
      </c>
      <c r="AA148" s="12">
        <f t="shared" si="129"/>
        <v>407000</v>
      </c>
      <c r="AC148" s="5">
        <v>15500000</v>
      </c>
      <c r="AD148" s="12">
        <f t="shared" si="140"/>
        <v>1507000</v>
      </c>
      <c r="AE148" s="12">
        <f t="shared" si="141"/>
        <v>1105000</v>
      </c>
      <c r="AF148" s="12">
        <f t="shared" si="142"/>
        <v>826000</v>
      </c>
      <c r="AG148" s="12">
        <f t="shared" si="143"/>
        <v>722000</v>
      </c>
      <c r="AH148" s="12">
        <f t="shared" si="144"/>
        <v>697000</v>
      </c>
      <c r="AJ148" s="5">
        <v>15600000</v>
      </c>
      <c r="AK148" s="12">
        <f t="shared" si="145"/>
        <v>1622000</v>
      </c>
      <c r="AL148" s="12">
        <f t="shared" si="146"/>
        <v>1182000</v>
      </c>
      <c r="AM148" s="12">
        <f t="shared" si="147"/>
        <v>889000</v>
      </c>
      <c r="AN148" s="12">
        <f t="shared" si="148"/>
        <v>776000</v>
      </c>
      <c r="AO148" s="12">
        <f t="shared" si="149"/>
        <v>744000</v>
      </c>
      <c r="AQ148" s="5">
        <v>16000000</v>
      </c>
      <c r="AR148" s="12">
        <f t="shared" si="150"/>
        <v>2282000</v>
      </c>
      <c r="AS148" s="12">
        <f t="shared" si="151"/>
        <v>1634000</v>
      </c>
      <c r="AT148" s="12">
        <f t="shared" si="152"/>
        <v>1247000</v>
      </c>
      <c r="AU148" s="12">
        <f t="shared" si="153"/>
        <v>1083000</v>
      </c>
      <c r="AV148" s="12">
        <f t="shared" si="154"/>
        <v>1019000</v>
      </c>
      <c r="AX148" s="5">
        <v>16300000</v>
      </c>
      <c r="AY148" s="12">
        <f t="shared" si="165"/>
        <v>2705000</v>
      </c>
      <c r="AZ148" s="12">
        <f t="shared" si="166"/>
        <v>1925000</v>
      </c>
      <c r="BA148" s="12">
        <f t="shared" si="167"/>
        <v>1479000</v>
      </c>
      <c r="BB148" s="12">
        <f t="shared" si="168"/>
        <v>1281000</v>
      </c>
      <c r="BC148" s="12">
        <f t="shared" si="169"/>
        <v>1194000</v>
      </c>
      <c r="BE148" s="5">
        <v>16000000</v>
      </c>
      <c r="BF148" s="12">
        <f t="shared" si="160"/>
        <v>2364000</v>
      </c>
      <c r="BG148" s="12">
        <f t="shared" si="161"/>
        <v>1690000</v>
      </c>
      <c r="BH148" s="12">
        <f t="shared" si="162"/>
        <v>1291000</v>
      </c>
      <c r="BI148" s="12">
        <f t="shared" si="163"/>
        <v>1121000</v>
      </c>
      <c r="BJ148" s="12">
        <f t="shared" si="164"/>
        <v>1052000</v>
      </c>
      <c r="BL148" s="12">
        <v>16300000</v>
      </c>
      <c r="BM148" s="12">
        <f t="shared" si="170"/>
        <v>2786000</v>
      </c>
      <c r="BN148" s="12">
        <f t="shared" si="171"/>
        <v>1980000</v>
      </c>
      <c r="BO148" s="12">
        <f t="shared" si="172"/>
        <v>1523000</v>
      </c>
      <c r="BP148" s="12">
        <f t="shared" si="173"/>
        <v>1319000</v>
      </c>
      <c r="BQ148" s="12">
        <f t="shared" si="174"/>
        <v>1228000</v>
      </c>
      <c r="BS148" s="5">
        <v>16100000</v>
      </c>
      <c r="BT148" s="12">
        <f t="shared" si="155"/>
        <v>2373000</v>
      </c>
      <c r="BU148" s="12">
        <f t="shared" si="156"/>
        <v>1697000</v>
      </c>
      <c r="BV148" s="12">
        <f t="shared" si="157"/>
        <v>1298000</v>
      </c>
      <c r="BW148" s="12">
        <f t="shared" si="158"/>
        <v>1126000</v>
      </c>
      <c r="BX148" s="12">
        <f t="shared" si="159"/>
        <v>1055000</v>
      </c>
      <c r="BZ148" s="5">
        <v>16300000</v>
      </c>
      <c r="CA148" s="12">
        <f t="shared" si="175"/>
        <v>2809000</v>
      </c>
      <c r="CB148" s="12">
        <f t="shared" si="176"/>
        <v>1996000</v>
      </c>
      <c r="CC148" s="12">
        <f t="shared" si="177"/>
        <v>1536000</v>
      </c>
      <c r="CD148" s="12">
        <f t="shared" si="178"/>
        <v>1330000</v>
      </c>
      <c r="CE148" s="12">
        <f t="shared" si="179"/>
        <v>1237000</v>
      </c>
      <c r="CG148" s="5">
        <v>15900000</v>
      </c>
      <c r="CH148" s="5">
        <v>2123000</v>
      </c>
      <c r="CI148" s="5">
        <v>1496000</v>
      </c>
      <c r="CJ148" s="5">
        <v>1200000</v>
      </c>
      <c r="CK148" s="5">
        <v>1031000</v>
      </c>
      <c r="CL148" s="5">
        <v>922000</v>
      </c>
    </row>
    <row r="149" spans="1:90" ht="15.75" customHeight="1" x14ac:dyDescent="0.25">
      <c r="AC149" s="5">
        <v>15600000</v>
      </c>
      <c r="AD149" s="12">
        <f t="shared" si="140"/>
        <v>1496000</v>
      </c>
      <c r="AE149" s="12">
        <f t="shared" si="141"/>
        <v>1098000</v>
      </c>
      <c r="AF149" s="12">
        <f t="shared" si="142"/>
        <v>820000</v>
      </c>
      <c r="AG149" s="12">
        <f t="shared" si="143"/>
        <v>717000</v>
      </c>
      <c r="AH149" s="12">
        <f t="shared" si="144"/>
        <v>693000</v>
      </c>
      <c r="AJ149" s="5">
        <v>15700000</v>
      </c>
      <c r="AK149" s="12">
        <f t="shared" si="145"/>
        <v>1611000</v>
      </c>
      <c r="AL149" s="12">
        <f t="shared" si="146"/>
        <v>1175000</v>
      </c>
      <c r="AM149" s="12">
        <f t="shared" si="147"/>
        <v>883000</v>
      </c>
      <c r="AN149" s="12">
        <f t="shared" si="148"/>
        <v>771000</v>
      </c>
      <c r="AO149" s="12">
        <f t="shared" si="149"/>
        <v>740000</v>
      </c>
      <c r="AQ149" s="5">
        <v>16100000</v>
      </c>
      <c r="AR149" s="12">
        <f t="shared" si="150"/>
        <v>2271000</v>
      </c>
      <c r="AS149" s="12">
        <f t="shared" si="151"/>
        <v>1627000</v>
      </c>
      <c r="AT149" s="12">
        <f t="shared" si="152"/>
        <v>1241000</v>
      </c>
      <c r="AU149" s="12">
        <f t="shared" si="153"/>
        <v>1078000</v>
      </c>
      <c r="AV149" s="12">
        <f t="shared" si="154"/>
        <v>1015000</v>
      </c>
      <c r="AX149" s="5">
        <v>16400000</v>
      </c>
      <c r="AY149" s="12">
        <f t="shared" si="165"/>
        <v>2694000</v>
      </c>
      <c r="AZ149" s="12">
        <f t="shared" si="166"/>
        <v>1918000</v>
      </c>
      <c r="BA149" s="12">
        <f t="shared" si="167"/>
        <v>1473000</v>
      </c>
      <c r="BB149" s="12">
        <f t="shared" si="168"/>
        <v>1276000</v>
      </c>
      <c r="BC149" s="12">
        <f t="shared" si="169"/>
        <v>1190000</v>
      </c>
      <c r="BE149" s="5">
        <v>16100000</v>
      </c>
      <c r="BF149" s="12">
        <f t="shared" si="160"/>
        <v>2353000</v>
      </c>
      <c r="BG149" s="12">
        <f t="shared" si="161"/>
        <v>1683000</v>
      </c>
      <c r="BH149" s="12">
        <f t="shared" si="162"/>
        <v>1285000</v>
      </c>
      <c r="BI149" s="12">
        <f t="shared" si="163"/>
        <v>1116000</v>
      </c>
      <c r="BJ149" s="12">
        <f t="shared" si="164"/>
        <v>1048000</v>
      </c>
      <c r="BL149" s="12">
        <v>16400000</v>
      </c>
      <c r="BM149" s="12">
        <f t="shared" si="170"/>
        <v>2775000</v>
      </c>
      <c r="BN149" s="12">
        <f t="shared" si="171"/>
        <v>1973000</v>
      </c>
      <c r="BO149" s="12">
        <f t="shared" si="172"/>
        <v>1517000</v>
      </c>
      <c r="BP149" s="12">
        <f t="shared" si="173"/>
        <v>1314000</v>
      </c>
      <c r="BQ149" s="12">
        <f t="shared" si="174"/>
        <v>1224000</v>
      </c>
      <c r="BS149" s="5">
        <v>16200000</v>
      </c>
      <c r="BT149" s="12">
        <f t="shared" si="155"/>
        <v>2362000</v>
      </c>
      <c r="BU149" s="12">
        <f t="shared" si="156"/>
        <v>1690000</v>
      </c>
      <c r="BV149" s="12">
        <f t="shared" si="157"/>
        <v>1292000</v>
      </c>
      <c r="BW149" s="12">
        <f t="shared" si="158"/>
        <v>1121000</v>
      </c>
      <c r="BX149" s="12">
        <f t="shared" si="159"/>
        <v>1051000</v>
      </c>
      <c r="BZ149" s="5">
        <v>16400000</v>
      </c>
      <c r="CA149" s="12">
        <f t="shared" si="175"/>
        <v>2798000</v>
      </c>
      <c r="CB149" s="12">
        <f t="shared" si="176"/>
        <v>1989000</v>
      </c>
      <c r="CC149" s="12">
        <f t="shared" si="177"/>
        <v>1530000</v>
      </c>
      <c r="CD149" s="12">
        <f t="shared" si="178"/>
        <v>1325000</v>
      </c>
      <c r="CE149" s="12">
        <f t="shared" si="179"/>
        <v>1233000</v>
      </c>
      <c r="CG149" s="5">
        <v>16000000</v>
      </c>
      <c r="CH149" s="5">
        <v>2112000</v>
      </c>
      <c r="CI149" s="5">
        <v>1488000</v>
      </c>
      <c r="CJ149" s="5">
        <v>1195000</v>
      </c>
      <c r="CK149" s="5">
        <v>1026000</v>
      </c>
      <c r="CL149" s="5">
        <v>918000</v>
      </c>
    </row>
    <row r="150" spans="1:90" ht="15.75" customHeight="1" x14ac:dyDescent="0.25">
      <c r="AC150" s="5">
        <v>15700000</v>
      </c>
      <c r="AD150" s="12">
        <f t="shared" si="140"/>
        <v>1485000</v>
      </c>
      <c r="AE150" s="12">
        <f t="shared" si="141"/>
        <v>1091000</v>
      </c>
      <c r="AF150" s="12">
        <f t="shared" si="142"/>
        <v>814000</v>
      </c>
      <c r="AG150" s="12">
        <f t="shared" si="143"/>
        <v>712000</v>
      </c>
      <c r="AH150" s="12">
        <f t="shared" si="144"/>
        <v>689000</v>
      </c>
      <c r="AJ150" s="5">
        <v>15800000</v>
      </c>
      <c r="AK150" s="12">
        <f t="shared" si="145"/>
        <v>1600000</v>
      </c>
      <c r="AL150" s="12">
        <f t="shared" si="146"/>
        <v>1168000</v>
      </c>
      <c r="AM150" s="12">
        <f t="shared" si="147"/>
        <v>877000</v>
      </c>
      <c r="AN150" s="12">
        <f t="shared" si="148"/>
        <v>766000</v>
      </c>
      <c r="AO150" s="12">
        <f t="shared" si="149"/>
        <v>736000</v>
      </c>
      <c r="AQ150" s="5">
        <v>16200000</v>
      </c>
      <c r="AR150" s="12">
        <f t="shared" si="150"/>
        <v>2260000</v>
      </c>
      <c r="AS150" s="12">
        <f t="shared" si="151"/>
        <v>1620000</v>
      </c>
      <c r="AT150" s="12">
        <f t="shared" si="152"/>
        <v>1235000</v>
      </c>
      <c r="AU150" s="12">
        <f t="shared" si="153"/>
        <v>1073000</v>
      </c>
      <c r="AV150" s="12">
        <f t="shared" si="154"/>
        <v>1011000</v>
      </c>
      <c r="AX150" s="5">
        <v>16500000</v>
      </c>
      <c r="AY150" s="12">
        <f t="shared" si="165"/>
        <v>2683000</v>
      </c>
      <c r="AZ150" s="12">
        <f t="shared" si="166"/>
        <v>1911000</v>
      </c>
      <c r="BA150" s="12">
        <f t="shared" si="167"/>
        <v>1467000</v>
      </c>
      <c r="BB150" s="12">
        <f t="shared" si="168"/>
        <v>1271000</v>
      </c>
      <c r="BC150" s="12">
        <f t="shared" si="169"/>
        <v>1186000</v>
      </c>
      <c r="BE150" s="5">
        <v>16200000</v>
      </c>
      <c r="BF150" s="12">
        <f t="shared" si="160"/>
        <v>2342000</v>
      </c>
      <c r="BG150" s="12">
        <f t="shared" si="161"/>
        <v>1676000</v>
      </c>
      <c r="BH150" s="12">
        <f t="shared" si="162"/>
        <v>1279000</v>
      </c>
      <c r="BI150" s="12">
        <f t="shared" si="163"/>
        <v>1111000</v>
      </c>
      <c r="BJ150" s="12">
        <f t="shared" si="164"/>
        <v>1044000</v>
      </c>
      <c r="BL150" s="12">
        <v>16500000</v>
      </c>
      <c r="BM150" s="12">
        <f t="shared" si="170"/>
        <v>2764000</v>
      </c>
      <c r="BN150" s="12">
        <f t="shared" si="171"/>
        <v>1966000</v>
      </c>
      <c r="BO150" s="12">
        <f t="shared" si="172"/>
        <v>1511000</v>
      </c>
      <c r="BP150" s="12">
        <f t="shared" si="173"/>
        <v>1309000</v>
      </c>
      <c r="BQ150" s="12">
        <f t="shared" si="174"/>
        <v>1220000</v>
      </c>
      <c r="BS150" s="5">
        <v>16300000</v>
      </c>
      <c r="BT150" s="12">
        <f t="shared" si="155"/>
        <v>2351000</v>
      </c>
      <c r="BU150" s="12">
        <f t="shared" si="156"/>
        <v>1683000</v>
      </c>
      <c r="BV150" s="12">
        <f t="shared" si="157"/>
        <v>1286000</v>
      </c>
      <c r="BW150" s="12">
        <f t="shared" si="158"/>
        <v>1116000</v>
      </c>
      <c r="BX150" s="12">
        <f t="shared" si="159"/>
        <v>1047000</v>
      </c>
      <c r="BZ150" s="5">
        <v>16500000</v>
      </c>
      <c r="CA150" s="12">
        <f t="shared" si="175"/>
        <v>2787000</v>
      </c>
      <c r="CB150" s="12">
        <f t="shared" si="176"/>
        <v>1982000</v>
      </c>
      <c r="CC150" s="12">
        <f t="shared" si="177"/>
        <v>1524000</v>
      </c>
      <c r="CD150" s="12">
        <f t="shared" si="178"/>
        <v>1320000</v>
      </c>
      <c r="CE150" s="12">
        <f t="shared" si="179"/>
        <v>1229000</v>
      </c>
      <c r="CG150" s="5">
        <v>16100000</v>
      </c>
      <c r="CH150" s="5">
        <v>2102000</v>
      </c>
      <c r="CI150" s="5">
        <v>1481000</v>
      </c>
      <c r="CJ150" s="5">
        <v>1189000</v>
      </c>
      <c r="CK150" s="5">
        <v>1021000</v>
      </c>
      <c r="CL150" s="5">
        <v>914000</v>
      </c>
    </row>
    <row r="151" spans="1:90" ht="15.75" customHeight="1" x14ac:dyDescent="0.25">
      <c r="AC151" s="5">
        <v>15800000</v>
      </c>
      <c r="AD151" s="12">
        <f t="shared" si="140"/>
        <v>1474000</v>
      </c>
      <c r="AE151" s="12">
        <f t="shared" si="141"/>
        <v>1084000</v>
      </c>
      <c r="AF151" s="12">
        <f t="shared" si="142"/>
        <v>808000</v>
      </c>
      <c r="AG151" s="12">
        <f t="shared" si="143"/>
        <v>707000</v>
      </c>
      <c r="AH151" s="12">
        <f t="shared" si="144"/>
        <v>685000</v>
      </c>
      <c r="AJ151" s="5">
        <v>15900000</v>
      </c>
      <c r="AK151" s="12">
        <f t="shared" si="145"/>
        <v>1589000</v>
      </c>
      <c r="AL151" s="12">
        <f t="shared" si="146"/>
        <v>1161000</v>
      </c>
      <c r="AM151" s="12">
        <f t="shared" si="147"/>
        <v>871000</v>
      </c>
      <c r="AN151" s="12">
        <f t="shared" si="148"/>
        <v>761000</v>
      </c>
      <c r="AO151" s="12">
        <f t="shared" si="149"/>
        <v>732000</v>
      </c>
      <c r="AQ151" s="5">
        <v>16300000</v>
      </c>
      <c r="AR151" s="12">
        <f t="shared" si="150"/>
        <v>2249000</v>
      </c>
      <c r="AS151" s="12">
        <f t="shared" si="151"/>
        <v>1613000</v>
      </c>
      <c r="AT151" s="12">
        <f t="shared" si="152"/>
        <v>1229000</v>
      </c>
      <c r="AU151" s="12">
        <f t="shared" si="153"/>
        <v>1068000</v>
      </c>
      <c r="AV151" s="12">
        <f t="shared" si="154"/>
        <v>1007000</v>
      </c>
      <c r="AX151" s="5">
        <v>16600000</v>
      </c>
      <c r="AY151" s="12">
        <f t="shared" si="165"/>
        <v>2672000</v>
      </c>
      <c r="AZ151" s="12">
        <f t="shared" si="166"/>
        <v>1904000</v>
      </c>
      <c r="BA151" s="12">
        <f t="shared" si="167"/>
        <v>1461000</v>
      </c>
      <c r="BB151" s="12">
        <f t="shared" si="168"/>
        <v>1266000</v>
      </c>
      <c r="BC151" s="12">
        <f t="shared" si="169"/>
        <v>1182000</v>
      </c>
      <c r="BE151" s="5">
        <v>16300000</v>
      </c>
      <c r="BF151" s="12">
        <f t="shared" si="160"/>
        <v>2331000</v>
      </c>
      <c r="BG151" s="12">
        <f t="shared" si="161"/>
        <v>1669000</v>
      </c>
      <c r="BH151" s="12">
        <f t="shared" si="162"/>
        <v>1273000</v>
      </c>
      <c r="BI151" s="12">
        <f t="shared" si="163"/>
        <v>1106000</v>
      </c>
      <c r="BJ151" s="12">
        <f t="shared" si="164"/>
        <v>1040000</v>
      </c>
      <c r="BL151" s="12">
        <v>16600000</v>
      </c>
      <c r="BM151" s="12">
        <f t="shared" si="170"/>
        <v>2753000</v>
      </c>
      <c r="BN151" s="12">
        <f t="shared" si="171"/>
        <v>1959000</v>
      </c>
      <c r="BO151" s="12">
        <f t="shared" si="172"/>
        <v>1505000</v>
      </c>
      <c r="BP151" s="12">
        <f t="shared" si="173"/>
        <v>1304000</v>
      </c>
      <c r="BQ151" s="12">
        <f t="shared" si="174"/>
        <v>1216000</v>
      </c>
      <c r="BS151" s="5">
        <v>16400000</v>
      </c>
      <c r="BT151" s="12">
        <f t="shared" si="155"/>
        <v>2340000</v>
      </c>
      <c r="BU151" s="12">
        <f t="shared" si="156"/>
        <v>1676000</v>
      </c>
      <c r="BV151" s="12">
        <f t="shared" si="157"/>
        <v>1280000</v>
      </c>
      <c r="BW151" s="12">
        <f t="shared" si="158"/>
        <v>1111000</v>
      </c>
      <c r="BX151" s="12">
        <f t="shared" si="159"/>
        <v>1043000</v>
      </c>
      <c r="BZ151" s="5">
        <v>16600000</v>
      </c>
      <c r="CA151" s="12">
        <f t="shared" si="175"/>
        <v>2776000</v>
      </c>
      <c r="CB151" s="12">
        <f t="shared" si="176"/>
        <v>1975000</v>
      </c>
      <c r="CC151" s="12">
        <f t="shared" si="177"/>
        <v>1518000</v>
      </c>
      <c r="CD151" s="12">
        <f t="shared" si="178"/>
        <v>1315000</v>
      </c>
      <c r="CE151" s="12">
        <f t="shared" si="179"/>
        <v>1225000</v>
      </c>
      <c r="CG151" s="5">
        <v>16200000</v>
      </c>
      <c r="CH151" s="5">
        <v>2091000</v>
      </c>
      <c r="CI151" s="5">
        <v>1474000</v>
      </c>
      <c r="CJ151" s="5">
        <v>1183000</v>
      </c>
      <c r="CK151" s="5">
        <v>1016000</v>
      </c>
      <c r="CL151" s="5">
        <v>909000</v>
      </c>
    </row>
    <row r="152" spans="1:90" ht="15.75" customHeight="1" x14ac:dyDescent="0.25">
      <c r="AC152" s="5">
        <v>15900000</v>
      </c>
      <c r="AD152" s="12">
        <f t="shared" si="140"/>
        <v>1463000</v>
      </c>
      <c r="AE152" s="12">
        <f t="shared" si="141"/>
        <v>1077000</v>
      </c>
      <c r="AF152" s="12">
        <f t="shared" si="142"/>
        <v>802000</v>
      </c>
      <c r="AG152" s="12">
        <f t="shared" si="143"/>
        <v>702000</v>
      </c>
      <c r="AH152" s="12">
        <f t="shared" si="144"/>
        <v>681000</v>
      </c>
      <c r="AJ152" s="5">
        <v>16000000</v>
      </c>
      <c r="AK152" s="12">
        <f t="shared" si="145"/>
        <v>1578000</v>
      </c>
      <c r="AL152" s="12">
        <f t="shared" si="146"/>
        <v>1154000</v>
      </c>
      <c r="AM152" s="12">
        <f t="shared" si="147"/>
        <v>865000</v>
      </c>
      <c r="AN152" s="12">
        <f t="shared" si="148"/>
        <v>756000</v>
      </c>
      <c r="AO152" s="12">
        <f t="shared" si="149"/>
        <v>728000</v>
      </c>
      <c r="AQ152" s="5">
        <v>16400000</v>
      </c>
      <c r="AR152" s="12">
        <f t="shared" si="150"/>
        <v>2238000</v>
      </c>
      <c r="AS152" s="12">
        <f t="shared" si="151"/>
        <v>1606000</v>
      </c>
      <c r="AT152" s="12">
        <f t="shared" si="152"/>
        <v>1223000</v>
      </c>
      <c r="AU152" s="12">
        <f t="shared" si="153"/>
        <v>1063000</v>
      </c>
      <c r="AV152" s="12">
        <f t="shared" si="154"/>
        <v>1003000</v>
      </c>
      <c r="AX152" s="5">
        <v>16700000</v>
      </c>
      <c r="AY152" s="12">
        <f t="shared" si="165"/>
        <v>2661000</v>
      </c>
      <c r="AZ152" s="12">
        <f t="shared" si="166"/>
        <v>1897000</v>
      </c>
      <c r="BA152" s="12">
        <f t="shared" si="167"/>
        <v>1455000</v>
      </c>
      <c r="BB152" s="12">
        <f t="shared" si="168"/>
        <v>1261000</v>
      </c>
      <c r="BC152" s="12">
        <f t="shared" si="169"/>
        <v>1178000</v>
      </c>
      <c r="BE152" s="5">
        <v>16400000</v>
      </c>
      <c r="BF152" s="12">
        <f t="shared" si="160"/>
        <v>2320000</v>
      </c>
      <c r="BG152" s="12">
        <f t="shared" si="161"/>
        <v>1662000</v>
      </c>
      <c r="BH152" s="12">
        <f t="shared" si="162"/>
        <v>1267000</v>
      </c>
      <c r="BI152" s="12">
        <f t="shared" si="163"/>
        <v>1101000</v>
      </c>
      <c r="BJ152" s="12">
        <f t="shared" si="164"/>
        <v>1036000</v>
      </c>
      <c r="BL152" s="12">
        <v>16700000</v>
      </c>
      <c r="BM152" s="12">
        <f t="shared" si="170"/>
        <v>2742000</v>
      </c>
      <c r="BN152" s="12">
        <f t="shared" si="171"/>
        <v>1952000</v>
      </c>
      <c r="BO152" s="12">
        <f t="shared" si="172"/>
        <v>1499000</v>
      </c>
      <c r="BP152" s="12">
        <f t="shared" si="173"/>
        <v>1299000</v>
      </c>
      <c r="BQ152" s="12">
        <f t="shared" si="174"/>
        <v>1212000</v>
      </c>
      <c r="BS152" s="5">
        <v>16500000</v>
      </c>
      <c r="BT152" s="12">
        <f t="shared" si="155"/>
        <v>2329000</v>
      </c>
      <c r="BU152" s="12">
        <f t="shared" si="156"/>
        <v>1669000</v>
      </c>
      <c r="BV152" s="12">
        <f t="shared" si="157"/>
        <v>1274000</v>
      </c>
      <c r="BW152" s="12">
        <f t="shared" si="158"/>
        <v>1106000</v>
      </c>
      <c r="BX152" s="12">
        <f t="shared" si="159"/>
        <v>1039000</v>
      </c>
      <c r="BZ152" s="5">
        <v>16700000</v>
      </c>
      <c r="CA152" s="12">
        <f t="shared" si="175"/>
        <v>2765000</v>
      </c>
      <c r="CB152" s="12">
        <f t="shared" si="176"/>
        <v>1968000</v>
      </c>
      <c r="CC152" s="12">
        <f t="shared" si="177"/>
        <v>1512000</v>
      </c>
      <c r="CD152" s="12">
        <f t="shared" si="178"/>
        <v>1310000</v>
      </c>
      <c r="CE152" s="12">
        <f t="shared" si="179"/>
        <v>1221000</v>
      </c>
      <c r="CG152" s="5">
        <v>16300000</v>
      </c>
      <c r="CH152" s="5">
        <v>2080000</v>
      </c>
      <c r="CI152" s="5">
        <v>1466000</v>
      </c>
      <c r="CJ152" s="5">
        <v>1177000</v>
      </c>
      <c r="CK152" s="5">
        <v>1011000</v>
      </c>
      <c r="CL152" s="5">
        <v>905000</v>
      </c>
    </row>
    <row r="153" spans="1:90" ht="15.75" customHeight="1" x14ac:dyDescent="0.25">
      <c r="AC153" s="5">
        <v>16000000</v>
      </c>
      <c r="AD153" s="12">
        <f t="shared" si="140"/>
        <v>1452000</v>
      </c>
      <c r="AE153" s="12">
        <f t="shared" si="141"/>
        <v>1070000</v>
      </c>
      <c r="AF153" s="12">
        <f t="shared" si="142"/>
        <v>796000</v>
      </c>
      <c r="AG153" s="12">
        <f t="shared" si="143"/>
        <v>697000</v>
      </c>
      <c r="AH153" s="12">
        <f t="shared" si="144"/>
        <v>677000</v>
      </c>
      <c r="AJ153" s="5">
        <v>16100000</v>
      </c>
      <c r="AK153" s="12">
        <f t="shared" si="145"/>
        <v>1567000</v>
      </c>
      <c r="AL153" s="12">
        <f t="shared" si="146"/>
        <v>1147000</v>
      </c>
      <c r="AM153" s="12">
        <f t="shared" si="147"/>
        <v>859000</v>
      </c>
      <c r="AN153" s="12">
        <f t="shared" si="148"/>
        <v>751000</v>
      </c>
      <c r="AO153" s="12">
        <f t="shared" si="149"/>
        <v>724000</v>
      </c>
      <c r="AQ153" s="5">
        <v>16500000</v>
      </c>
      <c r="AR153" s="12">
        <f t="shared" si="150"/>
        <v>2227000</v>
      </c>
      <c r="AS153" s="12">
        <f t="shared" si="151"/>
        <v>1599000</v>
      </c>
      <c r="AT153" s="12">
        <f t="shared" si="152"/>
        <v>1217000</v>
      </c>
      <c r="AU153" s="12">
        <f t="shared" si="153"/>
        <v>1058000</v>
      </c>
      <c r="AV153" s="12">
        <f t="shared" si="154"/>
        <v>999000</v>
      </c>
      <c r="AX153" s="5">
        <v>16800000</v>
      </c>
      <c r="AY153" s="12">
        <f t="shared" si="165"/>
        <v>2650000</v>
      </c>
      <c r="AZ153" s="12">
        <f t="shared" si="166"/>
        <v>1890000</v>
      </c>
      <c r="BA153" s="12">
        <f t="shared" si="167"/>
        <v>1449000</v>
      </c>
      <c r="BB153" s="12">
        <f t="shared" si="168"/>
        <v>1256000</v>
      </c>
      <c r="BC153" s="12">
        <f t="shared" si="169"/>
        <v>1174000</v>
      </c>
      <c r="BE153" s="5">
        <v>16500000</v>
      </c>
      <c r="BF153" s="12">
        <f t="shared" si="160"/>
        <v>2309000</v>
      </c>
      <c r="BG153" s="12">
        <f t="shared" si="161"/>
        <v>1655000</v>
      </c>
      <c r="BH153" s="12">
        <f t="shared" si="162"/>
        <v>1261000</v>
      </c>
      <c r="BI153" s="12">
        <f t="shared" si="163"/>
        <v>1096000</v>
      </c>
      <c r="BJ153" s="12">
        <f t="shared" si="164"/>
        <v>1032000</v>
      </c>
      <c r="BL153" s="12">
        <v>16800000</v>
      </c>
      <c r="BM153" s="12">
        <f t="shared" si="170"/>
        <v>2731000</v>
      </c>
      <c r="BN153" s="12">
        <f t="shared" si="171"/>
        <v>1945000</v>
      </c>
      <c r="BO153" s="12">
        <f t="shared" si="172"/>
        <v>1493000</v>
      </c>
      <c r="BP153" s="12">
        <f t="shared" si="173"/>
        <v>1294000</v>
      </c>
      <c r="BQ153" s="12">
        <f t="shared" si="174"/>
        <v>1208000</v>
      </c>
      <c r="BS153" s="5">
        <v>16600000</v>
      </c>
      <c r="BT153" s="12">
        <f t="shared" si="155"/>
        <v>2318000</v>
      </c>
      <c r="BU153" s="12">
        <f t="shared" si="156"/>
        <v>1662000</v>
      </c>
      <c r="BV153" s="12">
        <f t="shared" si="157"/>
        <v>1268000</v>
      </c>
      <c r="BW153" s="12">
        <f t="shared" si="158"/>
        <v>1101000</v>
      </c>
      <c r="BX153" s="12">
        <f t="shared" si="159"/>
        <v>1035000</v>
      </c>
      <c r="BZ153" s="5">
        <v>16800000</v>
      </c>
      <c r="CA153" s="12">
        <f t="shared" si="175"/>
        <v>2754000</v>
      </c>
      <c r="CB153" s="12">
        <f t="shared" si="176"/>
        <v>1961000</v>
      </c>
      <c r="CC153" s="12">
        <f t="shared" si="177"/>
        <v>1506000</v>
      </c>
      <c r="CD153" s="12">
        <f t="shared" si="178"/>
        <v>1305000</v>
      </c>
      <c r="CE153" s="12">
        <f t="shared" si="179"/>
        <v>1217000</v>
      </c>
      <c r="CG153" s="5">
        <v>16400000</v>
      </c>
      <c r="CH153" s="5">
        <v>2070000</v>
      </c>
      <c r="CI153" s="5">
        <v>1459000</v>
      </c>
      <c r="CJ153" s="5">
        <v>1171000</v>
      </c>
      <c r="CK153" s="5">
        <v>1006000</v>
      </c>
      <c r="CL153" s="5">
        <v>901000</v>
      </c>
    </row>
    <row r="154" spans="1:90" ht="15.75" customHeight="1" x14ac:dyDescent="0.25">
      <c r="AC154" s="5">
        <v>16100000</v>
      </c>
      <c r="AD154" s="12">
        <f t="shared" si="140"/>
        <v>1441000</v>
      </c>
      <c r="AE154" s="12">
        <f t="shared" si="141"/>
        <v>1063000</v>
      </c>
      <c r="AF154" s="12">
        <f t="shared" si="142"/>
        <v>790000</v>
      </c>
      <c r="AG154" s="12">
        <f t="shared" si="143"/>
        <v>692000</v>
      </c>
      <c r="AH154" s="12">
        <f t="shared" si="144"/>
        <v>673000</v>
      </c>
      <c r="AJ154" s="5">
        <v>16200000</v>
      </c>
      <c r="AK154" s="12">
        <f t="shared" si="145"/>
        <v>1556000</v>
      </c>
      <c r="AL154" s="12">
        <f t="shared" si="146"/>
        <v>1140000</v>
      </c>
      <c r="AM154" s="12">
        <f t="shared" si="147"/>
        <v>853000</v>
      </c>
      <c r="AN154" s="12">
        <f t="shared" si="148"/>
        <v>746000</v>
      </c>
      <c r="AO154" s="12">
        <f t="shared" si="149"/>
        <v>720000</v>
      </c>
      <c r="AQ154" s="5">
        <v>16600000</v>
      </c>
      <c r="AR154" s="12">
        <f t="shared" si="150"/>
        <v>2216000</v>
      </c>
      <c r="AS154" s="12">
        <f t="shared" si="151"/>
        <v>1592000</v>
      </c>
      <c r="AT154" s="12">
        <f t="shared" si="152"/>
        <v>1211000</v>
      </c>
      <c r="AU154" s="12">
        <f t="shared" si="153"/>
        <v>1053000</v>
      </c>
      <c r="AV154" s="12">
        <f t="shared" si="154"/>
        <v>995000</v>
      </c>
      <c r="AX154" s="5">
        <v>16900000</v>
      </c>
      <c r="AY154" s="12">
        <f t="shared" si="165"/>
        <v>2639000</v>
      </c>
      <c r="AZ154" s="12">
        <f t="shared" si="166"/>
        <v>1883000</v>
      </c>
      <c r="BA154" s="12">
        <f t="shared" si="167"/>
        <v>1443000</v>
      </c>
      <c r="BB154" s="12">
        <f t="shared" si="168"/>
        <v>1251000</v>
      </c>
      <c r="BC154" s="12">
        <f t="shared" si="169"/>
        <v>1170000</v>
      </c>
      <c r="BE154" s="5">
        <v>16600000</v>
      </c>
      <c r="BF154" s="12">
        <f t="shared" si="160"/>
        <v>2298000</v>
      </c>
      <c r="BG154" s="12">
        <f t="shared" si="161"/>
        <v>1648000</v>
      </c>
      <c r="BH154" s="12">
        <f t="shared" si="162"/>
        <v>1255000</v>
      </c>
      <c r="BI154" s="12">
        <f t="shared" si="163"/>
        <v>1091000</v>
      </c>
      <c r="BJ154" s="12">
        <f t="shared" si="164"/>
        <v>1028000</v>
      </c>
      <c r="BL154" s="12">
        <v>16900000</v>
      </c>
      <c r="BM154" s="12">
        <f t="shared" si="170"/>
        <v>2720000</v>
      </c>
      <c r="BN154" s="12">
        <f t="shared" si="171"/>
        <v>1938000</v>
      </c>
      <c r="BO154" s="12">
        <f t="shared" si="172"/>
        <v>1487000</v>
      </c>
      <c r="BP154" s="12">
        <f t="shared" si="173"/>
        <v>1289000</v>
      </c>
      <c r="BQ154" s="12">
        <f t="shared" si="174"/>
        <v>1204000</v>
      </c>
      <c r="BS154" s="5">
        <v>16700000</v>
      </c>
      <c r="BT154" s="12">
        <f t="shared" si="155"/>
        <v>2307000</v>
      </c>
      <c r="BU154" s="12">
        <f t="shared" si="156"/>
        <v>1655000</v>
      </c>
      <c r="BV154" s="12">
        <f t="shared" si="157"/>
        <v>1262000</v>
      </c>
      <c r="BW154" s="12">
        <f t="shared" si="158"/>
        <v>1096000</v>
      </c>
      <c r="BX154" s="12">
        <f t="shared" si="159"/>
        <v>1031000</v>
      </c>
      <c r="BZ154" s="5">
        <v>16900000</v>
      </c>
      <c r="CA154" s="12">
        <f t="shared" si="175"/>
        <v>2743000</v>
      </c>
      <c r="CB154" s="12">
        <f t="shared" si="176"/>
        <v>1954000</v>
      </c>
      <c r="CC154" s="12">
        <f t="shared" si="177"/>
        <v>1500000</v>
      </c>
      <c r="CD154" s="12">
        <f t="shared" si="178"/>
        <v>1300000</v>
      </c>
      <c r="CE154" s="12">
        <f t="shared" si="179"/>
        <v>1213000</v>
      </c>
      <c r="CG154" s="5">
        <v>16500000</v>
      </c>
      <c r="CH154" s="5">
        <v>2059000</v>
      </c>
      <c r="CI154" s="5">
        <v>1452000</v>
      </c>
      <c r="CJ154" s="5">
        <v>1166000</v>
      </c>
      <c r="CK154" s="5">
        <v>1001000</v>
      </c>
      <c r="CL154" s="5">
        <v>896000</v>
      </c>
    </row>
    <row r="155" spans="1:90" ht="15.75" customHeight="1" x14ac:dyDescent="0.25">
      <c r="AC155" s="5">
        <v>16200000</v>
      </c>
      <c r="AD155" s="12">
        <f t="shared" si="140"/>
        <v>1430000</v>
      </c>
      <c r="AE155" s="12">
        <f t="shared" si="141"/>
        <v>1056000</v>
      </c>
      <c r="AF155" s="12">
        <f t="shared" si="142"/>
        <v>784000</v>
      </c>
      <c r="AG155" s="12">
        <f t="shared" si="143"/>
        <v>687000</v>
      </c>
      <c r="AH155" s="12">
        <f t="shared" si="144"/>
        <v>669000</v>
      </c>
      <c r="AJ155" s="5">
        <v>16300000</v>
      </c>
      <c r="AK155" s="12">
        <f t="shared" si="145"/>
        <v>1545000</v>
      </c>
      <c r="AL155" s="12">
        <f t="shared" si="146"/>
        <v>1133000</v>
      </c>
      <c r="AM155" s="12">
        <f t="shared" si="147"/>
        <v>847000</v>
      </c>
      <c r="AN155" s="12">
        <f t="shared" si="148"/>
        <v>741000</v>
      </c>
      <c r="AO155" s="12">
        <f t="shared" si="149"/>
        <v>716000</v>
      </c>
      <c r="AQ155" s="5">
        <v>16700000</v>
      </c>
      <c r="AR155" s="12">
        <f t="shared" si="150"/>
        <v>2205000</v>
      </c>
      <c r="AS155" s="12">
        <f t="shared" si="151"/>
        <v>1585000</v>
      </c>
      <c r="AT155" s="12">
        <f t="shared" si="152"/>
        <v>1205000</v>
      </c>
      <c r="AU155" s="12">
        <f t="shared" si="153"/>
        <v>1048000</v>
      </c>
      <c r="AV155" s="12">
        <f t="shared" si="154"/>
        <v>991000</v>
      </c>
      <c r="AX155" s="5">
        <v>17000000</v>
      </c>
      <c r="AY155" s="12">
        <f t="shared" si="165"/>
        <v>2628000</v>
      </c>
      <c r="AZ155" s="12">
        <f t="shared" si="166"/>
        <v>1876000</v>
      </c>
      <c r="BA155" s="12">
        <f t="shared" si="167"/>
        <v>1437000</v>
      </c>
      <c r="BB155" s="12">
        <f t="shared" si="168"/>
        <v>1246000</v>
      </c>
      <c r="BC155" s="12">
        <f t="shared" si="169"/>
        <v>1166000</v>
      </c>
      <c r="BE155" s="5">
        <v>16700000</v>
      </c>
      <c r="BF155" s="12">
        <f t="shared" si="160"/>
        <v>2287000</v>
      </c>
      <c r="BG155" s="12">
        <f t="shared" si="161"/>
        <v>1641000</v>
      </c>
      <c r="BH155" s="12">
        <f t="shared" si="162"/>
        <v>1249000</v>
      </c>
      <c r="BI155" s="12">
        <f t="shared" si="163"/>
        <v>1086000</v>
      </c>
      <c r="BJ155" s="12">
        <f t="shared" si="164"/>
        <v>1024000</v>
      </c>
      <c r="BL155" s="12">
        <v>17000000</v>
      </c>
      <c r="BM155" s="12">
        <f t="shared" si="170"/>
        <v>2709000</v>
      </c>
      <c r="BN155" s="12">
        <f t="shared" si="171"/>
        <v>1931000</v>
      </c>
      <c r="BO155" s="12">
        <f t="shared" si="172"/>
        <v>1481000</v>
      </c>
      <c r="BP155" s="12">
        <f t="shared" si="173"/>
        <v>1284000</v>
      </c>
      <c r="BQ155" s="12">
        <f t="shared" si="174"/>
        <v>1200000</v>
      </c>
      <c r="BS155" s="5">
        <v>16800000</v>
      </c>
      <c r="BT155" s="12">
        <f t="shared" si="155"/>
        <v>2296000</v>
      </c>
      <c r="BU155" s="12">
        <f t="shared" si="156"/>
        <v>1648000</v>
      </c>
      <c r="BV155" s="12">
        <f t="shared" si="157"/>
        <v>1256000</v>
      </c>
      <c r="BW155" s="12">
        <f t="shared" si="158"/>
        <v>1091000</v>
      </c>
      <c r="BX155" s="12">
        <f t="shared" si="159"/>
        <v>1027000</v>
      </c>
      <c r="BZ155" s="5">
        <v>17000000</v>
      </c>
      <c r="CA155" s="12">
        <f t="shared" si="175"/>
        <v>2732000</v>
      </c>
      <c r="CB155" s="12">
        <f t="shared" si="176"/>
        <v>1947000</v>
      </c>
      <c r="CC155" s="12">
        <f t="shared" si="177"/>
        <v>1494000</v>
      </c>
      <c r="CD155" s="12">
        <f t="shared" si="178"/>
        <v>1295000</v>
      </c>
      <c r="CE155" s="12">
        <f t="shared" si="179"/>
        <v>1209000</v>
      </c>
      <c r="CG155" s="5">
        <v>16600000</v>
      </c>
      <c r="CH155" s="5">
        <v>2049000</v>
      </c>
      <c r="CI155" s="5">
        <v>1444000</v>
      </c>
      <c r="CJ155" s="5">
        <v>1160000</v>
      </c>
      <c r="CK155" s="5">
        <v>996000</v>
      </c>
      <c r="CL155" s="5">
        <v>892000</v>
      </c>
    </row>
    <row r="156" spans="1:90" ht="15.75" customHeight="1" x14ac:dyDescent="0.25">
      <c r="AC156" s="5">
        <v>16300000</v>
      </c>
      <c r="AD156" s="12">
        <f t="shared" si="140"/>
        <v>1419000</v>
      </c>
      <c r="AE156" s="12">
        <f t="shared" si="141"/>
        <v>1049000</v>
      </c>
      <c r="AF156" s="12">
        <f t="shared" si="142"/>
        <v>778000</v>
      </c>
      <c r="AG156" s="12">
        <f t="shared" si="143"/>
        <v>682000</v>
      </c>
      <c r="AH156" s="12">
        <f t="shared" si="144"/>
        <v>665000</v>
      </c>
      <c r="AJ156" s="5">
        <v>16400000</v>
      </c>
      <c r="AK156" s="12">
        <f t="shared" si="145"/>
        <v>1534000</v>
      </c>
      <c r="AL156" s="12">
        <f t="shared" si="146"/>
        <v>1126000</v>
      </c>
      <c r="AM156" s="12">
        <f t="shared" si="147"/>
        <v>841000</v>
      </c>
      <c r="AN156" s="12">
        <f t="shared" si="148"/>
        <v>736000</v>
      </c>
      <c r="AO156" s="12">
        <f t="shared" si="149"/>
        <v>712000</v>
      </c>
      <c r="AQ156" s="5">
        <v>16800000</v>
      </c>
      <c r="AR156" s="12">
        <f t="shared" si="150"/>
        <v>2194000</v>
      </c>
      <c r="AS156" s="12">
        <f t="shared" si="151"/>
        <v>1578000</v>
      </c>
      <c r="AT156" s="12">
        <f t="shared" si="152"/>
        <v>1199000</v>
      </c>
      <c r="AU156" s="12">
        <f t="shared" si="153"/>
        <v>1043000</v>
      </c>
      <c r="AV156" s="12">
        <f t="shared" si="154"/>
        <v>987000</v>
      </c>
      <c r="AX156" s="5">
        <v>17100000</v>
      </c>
      <c r="AY156" s="12">
        <f t="shared" si="165"/>
        <v>2617000</v>
      </c>
      <c r="AZ156" s="12">
        <f t="shared" si="166"/>
        <v>1869000</v>
      </c>
      <c r="BA156" s="12">
        <f t="shared" si="167"/>
        <v>1431000</v>
      </c>
      <c r="BB156" s="12">
        <f t="shared" si="168"/>
        <v>1241000</v>
      </c>
      <c r="BC156" s="12">
        <f t="shared" si="169"/>
        <v>1162000</v>
      </c>
      <c r="BE156" s="5">
        <v>16800000</v>
      </c>
      <c r="BF156" s="12">
        <f t="shared" si="160"/>
        <v>2276000</v>
      </c>
      <c r="BG156" s="12">
        <f t="shared" si="161"/>
        <v>1634000</v>
      </c>
      <c r="BH156" s="12">
        <f t="shared" si="162"/>
        <v>1243000</v>
      </c>
      <c r="BI156" s="12">
        <f t="shared" si="163"/>
        <v>1081000</v>
      </c>
      <c r="BJ156" s="12">
        <f t="shared" si="164"/>
        <v>1020000</v>
      </c>
      <c r="BL156" s="12">
        <v>17100000</v>
      </c>
      <c r="BM156" s="12">
        <f t="shared" si="170"/>
        <v>2698000</v>
      </c>
      <c r="BN156" s="12">
        <f t="shared" si="171"/>
        <v>1924000</v>
      </c>
      <c r="BO156" s="12">
        <f t="shared" si="172"/>
        <v>1475000</v>
      </c>
      <c r="BP156" s="12">
        <f t="shared" si="173"/>
        <v>1279000</v>
      </c>
      <c r="BQ156" s="12">
        <f t="shared" si="174"/>
        <v>1196000</v>
      </c>
      <c r="BS156" s="5">
        <v>16900000</v>
      </c>
      <c r="BT156" s="12">
        <f t="shared" si="155"/>
        <v>2285000</v>
      </c>
      <c r="BU156" s="12">
        <f t="shared" si="156"/>
        <v>1641000</v>
      </c>
      <c r="BV156" s="12">
        <f t="shared" si="157"/>
        <v>1250000</v>
      </c>
      <c r="BW156" s="12">
        <f t="shared" si="158"/>
        <v>1086000</v>
      </c>
      <c r="BX156" s="12">
        <f t="shared" si="159"/>
        <v>1023000</v>
      </c>
      <c r="BZ156" s="5">
        <v>17100000</v>
      </c>
      <c r="CA156" s="12">
        <f t="shared" si="175"/>
        <v>2721000</v>
      </c>
      <c r="CB156" s="12">
        <f t="shared" si="176"/>
        <v>1940000</v>
      </c>
      <c r="CC156" s="12">
        <f t="shared" si="177"/>
        <v>1488000</v>
      </c>
      <c r="CD156" s="12">
        <f t="shared" si="178"/>
        <v>1290000</v>
      </c>
      <c r="CE156" s="12">
        <f t="shared" si="179"/>
        <v>1205000</v>
      </c>
      <c r="CG156" s="5">
        <v>16700000</v>
      </c>
      <c r="CH156" s="5">
        <v>2038000</v>
      </c>
      <c r="CI156" s="5">
        <v>1437000</v>
      </c>
      <c r="CJ156" s="5">
        <v>1154000</v>
      </c>
      <c r="CK156" s="5">
        <v>992000</v>
      </c>
      <c r="CL156" s="5">
        <v>888000</v>
      </c>
    </row>
    <row r="157" spans="1:90" ht="15.75" customHeight="1" x14ac:dyDescent="0.25">
      <c r="AC157" s="5">
        <v>16400000</v>
      </c>
      <c r="AD157" s="12">
        <f t="shared" si="140"/>
        <v>1408000</v>
      </c>
      <c r="AE157" s="12">
        <f t="shared" si="141"/>
        <v>1042000</v>
      </c>
      <c r="AF157" s="12">
        <f t="shared" si="142"/>
        <v>772000</v>
      </c>
      <c r="AG157" s="12">
        <f t="shared" si="143"/>
        <v>677000</v>
      </c>
      <c r="AH157" s="12">
        <f t="shared" si="144"/>
        <v>661000</v>
      </c>
      <c r="AJ157" s="5">
        <v>16500000</v>
      </c>
      <c r="AK157" s="12">
        <f t="shared" si="145"/>
        <v>1523000</v>
      </c>
      <c r="AL157" s="12">
        <f t="shared" si="146"/>
        <v>1119000</v>
      </c>
      <c r="AM157" s="12">
        <f t="shared" si="147"/>
        <v>835000</v>
      </c>
      <c r="AN157" s="12">
        <f t="shared" si="148"/>
        <v>731000</v>
      </c>
      <c r="AO157" s="12">
        <f t="shared" si="149"/>
        <v>708000</v>
      </c>
      <c r="AQ157" s="5">
        <v>16900000</v>
      </c>
      <c r="AR157" s="12">
        <f t="shared" si="150"/>
        <v>2183000</v>
      </c>
      <c r="AS157" s="12">
        <f t="shared" si="151"/>
        <v>1571000</v>
      </c>
      <c r="AT157" s="12">
        <f t="shared" si="152"/>
        <v>1193000</v>
      </c>
      <c r="AU157" s="12">
        <f t="shared" si="153"/>
        <v>1038000</v>
      </c>
      <c r="AV157" s="12">
        <f t="shared" si="154"/>
        <v>983000</v>
      </c>
      <c r="AX157" s="5">
        <v>17200000</v>
      </c>
      <c r="AY157" s="12">
        <f t="shared" si="165"/>
        <v>2606000</v>
      </c>
      <c r="AZ157" s="12">
        <f t="shared" si="166"/>
        <v>1862000</v>
      </c>
      <c r="BA157" s="12">
        <f t="shared" si="167"/>
        <v>1425000</v>
      </c>
      <c r="BB157" s="12">
        <f t="shared" si="168"/>
        <v>1236000</v>
      </c>
      <c r="BC157" s="12">
        <f t="shared" si="169"/>
        <v>1158000</v>
      </c>
      <c r="BE157" s="5">
        <v>16900000</v>
      </c>
      <c r="BF157" s="12">
        <f t="shared" si="160"/>
        <v>2265000</v>
      </c>
      <c r="BG157" s="12">
        <f t="shared" si="161"/>
        <v>1627000</v>
      </c>
      <c r="BH157" s="12">
        <f t="shared" si="162"/>
        <v>1237000</v>
      </c>
      <c r="BI157" s="12">
        <f t="shared" si="163"/>
        <v>1076000</v>
      </c>
      <c r="BJ157" s="12">
        <f t="shared" si="164"/>
        <v>1016000</v>
      </c>
      <c r="BL157" s="12">
        <v>17200000</v>
      </c>
      <c r="BM157" s="12">
        <f t="shared" si="170"/>
        <v>2687000</v>
      </c>
      <c r="BN157" s="12">
        <f t="shared" si="171"/>
        <v>1917000</v>
      </c>
      <c r="BO157" s="12">
        <f t="shared" si="172"/>
        <v>1469000</v>
      </c>
      <c r="BP157" s="12">
        <f t="shared" si="173"/>
        <v>1274000</v>
      </c>
      <c r="BQ157" s="12">
        <f t="shared" si="174"/>
        <v>1192000</v>
      </c>
      <c r="BS157" s="5">
        <v>17000000</v>
      </c>
      <c r="BT157" s="12">
        <f t="shared" si="155"/>
        <v>2274000</v>
      </c>
      <c r="BU157" s="12">
        <f t="shared" si="156"/>
        <v>1634000</v>
      </c>
      <c r="BV157" s="12">
        <f t="shared" si="157"/>
        <v>1244000</v>
      </c>
      <c r="BW157" s="12">
        <f t="shared" si="158"/>
        <v>1081000</v>
      </c>
      <c r="BX157" s="12">
        <f t="shared" si="159"/>
        <v>1019000</v>
      </c>
      <c r="BZ157" s="5">
        <v>17200000</v>
      </c>
      <c r="CA157" s="12">
        <f t="shared" si="175"/>
        <v>2710000</v>
      </c>
      <c r="CB157" s="12">
        <f t="shared" si="176"/>
        <v>1933000</v>
      </c>
      <c r="CC157" s="12">
        <f t="shared" si="177"/>
        <v>1482000</v>
      </c>
      <c r="CD157" s="12">
        <f t="shared" si="178"/>
        <v>1285000</v>
      </c>
      <c r="CE157" s="12">
        <f t="shared" si="179"/>
        <v>1201000</v>
      </c>
      <c r="CG157" s="5">
        <v>16800000</v>
      </c>
      <c r="CH157" s="5">
        <v>2028000</v>
      </c>
      <c r="CI157" s="5">
        <v>1430000</v>
      </c>
      <c r="CJ157" s="5">
        <v>1148000</v>
      </c>
      <c r="CK157" s="5">
        <v>987000</v>
      </c>
      <c r="CL157" s="5">
        <v>883000</v>
      </c>
    </row>
    <row r="158" spans="1:90" ht="15.75" customHeight="1" x14ac:dyDescent="0.25">
      <c r="AC158" s="5">
        <v>16500000</v>
      </c>
      <c r="AD158" s="12">
        <f t="shared" si="140"/>
        <v>1397000</v>
      </c>
      <c r="AE158" s="12">
        <f t="shared" si="141"/>
        <v>1035000</v>
      </c>
      <c r="AF158" s="12">
        <f t="shared" si="142"/>
        <v>766000</v>
      </c>
      <c r="AG158" s="12">
        <f t="shared" si="143"/>
        <v>672000</v>
      </c>
      <c r="AH158" s="12">
        <f t="shared" si="144"/>
        <v>657000</v>
      </c>
      <c r="AJ158" s="5">
        <v>16600000</v>
      </c>
      <c r="AK158" s="12">
        <f t="shared" si="145"/>
        <v>1512000</v>
      </c>
      <c r="AL158" s="12">
        <f t="shared" si="146"/>
        <v>1112000</v>
      </c>
      <c r="AM158" s="12">
        <f t="shared" si="147"/>
        <v>829000</v>
      </c>
      <c r="AN158" s="12">
        <f t="shared" si="148"/>
        <v>726000</v>
      </c>
      <c r="AO158" s="12">
        <f t="shared" si="149"/>
        <v>704000</v>
      </c>
      <c r="AQ158" s="5">
        <v>17000000</v>
      </c>
      <c r="AR158" s="12">
        <f t="shared" si="150"/>
        <v>2172000</v>
      </c>
      <c r="AS158" s="12">
        <f t="shared" si="151"/>
        <v>1564000</v>
      </c>
      <c r="AT158" s="12">
        <f t="shared" si="152"/>
        <v>1187000</v>
      </c>
      <c r="AU158" s="12">
        <f t="shared" si="153"/>
        <v>1033000</v>
      </c>
      <c r="AV158" s="12">
        <f t="shared" si="154"/>
        <v>979000</v>
      </c>
      <c r="AX158" s="5">
        <v>17300000</v>
      </c>
      <c r="AY158" s="12">
        <f t="shared" si="165"/>
        <v>2595000</v>
      </c>
      <c r="AZ158" s="12">
        <f t="shared" si="166"/>
        <v>1855000</v>
      </c>
      <c r="BA158" s="12">
        <f t="shared" si="167"/>
        <v>1419000</v>
      </c>
      <c r="BB158" s="12">
        <f t="shared" si="168"/>
        <v>1231000</v>
      </c>
      <c r="BC158" s="12">
        <f t="shared" si="169"/>
        <v>1154000</v>
      </c>
      <c r="BE158" s="5">
        <v>17000000</v>
      </c>
      <c r="BF158" s="12">
        <f t="shared" si="160"/>
        <v>2254000</v>
      </c>
      <c r="BG158" s="12">
        <f t="shared" si="161"/>
        <v>1620000</v>
      </c>
      <c r="BH158" s="12">
        <f t="shared" si="162"/>
        <v>1231000</v>
      </c>
      <c r="BI158" s="12">
        <f t="shared" si="163"/>
        <v>1071000</v>
      </c>
      <c r="BJ158" s="12">
        <f t="shared" si="164"/>
        <v>1012000</v>
      </c>
      <c r="BL158" s="12">
        <v>17300000</v>
      </c>
      <c r="BM158" s="12">
        <f t="shared" si="170"/>
        <v>2676000</v>
      </c>
      <c r="BN158" s="12">
        <f t="shared" si="171"/>
        <v>1910000</v>
      </c>
      <c r="BO158" s="12">
        <f t="shared" si="172"/>
        <v>1463000</v>
      </c>
      <c r="BP158" s="12">
        <f t="shared" si="173"/>
        <v>1269000</v>
      </c>
      <c r="BQ158" s="12">
        <f t="shared" si="174"/>
        <v>1188000</v>
      </c>
      <c r="BS158" s="5">
        <v>17100000</v>
      </c>
      <c r="BT158" s="12">
        <f t="shared" si="155"/>
        <v>2263000</v>
      </c>
      <c r="BU158" s="12">
        <f t="shared" si="156"/>
        <v>1627000</v>
      </c>
      <c r="BV158" s="12">
        <f t="shared" si="157"/>
        <v>1238000</v>
      </c>
      <c r="BW158" s="12">
        <f t="shared" si="158"/>
        <v>1076000</v>
      </c>
      <c r="BX158" s="12">
        <f t="shared" si="159"/>
        <v>1015000</v>
      </c>
      <c r="BZ158" s="5">
        <v>17300000</v>
      </c>
      <c r="CA158" s="12">
        <f t="shared" si="175"/>
        <v>2699000</v>
      </c>
      <c r="CB158" s="12">
        <f t="shared" si="176"/>
        <v>1926000</v>
      </c>
      <c r="CC158" s="12">
        <f t="shared" si="177"/>
        <v>1476000</v>
      </c>
      <c r="CD158" s="12">
        <f t="shared" si="178"/>
        <v>1280000</v>
      </c>
      <c r="CE158" s="12">
        <f t="shared" si="179"/>
        <v>1197000</v>
      </c>
      <c r="CG158" s="5">
        <v>16900000</v>
      </c>
      <c r="CH158" s="5">
        <v>2017000</v>
      </c>
      <c r="CI158" s="5">
        <v>1422000</v>
      </c>
      <c r="CJ158" s="5">
        <v>1142000</v>
      </c>
      <c r="CK158" s="5">
        <v>982000</v>
      </c>
      <c r="CL158" s="5">
        <v>879000</v>
      </c>
    </row>
    <row r="159" spans="1:90" ht="15.75" customHeight="1" x14ac:dyDescent="0.25">
      <c r="AC159" s="5">
        <v>16600000</v>
      </c>
      <c r="AD159" s="12">
        <f t="shared" si="140"/>
        <v>1386000</v>
      </c>
      <c r="AE159" s="12">
        <f t="shared" si="141"/>
        <v>1028000</v>
      </c>
      <c r="AF159" s="12">
        <f t="shared" si="142"/>
        <v>760000</v>
      </c>
      <c r="AG159" s="12">
        <f t="shared" si="143"/>
        <v>667000</v>
      </c>
      <c r="AH159" s="12">
        <f t="shared" si="144"/>
        <v>653000</v>
      </c>
      <c r="AJ159" s="5">
        <v>16700000</v>
      </c>
      <c r="AK159" s="12">
        <f t="shared" si="145"/>
        <v>1501000</v>
      </c>
      <c r="AL159" s="12">
        <f t="shared" si="146"/>
        <v>1105000</v>
      </c>
      <c r="AM159" s="12">
        <f t="shared" si="147"/>
        <v>823000</v>
      </c>
      <c r="AN159" s="12">
        <f t="shared" si="148"/>
        <v>721000</v>
      </c>
      <c r="AO159" s="12">
        <f t="shared" si="149"/>
        <v>700000</v>
      </c>
      <c r="AQ159" s="5">
        <v>17100000</v>
      </c>
      <c r="AR159" s="12">
        <f t="shared" si="150"/>
        <v>2161000</v>
      </c>
      <c r="AS159" s="12">
        <f t="shared" si="151"/>
        <v>1557000</v>
      </c>
      <c r="AT159" s="12">
        <f t="shared" si="152"/>
        <v>1181000</v>
      </c>
      <c r="AU159" s="12">
        <f t="shared" si="153"/>
        <v>1028000</v>
      </c>
      <c r="AV159" s="12">
        <f t="shared" si="154"/>
        <v>975000</v>
      </c>
      <c r="AX159" s="5">
        <v>17400000</v>
      </c>
      <c r="AY159" s="12">
        <f t="shared" si="165"/>
        <v>2584000</v>
      </c>
      <c r="AZ159" s="12">
        <f t="shared" si="166"/>
        <v>1848000</v>
      </c>
      <c r="BA159" s="12">
        <f t="shared" si="167"/>
        <v>1413000</v>
      </c>
      <c r="BB159" s="12">
        <f t="shared" si="168"/>
        <v>1226000</v>
      </c>
      <c r="BC159" s="12">
        <f t="shared" si="169"/>
        <v>1150000</v>
      </c>
      <c r="BE159" s="5">
        <v>17100000</v>
      </c>
      <c r="BF159" s="12">
        <f t="shared" si="160"/>
        <v>2243000</v>
      </c>
      <c r="BG159" s="12">
        <f t="shared" si="161"/>
        <v>1613000</v>
      </c>
      <c r="BH159" s="12">
        <f t="shared" si="162"/>
        <v>1225000</v>
      </c>
      <c r="BI159" s="12">
        <f t="shared" si="163"/>
        <v>1066000</v>
      </c>
      <c r="BJ159" s="12">
        <f t="shared" si="164"/>
        <v>1008000</v>
      </c>
      <c r="BL159" s="12">
        <v>17400000</v>
      </c>
      <c r="BM159" s="12">
        <f t="shared" si="170"/>
        <v>2665000</v>
      </c>
      <c r="BN159" s="12">
        <f t="shared" si="171"/>
        <v>1903000</v>
      </c>
      <c r="BO159" s="12">
        <f t="shared" si="172"/>
        <v>1457000</v>
      </c>
      <c r="BP159" s="12">
        <f t="shared" si="173"/>
        <v>1264000</v>
      </c>
      <c r="BQ159" s="12">
        <f t="shared" si="174"/>
        <v>1184000</v>
      </c>
      <c r="BS159" s="5">
        <v>17200000</v>
      </c>
      <c r="BT159" s="12">
        <f t="shared" si="155"/>
        <v>2252000</v>
      </c>
      <c r="BU159" s="12">
        <f t="shared" si="156"/>
        <v>1620000</v>
      </c>
      <c r="BV159" s="12">
        <f t="shared" si="157"/>
        <v>1232000</v>
      </c>
      <c r="BW159" s="12">
        <f t="shared" si="158"/>
        <v>1071000</v>
      </c>
      <c r="BX159" s="12">
        <f t="shared" si="159"/>
        <v>1011000</v>
      </c>
      <c r="BZ159" s="5">
        <v>17400000</v>
      </c>
      <c r="CA159" s="12">
        <f t="shared" si="175"/>
        <v>2688000</v>
      </c>
      <c r="CB159" s="12">
        <f t="shared" si="176"/>
        <v>1919000</v>
      </c>
      <c r="CC159" s="12">
        <f t="shared" si="177"/>
        <v>1470000</v>
      </c>
      <c r="CD159" s="12">
        <f t="shared" si="178"/>
        <v>1275000</v>
      </c>
      <c r="CE159" s="12">
        <f t="shared" si="179"/>
        <v>1193000</v>
      </c>
      <c r="CG159" s="5">
        <v>17000000</v>
      </c>
      <c r="CH159" s="5">
        <v>2006000</v>
      </c>
      <c r="CI159" s="5">
        <v>1415000</v>
      </c>
      <c r="CJ159" s="5">
        <v>1137000</v>
      </c>
      <c r="CK159" s="5">
        <v>977000</v>
      </c>
      <c r="CL159" s="5">
        <v>875000</v>
      </c>
    </row>
    <row r="160" spans="1:90" ht="15.75" customHeight="1" x14ac:dyDescent="0.25">
      <c r="AC160" s="5">
        <v>16700000</v>
      </c>
      <c r="AD160" s="12">
        <f t="shared" si="140"/>
        <v>1375000</v>
      </c>
      <c r="AE160" s="12">
        <f t="shared" si="141"/>
        <v>1021000</v>
      </c>
      <c r="AF160" s="12">
        <f t="shared" si="142"/>
        <v>754000</v>
      </c>
      <c r="AG160" s="12">
        <f t="shared" si="143"/>
        <v>662000</v>
      </c>
      <c r="AH160" s="12">
        <f t="shared" si="144"/>
        <v>649000</v>
      </c>
      <c r="AJ160" s="5">
        <v>16800000</v>
      </c>
      <c r="AK160" s="12">
        <f t="shared" si="145"/>
        <v>1490000</v>
      </c>
      <c r="AL160" s="12">
        <f t="shared" si="146"/>
        <v>1098000</v>
      </c>
      <c r="AM160" s="12">
        <f t="shared" si="147"/>
        <v>817000</v>
      </c>
      <c r="AN160" s="12">
        <f t="shared" si="148"/>
        <v>716000</v>
      </c>
      <c r="AO160" s="12">
        <f t="shared" si="149"/>
        <v>696000</v>
      </c>
      <c r="AQ160" s="5">
        <v>17200000</v>
      </c>
      <c r="AR160" s="12">
        <f t="shared" si="150"/>
        <v>2150000</v>
      </c>
      <c r="AS160" s="12">
        <f t="shared" si="151"/>
        <v>1550000</v>
      </c>
      <c r="AT160" s="12">
        <f t="shared" si="152"/>
        <v>1175000</v>
      </c>
      <c r="AU160" s="12">
        <f t="shared" si="153"/>
        <v>1023000</v>
      </c>
      <c r="AV160" s="12">
        <f t="shared" si="154"/>
        <v>971000</v>
      </c>
      <c r="AX160" s="5">
        <v>17500000</v>
      </c>
      <c r="AY160" s="12">
        <f t="shared" si="165"/>
        <v>2573000</v>
      </c>
      <c r="AZ160" s="12">
        <f t="shared" si="166"/>
        <v>1841000</v>
      </c>
      <c r="BA160" s="12">
        <f t="shared" si="167"/>
        <v>1407000</v>
      </c>
      <c r="BB160" s="12">
        <f t="shared" si="168"/>
        <v>1221000</v>
      </c>
      <c r="BC160" s="12">
        <f t="shared" si="169"/>
        <v>1146000</v>
      </c>
      <c r="BE160" s="5">
        <v>17200000</v>
      </c>
      <c r="BF160" s="12">
        <f t="shared" si="160"/>
        <v>2232000</v>
      </c>
      <c r="BG160" s="12">
        <f t="shared" si="161"/>
        <v>1606000</v>
      </c>
      <c r="BH160" s="12">
        <f t="shared" si="162"/>
        <v>1219000</v>
      </c>
      <c r="BI160" s="12">
        <f t="shared" si="163"/>
        <v>1061000</v>
      </c>
      <c r="BJ160" s="12">
        <f t="shared" si="164"/>
        <v>1004000</v>
      </c>
      <c r="BL160" s="12">
        <v>17500000</v>
      </c>
      <c r="BM160" s="12">
        <f t="shared" si="170"/>
        <v>2654000</v>
      </c>
      <c r="BN160" s="12">
        <f t="shared" si="171"/>
        <v>1896000</v>
      </c>
      <c r="BO160" s="12">
        <f t="shared" si="172"/>
        <v>1451000</v>
      </c>
      <c r="BP160" s="12">
        <f t="shared" si="173"/>
        <v>1259000</v>
      </c>
      <c r="BQ160" s="12">
        <f t="shared" si="174"/>
        <v>1180000</v>
      </c>
      <c r="BS160" s="5">
        <v>17300000</v>
      </c>
      <c r="BT160" s="12">
        <f t="shared" si="155"/>
        <v>2241000</v>
      </c>
      <c r="BU160" s="12">
        <f t="shared" si="156"/>
        <v>1613000</v>
      </c>
      <c r="BV160" s="12">
        <f t="shared" si="157"/>
        <v>1226000</v>
      </c>
      <c r="BW160" s="12">
        <f t="shared" si="158"/>
        <v>1066000</v>
      </c>
      <c r="BX160" s="12">
        <f t="shared" si="159"/>
        <v>1007000</v>
      </c>
      <c r="BZ160" s="5">
        <v>17500000</v>
      </c>
      <c r="CA160" s="12">
        <f t="shared" si="175"/>
        <v>2677000</v>
      </c>
      <c r="CB160" s="12">
        <f t="shared" si="176"/>
        <v>1912000</v>
      </c>
      <c r="CC160" s="12">
        <f t="shared" si="177"/>
        <v>1464000</v>
      </c>
      <c r="CD160" s="12">
        <f t="shared" si="178"/>
        <v>1270000</v>
      </c>
      <c r="CE160" s="12">
        <f t="shared" si="179"/>
        <v>1189000</v>
      </c>
      <c r="CG160" s="5">
        <v>17100000</v>
      </c>
      <c r="CH160" s="5">
        <v>1996000</v>
      </c>
      <c r="CI160" s="5">
        <v>1408000</v>
      </c>
      <c r="CJ160" s="5">
        <v>1131000</v>
      </c>
      <c r="CK160" s="5">
        <v>972000</v>
      </c>
      <c r="CL160" s="5">
        <v>870000</v>
      </c>
    </row>
    <row r="161" spans="29:90" ht="15.75" customHeight="1" x14ac:dyDescent="0.25">
      <c r="AC161" s="5">
        <v>16800000</v>
      </c>
      <c r="AD161" s="12">
        <f t="shared" si="140"/>
        <v>1364000</v>
      </c>
      <c r="AE161" s="12">
        <f t="shared" si="141"/>
        <v>1014000</v>
      </c>
      <c r="AF161" s="12">
        <f t="shared" si="142"/>
        <v>748000</v>
      </c>
      <c r="AG161" s="12">
        <f t="shared" si="143"/>
        <v>657000</v>
      </c>
      <c r="AH161" s="12">
        <f t="shared" si="144"/>
        <v>645000</v>
      </c>
      <c r="AJ161" s="5">
        <v>16900000</v>
      </c>
      <c r="AK161" s="12">
        <f t="shared" si="145"/>
        <v>1479000</v>
      </c>
      <c r="AL161" s="12">
        <f t="shared" si="146"/>
        <v>1091000</v>
      </c>
      <c r="AM161" s="12">
        <f t="shared" si="147"/>
        <v>811000</v>
      </c>
      <c r="AN161" s="12">
        <f t="shared" si="148"/>
        <v>711000</v>
      </c>
      <c r="AO161" s="12">
        <f t="shared" si="149"/>
        <v>692000</v>
      </c>
      <c r="AQ161" s="5">
        <v>17300000</v>
      </c>
      <c r="AR161" s="12">
        <f t="shared" si="150"/>
        <v>2139000</v>
      </c>
      <c r="AS161" s="12">
        <f t="shared" si="151"/>
        <v>1543000</v>
      </c>
      <c r="AT161" s="12">
        <f t="shared" si="152"/>
        <v>1169000</v>
      </c>
      <c r="AU161" s="12">
        <f t="shared" si="153"/>
        <v>1018000</v>
      </c>
      <c r="AV161" s="12">
        <f t="shared" si="154"/>
        <v>967000</v>
      </c>
      <c r="AX161" s="5">
        <v>17600000</v>
      </c>
      <c r="AY161" s="12">
        <f t="shared" si="165"/>
        <v>2562000</v>
      </c>
      <c r="AZ161" s="12">
        <f t="shared" si="166"/>
        <v>1834000</v>
      </c>
      <c r="BA161" s="12">
        <f t="shared" si="167"/>
        <v>1401000</v>
      </c>
      <c r="BB161" s="12">
        <f t="shared" si="168"/>
        <v>1216000</v>
      </c>
      <c r="BC161" s="12">
        <f t="shared" si="169"/>
        <v>1142000</v>
      </c>
      <c r="BE161" s="5">
        <v>17300000</v>
      </c>
      <c r="BF161" s="12">
        <f t="shared" si="160"/>
        <v>2221000</v>
      </c>
      <c r="BG161" s="12">
        <f t="shared" si="161"/>
        <v>1599000</v>
      </c>
      <c r="BH161" s="12">
        <f t="shared" si="162"/>
        <v>1213000</v>
      </c>
      <c r="BI161" s="12">
        <f t="shared" si="163"/>
        <v>1056000</v>
      </c>
      <c r="BJ161" s="12">
        <f t="shared" si="164"/>
        <v>1000000</v>
      </c>
      <c r="BL161" s="12">
        <v>17600000</v>
      </c>
      <c r="BM161" s="12">
        <f t="shared" si="170"/>
        <v>2643000</v>
      </c>
      <c r="BN161" s="12">
        <f t="shared" si="171"/>
        <v>1889000</v>
      </c>
      <c r="BO161" s="12">
        <f t="shared" si="172"/>
        <v>1445000</v>
      </c>
      <c r="BP161" s="12">
        <f t="shared" si="173"/>
        <v>1254000</v>
      </c>
      <c r="BQ161" s="12">
        <f t="shared" si="174"/>
        <v>1176000</v>
      </c>
      <c r="BS161" s="5">
        <v>17400000</v>
      </c>
      <c r="BT161" s="12">
        <f t="shared" si="155"/>
        <v>2230000</v>
      </c>
      <c r="BU161" s="12">
        <f t="shared" si="156"/>
        <v>1606000</v>
      </c>
      <c r="BV161" s="12">
        <f t="shared" si="157"/>
        <v>1220000</v>
      </c>
      <c r="BW161" s="12">
        <f t="shared" si="158"/>
        <v>1061000</v>
      </c>
      <c r="BX161" s="12">
        <f t="shared" si="159"/>
        <v>1003000</v>
      </c>
      <c r="BZ161" s="5">
        <v>17600000</v>
      </c>
      <c r="CA161" s="12">
        <f t="shared" si="175"/>
        <v>2666000</v>
      </c>
      <c r="CB161" s="12">
        <f t="shared" si="176"/>
        <v>1905000</v>
      </c>
      <c r="CC161" s="12">
        <f t="shared" si="177"/>
        <v>1458000</v>
      </c>
      <c r="CD161" s="12">
        <f t="shared" si="178"/>
        <v>1265000</v>
      </c>
      <c r="CE161" s="12">
        <f t="shared" si="179"/>
        <v>1185000</v>
      </c>
      <c r="CG161" s="5">
        <v>17200000</v>
      </c>
      <c r="CH161" s="5">
        <v>1985000</v>
      </c>
      <c r="CI161" s="5">
        <v>1400000</v>
      </c>
      <c r="CJ161" s="5">
        <v>1125000</v>
      </c>
      <c r="CK161" s="5">
        <v>967000</v>
      </c>
      <c r="CL161" s="5">
        <v>866000</v>
      </c>
    </row>
    <row r="162" spans="29:90" ht="15.75" customHeight="1" x14ac:dyDescent="0.25">
      <c r="AC162" s="5">
        <v>16900000</v>
      </c>
      <c r="AD162" s="12">
        <f t="shared" si="140"/>
        <v>1353000</v>
      </c>
      <c r="AE162" s="12">
        <f t="shared" si="141"/>
        <v>1007000</v>
      </c>
      <c r="AF162" s="12">
        <f t="shared" si="142"/>
        <v>742000</v>
      </c>
      <c r="AG162" s="12">
        <f t="shared" si="143"/>
        <v>652000</v>
      </c>
      <c r="AH162" s="12">
        <f t="shared" si="144"/>
        <v>641000</v>
      </c>
      <c r="AJ162" s="5">
        <v>17000000</v>
      </c>
      <c r="AK162" s="12">
        <f t="shared" si="145"/>
        <v>1468000</v>
      </c>
      <c r="AL162" s="12">
        <f t="shared" si="146"/>
        <v>1084000</v>
      </c>
      <c r="AM162" s="12">
        <f t="shared" si="147"/>
        <v>805000</v>
      </c>
      <c r="AN162" s="12">
        <f t="shared" si="148"/>
        <v>706000</v>
      </c>
      <c r="AO162" s="12">
        <f t="shared" si="149"/>
        <v>688000</v>
      </c>
      <c r="AQ162" s="5">
        <v>17400000</v>
      </c>
      <c r="AR162" s="12">
        <f t="shared" si="150"/>
        <v>2128000</v>
      </c>
      <c r="AS162" s="12">
        <f t="shared" si="151"/>
        <v>1536000</v>
      </c>
      <c r="AT162" s="12">
        <f t="shared" si="152"/>
        <v>1163000</v>
      </c>
      <c r="AU162" s="12">
        <f t="shared" si="153"/>
        <v>1013000</v>
      </c>
      <c r="AV162" s="12">
        <f t="shared" si="154"/>
        <v>963000</v>
      </c>
      <c r="AX162" s="5">
        <v>17700000</v>
      </c>
      <c r="AY162" s="12">
        <f t="shared" si="165"/>
        <v>2551000</v>
      </c>
      <c r="AZ162" s="12">
        <f t="shared" si="166"/>
        <v>1827000</v>
      </c>
      <c r="BA162" s="12">
        <f t="shared" si="167"/>
        <v>1395000</v>
      </c>
      <c r="BB162" s="12">
        <f t="shared" si="168"/>
        <v>1211000</v>
      </c>
      <c r="BC162" s="12">
        <f t="shared" si="169"/>
        <v>1138000</v>
      </c>
      <c r="BE162" s="5">
        <v>17400000</v>
      </c>
      <c r="BF162" s="12">
        <f t="shared" si="160"/>
        <v>2210000</v>
      </c>
      <c r="BG162" s="12">
        <f t="shared" si="161"/>
        <v>1592000</v>
      </c>
      <c r="BH162" s="12">
        <f t="shared" si="162"/>
        <v>1207000</v>
      </c>
      <c r="BI162" s="12">
        <f t="shared" si="163"/>
        <v>1051000</v>
      </c>
      <c r="BJ162" s="12">
        <f t="shared" si="164"/>
        <v>996000</v>
      </c>
      <c r="BL162" s="12">
        <v>17700000</v>
      </c>
      <c r="BM162" s="12">
        <f t="shared" si="170"/>
        <v>2632000</v>
      </c>
      <c r="BN162" s="12">
        <f t="shared" si="171"/>
        <v>1882000</v>
      </c>
      <c r="BO162" s="12">
        <f t="shared" si="172"/>
        <v>1439000</v>
      </c>
      <c r="BP162" s="12">
        <f t="shared" si="173"/>
        <v>1249000</v>
      </c>
      <c r="BQ162" s="12">
        <f t="shared" si="174"/>
        <v>1172000</v>
      </c>
      <c r="BS162" s="5">
        <v>17500000</v>
      </c>
      <c r="BT162" s="12">
        <f t="shared" si="155"/>
        <v>2219000</v>
      </c>
      <c r="BU162" s="12">
        <f t="shared" si="156"/>
        <v>1599000</v>
      </c>
      <c r="BV162" s="12">
        <f t="shared" si="157"/>
        <v>1214000</v>
      </c>
      <c r="BW162" s="12">
        <f t="shared" si="158"/>
        <v>1056000</v>
      </c>
      <c r="BX162" s="12">
        <f t="shared" si="159"/>
        <v>999000</v>
      </c>
      <c r="BZ162" s="5">
        <v>17700000</v>
      </c>
      <c r="CA162" s="12">
        <f t="shared" si="175"/>
        <v>2655000</v>
      </c>
      <c r="CB162" s="12">
        <f t="shared" si="176"/>
        <v>1898000</v>
      </c>
      <c r="CC162" s="12">
        <f t="shared" si="177"/>
        <v>1452000</v>
      </c>
      <c r="CD162" s="12">
        <f t="shared" si="178"/>
        <v>1260000</v>
      </c>
      <c r="CE162" s="12">
        <f t="shared" si="179"/>
        <v>1181000</v>
      </c>
      <c r="CG162" s="5">
        <v>17300000</v>
      </c>
      <c r="CH162" s="5">
        <v>1975000</v>
      </c>
      <c r="CI162" s="5">
        <v>1393000</v>
      </c>
      <c r="CJ162" s="5">
        <v>1119000</v>
      </c>
      <c r="CK162" s="5">
        <v>962000</v>
      </c>
      <c r="CL162" s="5">
        <v>862000</v>
      </c>
    </row>
    <row r="163" spans="29:90" ht="15.75" customHeight="1" x14ac:dyDescent="0.25">
      <c r="AC163" s="5">
        <v>17000000</v>
      </c>
      <c r="AD163" s="12">
        <f t="shared" si="140"/>
        <v>1342000</v>
      </c>
      <c r="AE163" s="12">
        <f t="shared" si="141"/>
        <v>1000000</v>
      </c>
      <c r="AF163" s="12">
        <f t="shared" si="142"/>
        <v>736000</v>
      </c>
      <c r="AG163" s="12">
        <f t="shared" si="143"/>
        <v>647000</v>
      </c>
      <c r="AH163" s="12">
        <f t="shared" si="144"/>
        <v>637000</v>
      </c>
      <c r="AJ163" s="5">
        <v>17100000</v>
      </c>
      <c r="AK163" s="12">
        <f t="shared" si="145"/>
        <v>1457000</v>
      </c>
      <c r="AL163" s="12">
        <f t="shared" si="146"/>
        <v>1077000</v>
      </c>
      <c r="AM163" s="12">
        <f t="shared" si="147"/>
        <v>799000</v>
      </c>
      <c r="AN163" s="12">
        <f t="shared" si="148"/>
        <v>701000</v>
      </c>
      <c r="AO163" s="12">
        <f t="shared" si="149"/>
        <v>684000</v>
      </c>
      <c r="AQ163" s="5">
        <v>17500000</v>
      </c>
      <c r="AR163" s="12">
        <f t="shared" si="150"/>
        <v>2117000</v>
      </c>
      <c r="AS163" s="12">
        <f t="shared" si="151"/>
        <v>1529000</v>
      </c>
      <c r="AT163" s="12">
        <f t="shared" si="152"/>
        <v>1157000</v>
      </c>
      <c r="AU163" s="12">
        <f t="shared" si="153"/>
        <v>1008000</v>
      </c>
      <c r="AV163" s="12">
        <f t="shared" si="154"/>
        <v>959000</v>
      </c>
      <c r="AX163" s="5">
        <v>17800000</v>
      </c>
      <c r="AY163" s="12">
        <f t="shared" si="165"/>
        <v>2540000</v>
      </c>
      <c r="AZ163" s="12">
        <f t="shared" si="166"/>
        <v>1820000</v>
      </c>
      <c r="BA163" s="12">
        <f t="shared" si="167"/>
        <v>1389000</v>
      </c>
      <c r="BB163" s="12">
        <f t="shared" si="168"/>
        <v>1206000</v>
      </c>
      <c r="BC163" s="12">
        <f t="shared" si="169"/>
        <v>1134000</v>
      </c>
      <c r="BE163" s="5">
        <v>17500000</v>
      </c>
      <c r="BF163" s="12">
        <f t="shared" si="160"/>
        <v>2199000</v>
      </c>
      <c r="BG163" s="12">
        <f t="shared" si="161"/>
        <v>1585000</v>
      </c>
      <c r="BH163" s="12">
        <f t="shared" si="162"/>
        <v>1201000</v>
      </c>
      <c r="BI163" s="12">
        <f t="shared" si="163"/>
        <v>1046000</v>
      </c>
      <c r="BJ163" s="12">
        <f t="shared" si="164"/>
        <v>992000</v>
      </c>
      <c r="BL163" s="12">
        <v>17800000</v>
      </c>
      <c r="BM163" s="12">
        <f t="shared" si="170"/>
        <v>2621000</v>
      </c>
      <c r="BN163" s="12">
        <f t="shared" si="171"/>
        <v>1875000</v>
      </c>
      <c r="BO163" s="12">
        <f t="shared" si="172"/>
        <v>1433000</v>
      </c>
      <c r="BP163" s="12">
        <f t="shared" si="173"/>
        <v>1244000</v>
      </c>
      <c r="BQ163" s="12">
        <f t="shared" si="174"/>
        <v>1168000</v>
      </c>
      <c r="BS163" s="5">
        <v>17600000</v>
      </c>
      <c r="BT163" s="12">
        <f t="shared" si="155"/>
        <v>2208000</v>
      </c>
      <c r="BU163" s="12">
        <f t="shared" si="156"/>
        <v>1592000</v>
      </c>
      <c r="BV163" s="12">
        <f t="shared" si="157"/>
        <v>1208000</v>
      </c>
      <c r="BW163" s="12">
        <f t="shared" si="158"/>
        <v>1051000</v>
      </c>
      <c r="BX163" s="12">
        <f t="shared" si="159"/>
        <v>995000</v>
      </c>
      <c r="BZ163" s="5">
        <v>17800000</v>
      </c>
      <c r="CA163" s="12">
        <f t="shared" si="175"/>
        <v>2644000</v>
      </c>
      <c r="CB163" s="12">
        <f t="shared" si="176"/>
        <v>1891000</v>
      </c>
      <c r="CC163" s="12">
        <f t="shared" si="177"/>
        <v>1446000</v>
      </c>
      <c r="CD163" s="12">
        <f t="shared" si="178"/>
        <v>1255000</v>
      </c>
      <c r="CE163" s="12">
        <f t="shared" si="179"/>
        <v>1177000</v>
      </c>
      <c r="CG163" s="5">
        <v>17400000</v>
      </c>
      <c r="CH163" s="5">
        <v>1964000</v>
      </c>
      <c r="CI163" s="5">
        <v>1386000</v>
      </c>
      <c r="CJ163" s="5">
        <v>1113000</v>
      </c>
      <c r="CK163" s="5">
        <v>957000</v>
      </c>
      <c r="CL163" s="5">
        <v>858000</v>
      </c>
    </row>
    <row r="164" spans="29:90" ht="15.75" customHeight="1" x14ac:dyDescent="0.25">
      <c r="AC164" s="5">
        <v>17100000</v>
      </c>
      <c r="AD164" s="12">
        <f t="shared" si="140"/>
        <v>1331000</v>
      </c>
      <c r="AE164" s="12">
        <f t="shared" si="141"/>
        <v>993000</v>
      </c>
      <c r="AF164" s="12">
        <f t="shared" si="142"/>
        <v>730000</v>
      </c>
      <c r="AG164" s="12">
        <f t="shared" si="143"/>
        <v>642000</v>
      </c>
      <c r="AH164" s="12">
        <f t="shared" si="144"/>
        <v>633000</v>
      </c>
      <c r="AJ164" s="5">
        <v>17200000</v>
      </c>
      <c r="AK164" s="12">
        <f t="shared" si="145"/>
        <v>1446000</v>
      </c>
      <c r="AL164" s="12">
        <f t="shared" si="146"/>
        <v>1070000</v>
      </c>
      <c r="AM164" s="12">
        <f t="shared" si="147"/>
        <v>793000</v>
      </c>
      <c r="AN164" s="12">
        <f t="shared" si="148"/>
        <v>696000</v>
      </c>
      <c r="AO164" s="12">
        <f t="shared" si="149"/>
        <v>680000</v>
      </c>
      <c r="AQ164" s="5">
        <v>17600000</v>
      </c>
      <c r="AR164" s="12">
        <f t="shared" si="150"/>
        <v>2106000</v>
      </c>
      <c r="AS164" s="12">
        <f t="shared" si="151"/>
        <v>1522000</v>
      </c>
      <c r="AT164" s="12">
        <f t="shared" si="152"/>
        <v>1151000</v>
      </c>
      <c r="AU164" s="12">
        <f t="shared" si="153"/>
        <v>1003000</v>
      </c>
      <c r="AV164" s="12">
        <f t="shared" si="154"/>
        <v>955000</v>
      </c>
      <c r="AX164" s="5">
        <v>17900000</v>
      </c>
      <c r="AY164" s="12">
        <f t="shared" si="165"/>
        <v>2529000</v>
      </c>
      <c r="AZ164" s="12">
        <f t="shared" si="166"/>
        <v>1813000</v>
      </c>
      <c r="BA164" s="12">
        <f t="shared" si="167"/>
        <v>1383000</v>
      </c>
      <c r="BB164" s="12">
        <f t="shared" si="168"/>
        <v>1201000</v>
      </c>
      <c r="BC164" s="12">
        <f t="shared" si="169"/>
        <v>1130000</v>
      </c>
      <c r="BE164" s="5">
        <v>17600000</v>
      </c>
      <c r="BF164" s="12">
        <f t="shared" si="160"/>
        <v>2188000</v>
      </c>
      <c r="BG164" s="12">
        <f t="shared" si="161"/>
        <v>1578000</v>
      </c>
      <c r="BH164" s="12">
        <f t="shared" si="162"/>
        <v>1195000</v>
      </c>
      <c r="BI164" s="12">
        <f t="shared" si="163"/>
        <v>1041000</v>
      </c>
      <c r="BJ164" s="12">
        <f t="shared" si="164"/>
        <v>988000</v>
      </c>
      <c r="BL164" s="12">
        <v>17900000</v>
      </c>
      <c r="BM164" s="12">
        <f t="shared" si="170"/>
        <v>2610000</v>
      </c>
      <c r="BN164" s="12">
        <f t="shared" si="171"/>
        <v>1868000</v>
      </c>
      <c r="BO164" s="12">
        <f t="shared" si="172"/>
        <v>1427000</v>
      </c>
      <c r="BP164" s="12">
        <f t="shared" si="173"/>
        <v>1239000</v>
      </c>
      <c r="BQ164" s="12">
        <f t="shared" si="174"/>
        <v>1164000</v>
      </c>
      <c r="BS164" s="5">
        <v>17700000</v>
      </c>
      <c r="BT164" s="12">
        <f t="shared" si="155"/>
        <v>2197000</v>
      </c>
      <c r="BU164" s="12">
        <f t="shared" si="156"/>
        <v>1585000</v>
      </c>
      <c r="BV164" s="12">
        <f t="shared" si="157"/>
        <v>1202000</v>
      </c>
      <c r="BW164" s="12">
        <f t="shared" si="158"/>
        <v>1046000</v>
      </c>
      <c r="BX164" s="12">
        <f t="shared" si="159"/>
        <v>991000</v>
      </c>
      <c r="BZ164" s="5">
        <v>17900000</v>
      </c>
      <c r="CA164" s="12">
        <f t="shared" si="175"/>
        <v>2633000</v>
      </c>
      <c r="CB164" s="12">
        <f t="shared" si="176"/>
        <v>1884000</v>
      </c>
      <c r="CC164" s="12">
        <f t="shared" si="177"/>
        <v>1440000</v>
      </c>
      <c r="CD164" s="12">
        <f t="shared" si="178"/>
        <v>1250000</v>
      </c>
      <c r="CE164" s="12">
        <f t="shared" si="179"/>
        <v>1173000</v>
      </c>
      <c r="CG164" s="5">
        <v>17500000</v>
      </c>
      <c r="CH164" s="5">
        <v>1953000</v>
      </c>
      <c r="CI164" s="5">
        <v>1378000</v>
      </c>
      <c r="CJ164" s="5">
        <v>1108000</v>
      </c>
      <c r="CK164" s="5">
        <v>952000</v>
      </c>
      <c r="CL164" s="5">
        <v>853000</v>
      </c>
    </row>
    <row r="165" spans="29:90" ht="15.75" customHeight="1" x14ac:dyDescent="0.25">
      <c r="AC165" s="5">
        <v>17200000</v>
      </c>
      <c r="AD165" s="12">
        <f t="shared" si="140"/>
        <v>1320000</v>
      </c>
      <c r="AE165" s="12">
        <f t="shared" si="141"/>
        <v>986000</v>
      </c>
      <c r="AF165" s="12">
        <f t="shared" si="142"/>
        <v>724000</v>
      </c>
      <c r="AG165" s="12">
        <f t="shared" si="143"/>
        <v>637000</v>
      </c>
      <c r="AH165" s="12">
        <f t="shared" si="144"/>
        <v>629000</v>
      </c>
      <c r="AJ165" s="5">
        <v>17300000</v>
      </c>
      <c r="AK165" s="12">
        <f t="shared" si="145"/>
        <v>1435000</v>
      </c>
      <c r="AL165" s="12">
        <f t="shared" si="146"/>
        <v>1063000</v>
      </c>
      <c r="AM165" s="12">
        <f t="shared" si="147"/>
        <v>787000</v>
      </c>
      <c r="AN165" s="12">
        <f t="shared" si="148"/>
        <v>691000</v>
      </c>
      <c r="AO165" s="12">
        <f t="shared" si="149"/>
        <v>676000</v>
      </c>
      <c r="AQ165" s="5">
        <v>17700000</v>
      </c>
      <c r="AR165" s="12">
        <f t="shared" si="150"/>
        <v>2095000</v>
      </c>
      <c r="AS165" s="12">
        <f t="shared" si="151"/>
        <v>1515000</v>
      </c>
      <c r="AT165" s="12">
        <f t="shared" si="152"/>
        <v>1145000</v>
      </c>
      <c r="AU165" s="12">
        <f t="shared" si="153"/>
        <v>998000</v>
      </c>
      <c r="AV165" s="12">
        <f t="shared" si="154"/>
        <v>951000</v>
      </c>
      <c r="AX165" s="5">
        <v>18000000</v>
      </c>
      <c r="AY165" s="12">
        <f t="shared" si="165"/>
        <v>2518000</v>
      </c>
      <c r="AZ165" s="12">
        <f t="shared" si="166"/>
        <v>1806000</v>
      </c>
      <c r="BA165" s="12">
        <f t="shared" si="167"/>
        <v>1377000</v>
      </c>
      <c r="BB165" s="12">
        <f t="shared" si="168"/>
        <v>1196000</v>
      </c>
      <c r="BC165" s="12">
        <f t="shared" si="169"/>
        <v>1126000</v>
      </c>
      <c r="BE165" s="5">
        <v>17700000</v>
      </c>
      <c r="BF165" s="12">
        <f t="shared" si="160"/>
        <v>2177000</v>
      </c>
      <c r="BG165" s="12">
        <f t="shared" si="161"/>
        <v>1571000</v>
      </c>
      <c r="BH165" s="12">
        <f t="shared" si="162"/>
        <v>1189000</v>
      </c>
      <c r="BI165" s="12">
        <f t="shared" si="163"/>
        <v>1036000</v>
      </c>
      <c r="BJ165" s="12">
        <f t="shared" si="164"/>
        <v>984000</v>
      </c>
      <c r="BL165" s="12">
        <v>18000000</v>
      </c>
      <c r="BM165" s="12">
        <f t="shared" si="170"/>
        <v>2599000</v>
      </c>
      <c r="BN165" s="12">
        <f t="shared" si="171"/>
        <v>1861000</v>
      </c>
      <c r="BO165" s="12">
        <f t="shared" si="172"/>
        <v>1421000</v>
      </c>
      <c r="BP165" s="12">
        <f t="shared" si="173"/>
        <v>1234000</v>
      </c>
      <c r="BQ165" s="12">
        <f t="shared" si="174"/>
        <v>1160000</v>
      </c>
      <c r="BS165" s="5">
        <v>17800000</v>
      </c>
      <c r="BT165" s="12">
        <f t="shared" si="155"/>
        <v>2186000</v>
      </c>
      <c r="BU165" s="12">
        <f t="shared" si="156"/>
        <v>1578000</v>
      </c>
      <c r="BV165" s="12">
        <f t="shared" si="157"/>
        <v>1196000</v>
      </c>
      <c r="BW165" s="12">
        <f t="shared" si="158"/>
        <v>1041000</v>
      </c>
      <c r="BX165" s="12">
        <f t="shared" si="159"/>
        <v>987000</v>
      </c>
      <c r="BZ165" s="5">
        <v>18000000</v>
      </c>
      <c r="CA165" s="12">
        <f t="shared" si="175"/>
        <v>2622000</v>
      </c>
      <c r="CB165" s="12">
        <f t="shared" si="176"/>
        <v>1877000</v>
      </c>
      <c r="CC165" s="12">
        <f t="shared" si="177"/>
        <v>1434000</v>
      </c>
      <c r="CD165" s="12">
        <f t="shared" si="178"/>
        <v>1245000</v>
      </c>
      <c r="CE165" s="12">
        <f t="shared" si="179"/>
        <v>1169000</v>
      </c>
      <c r="CG165" s="5">
        <v>17600000</v>
      </c>
      <c r="CH165" s="5">
        <v>1943000</v>
      </c>
      <c r="CI165" s="5">
        <v>1371000</v>
      </c>
      <c r="CJ165" s="5">
        <v>1102000</v>
      </c>
      <c r="CK165" s="5">
        <v>947000</v>
      </c>
      <c r="CL165" s="5">
        <v>849000</v>
      </c>
    </row>
    <row r="166" spans="29:90" ht="15.75" customHeight="1" x14ac:dyDescent="0.25">
      <c r="AC166" s="5">
        <v>17300000</v>
      </c>
      <c r="AD166" s="12">
        <f t="shared" si="140"/>
        <v>1309000</v>
      </c>
      <c r="AE166" s="12">
        <f t="shared" si="141"/>
        <v>979000</v>
      </c>
      <c r="AF166" s="12">
        <f t="shared" si="142"/>
        <v>718000</v>
      </c>
      <c r="AG166" s="12">
        <f t="shared" si="143"/>
        <v>632000</v>
      </c>
      <c r="AH166" s="12">
        <f t="shared" si="144"/>
        <v>625000</v>
      </c>
      <c r="AJ166" s="5">
        <v>17400000</v>
      </c>
      <c r="AK166" s="12">
        <f t="shared" si="145"/>
        <v>1424000</v>
      </c>
      <c r="AL166" s="12">
        <f t="shared" si="146"/>
        <v>1056000</v>
      </c>
      <c r="AM166" s="12">
        <f t="shared" si="147"/>
        <v>781000</v>
      </c>
      <c r="AN166" s="12">
        <f t="shared" si="148"/>
        <v>686000</v>
      </c>
      <c r="AO166" s="12">
        <f t="shared" si="149"/>
        <v>672000</v>
      </c>
      <c r="AQ166" s="5">
        <v>17800000</v>
      </c>
      <c r="AR166" s="12">
        <f t="shared" si="150"/>
        <v>2084000</v>
      </c>
      <c r="AS166" s="12">
        <f t="shared" si="151"/>
        <v>1508000</v>
      </c>
      <c r="AT166" s="12">
        <f t="shared" si="152"/>
        <v>1139000</v>
      </c>
      <c r="AU166" s="12">
        <f t="shared" si="153"/>
        <v>993000</v>
      </c>
      <c r="AV166" s="12">
        <f t="shared" si="154"/>
        <v>947000</v>
      </c>
      <c r="AX166" s="5">
        <v>18100000</v>
      </c>
      <c r="AY166" s="12">
        <f t="shared" si="165"/>
        <v>2507000</v>
      </c>
      <c r="AZ166" s="12">
        <f t="shared" si="166"/>
        <v>1799000</v>
      </c>
      <c r="BA166" s="12">
        <f t="shared" si="167"/>
        <v>1371000</v>
      </c>
      <c r="BB166" s="12">
        <f t="shared" si="168"/>
        <v>1191000</v>
      </c>
      <c r="BC166" s="12">
        <f t="shared" si="169"/>
        <v>1122000</v>
      </c>
      <c r="BE166" s="5">
        <v>17800000</v>
      </c>
      <c r="BF166" s="12">
        <f t="shared" si="160"/>
        <v>2166000</v>
      </c>
      <c r="BG166" s="12">
        <f t="shared" si="161"/>
        <v>1564000</v>
      </c>
      <c r="BH166" s="12">
        <f t="shared" si="162"/>
        <v>1183000</v>
      </c>
      <c r="BI166" s="12">
        <f t="shared" si="163"/>
        <v>1031000</v>
      </c>
      <c r="BJ166" s="12">
        <f t="shared" si="164"/>
        <v>980000</v>
      </c>
      <c r="BL166" s="12">
        <v>18100000</v>
      </c>
      <c r="BM166" s="12">
        <f t="shared" si="170"/>
        <v>2588000</v>
      </c>
      <c r="BN166" s="12">
        <f t="shared" si="171"/>
        <v>1854000</v>
      </c>
      <c r="BO166" s="12">
        <f t="shared" si="172"/>
        <v>1415000</v>
      </c>
      <c r="BP166" s="12">
        <f t="shared" si="173"/>
        <v>1229000</v>
      </c>
      <c r="BQ166" s="12">
        <f t="shared" si="174"/>
        <v>1156000</v>
      </c>
      <c r="BS166" s="5">
        <v>17900000</v>
      </c>
      <c r="BT166" s="12">
        <f t="shared" si="155"/>
        <v>2175000</v>
      </c>
      <c r="BU166" s="12">
        <f t="shared" si="156"/>
        <v>1571000</v>
      </c>
      <c r="BV166" s="12">
        <f t="shared" si="157"/>
        <v>1190000</v>
      </c>
      <c r="BW166" s="12">
        <f t="shared" si="158"/>
        <v>1036000</v>
      </c>
      <c r="BX166" s="12">
        <f t="shared" si="159"/>
        <v>983000</v>
      </c>
      <c r="BZ166" s="5">
        <v>18100000</v>
      </c>
      <c r="CA166" s="12">
        <f t="shared" si="175"/>
        <v>2611000</v>
      </c>
      <c r="CB166" s="12">
        <f t="shared" si="176"/>
        <v>1870000</v>
      </c>
      <c r="CC166" s="12">
        <f t="shared" si="177"/>
        <v>1428000</v>
      </c>
      <c r="CD166" s="12">
        <f t="shared" si="178"/>
        <v>1240000</v>
      </c>
      <c r="CE166" s="12">
        <f t="shared" si="179"/>
        <v>1165000</v>
      </c>
      <c r="CG166" s="5">
        <v>17700000</v>
      </c>
      <c r="CH166" s="5">
        <v>1932000</v>
      </c>
      <c r="CI166" s="5">
        <v>1364000</v>
      </c>
      <c r="CJ166" s="5">
        <v>1096000</v>
      </c>
      <c r="CK166" s="5">
        <v>943000</v>
      </c>
      <c r="CL166" s="5">
        <v>845000</v>
      </c>
    </row>
    <row r="167" spans="29:90" ht="15.75" customHeight="1" x14ac:dyDescent="0.25">
      <c r="AC167" s="5">
        <v>17400000</v>
      </c>
      <c r="AD167" s="12">
        <f t="shared" si="140"/>
        <v>1298000</v>
      </c>
      <c r="AE167" s="12">
        <f t="shared" si="141"/>
        <v>972000</v>
      </c>
      <c r="AF167" s="12">
        <f t="shared" si="142"/>
        <v>712000</v>
      </c>
      <c r="AG167" s="12">
        <f t="shared" si="143"/>
        <v>627000</v>
      </c>
      <c r="AH167" s="12">
        <f t="shared" si="144"/>
        <v>621000</v>
      </c>
      <c r="AJ167" s="5">
        <v>17500000</v>
      </c>
      <c r="AK167" s="12">
        <f t="shared" si="145"/>
        <v>1413000</v>
      </c>
      <c r="AL167" s="12">
        <f t="shared" si="146"/>
        <v>1049000</v>
      </c>
      <c r="AM167" s="12">
        <f t="shared" si="147"/>
        <v>775000</v>
      </c>
      <c r="AN167" s="12">
        <f t="shared" si="148"/>
        <v>681000</v>
      </c>
      <c r="AO167" s="12">
        <f t="shared" si="149"/>
        <v>668000</v>
      </c>
      <c r="AQ167" s="5">
        <v>17900000</v>
      </c>
      <c r="AR167" s="12">
        <f t="shared" si="150"/>
        <v>2073000</v>
      </c>
      <c r="AS167" s="12">
        <f t="shared" si="151"/>
        <v>1501000</v>
      </c>
      <c r="AT167" s="12">
        <f t="shared" si="152"/>
        <v>1133000</v>
      </c>
      <c r="AU167" s="12">
        <f t="shared" si="153"/>
        <v>988000</v>
      </c>
      <c r="AV167" s="12">
        <f t="shared" si="154"/>
        <v>943000</v>
      </c>
      <c r="AX167" s="5">
        <v>18200000</v>
      </c>
      <c r="AY167" s="12">
        <f t="shared" si="165"/>
        <v>2496000</v>
      </c>
      <c r="AZ167" s="12">
        <f t="shared" si="166"/>
        <v>1792000</v>
      </c>
      <c r="BA167" s="12">
        <f t="shared" si="167"/>
        <v>1365000</v>
      </c>
      <c r="BB167" s="12">
        <f t="shared" si="168"/>
        <v>1186000</v>
      </c>
      <c r="BC167" s="12">
        <f t="shared" si="169"/>
        <v>1118000</v>
      </c>
      <c r="BE167" s="5">
        <v>17900000</v>
      </c>
      <c r="BF167" s="12">
        <f t="shared" si="160"/>
        <v>2155000</v>
      </c>
      <c r="BG167" s="12">
        <f t="shared" si="161"/>
        <v>1557000</v>
      </c>
      <c r="BH167" s="12">
        <f t="shared" si="162"/>
        <v>1177000</v>
      </c>
      <c r="BI167" s="12">
        <f t="shared" si="163"/>
        <v>1026000</v>
      </c>
      <c r="BJ167" s="12">
        <f t="shared" si="164"/>
        <v>976000</v>
      </c>
      <c r="BL167" s="12">
        <v>18200000</v>
      </c>
      <c r="BM167" s="12">
        <f t="shared" si="170"/>
        <v>2577000</v>
      </c>
      <c r="BN167" s="12">
        <f t="shared" si="171"/>
        <v>1847000</v>
      </c>
      <c r="BO167" s="12">
        <f t="shared" si="172"/>
        <v>1409000</v>
      </c>
      <c r="BP167" s="12">
        <f t="shared" si="173"/>
        <v>1224000</v>
      </c>
      <c r="BQ167" s="12">
        <f t="shared" si="174"/>
        <v>1152000</v>
      </c>
      <c r="BS167" s="5">
        <v>18000000</v>
      </c>
      <c r="BT167" s="12">
        <f t="shared" si="155"/>
        <v>2164000</v>
      </c>
      <c r="BU167" s="12">
        <f t="shared" si="156"/>
        <v>1564000</v>
      </c>
      <c r="BV167" s="12">
        <f t="shared" si="157"/>
        <v>1184000</v>
      </c>
      <c r="BW167" s="12">
        <f t="shared" si="158"/>
        <v>1031000</v>
      </c>
      <c r="BX167" s="12">
        <f t="shared" si="159"/>
        <v>979000</v>
      </c>
      <c r="BZ167" s="5">
        <v>18200000</v>
      </c>
      <c r="CA167" s="12">
        <f t="shared" si="175"/>
        <v>2600000</v>
      </c>
      <c r="CB167" s="12">
        <f t="shared" si="176"/>
        <v>1863000</v>
      </c>
      <c r="CC167" s="12">
        <f t="shared" si="177"/>
        <v>1422000</v>
      </c>
      <c r="CD167" s="12">
        <f t="shared" si="178"/>
        <v>1235000</v>
      </c>
      <c r="CE167" s="12">
        <f t="shared" si="179"/>
        <v>1161000</v>
      </c>
      <c r="CG167" s="5">
        <v>17800000</v>
      </c>
      <c r="CH167" s="5">
        <v>1922000</v>
      </c>
      <c r="CI167" s="5">
        <v>1356000</v>
      </c>
      <c r="CJ167" s="5">
        <v>1090000</v>
      </c>
      <c r="CK167" s="5">
        <v>938000</v>
      </c>
      <c r="CL167" s="5">
        <v>840000</v>
      </c>
    </row>
    <row r="168" spans="29:90" ht="15.75" customHeight="1" x14ac:dyDescent="0.25">
      <c r="AC168" s="5">
        <v>17500000</v>
      </c>
      <c r="AD168" s="12">
        <f t="shared" si="140"/>
        <v>1287000</v>
      </c>
      <c r="AE168" s="12">
        <f t="shared" si="141"/>
        <v>965000</v>
      </c>
      <c r="AF168" s="12">
        <f t="shared" si="142"/>
        <v>706000</v>
      </c>
      <c r="AG168" s="12">
        <f t="shared" si="143"/>
        <v>622000</v>
      </c>
      <c r="AH168" s="12">
        <f t="shared" si="144"/>
        <v>617000</v>
      </c>
      <c r="AJ168" s="5">
        <v>17600000</v>
      </c>
      <c r="AK168" s="12">
        <f t="shared" si="145"/>
        <v>1402000</v>
      </c>
      <c r="AL168" s="12">
        <f t="shared" si="146"/>
        <v>1042000</v>
      </c>
      <c r="AM168" s="12">
        <f t="shared" si="147"/>
        <v>769000</v>
      </c>
      <c r="AN168" s="12">
        <f t="shared" si="148"/>
        <v>676000</v>
      </c>
      <c r="AO168" s="12">
        <f t="shared" si="149"/>
        <v>664000</v>
      </c>
      <c r="AQ168" s="5">
        <v>18000000</v>
      </c>
      <c r="AR168" s="12">
        <f t="shared" si="150"/>
        <v>2062000</v>
      </c>
      <c r="AS168" s="12">
        <f t="shared" si="151"/>
        <v>1494000</v>
      </c>
      <c r="AT168" s="12">
        <f t="shared" si="152"/>
        <v>1127000</v>
      </c>
      <c r="AU168" s="12">
        <f t="shared" si="153"/>
        <v>983000</v>
      </c>
      <c r="AV168" s="12">
        <f t="shared" si="154"/>
        <v>939000</v>
      </c>
      <c r="AX168" s="5">
        <v>18300000</v>
      </c>
      <c r="AY168" s="12">
        <f t="shared" si="165"/>
        <v>2485000</v>
      </c>
      <c r="AZ168" s="12">
        <f t="shared" si="166"/>
        <v>1785000</v>
      </c>
      <c r="BA168" s="12">
        <f t="shared" si="167"/>
        <v>1359000</v>
      </c>
      <c r="BB168" s="12">
        <f t="shared" si="168"/>
        <v>1181000</v>
      </c>
      <c r="BC168" s="12">
        <f t="shared" si="169"/>
        <v>1114000</v>
      </c>
      <c r="BE168" s="5">
        <v>18000000</v>
      </c>
      <c r="BF168" s="12">
        <f t="shared" si="160"/>
        <v>2144000</v>
      </c>
      <c r="BG168" s="12">
        <f t="shared" si="161"/>
        <v>1550000</v>
      </c>
      <c r="BH168" s="12">
        <f t="shared" si="162"/>
        <v>1171000</v>
      </c>
      <c r="BI168" s="12">
        <f t="shared" si="163"/>
        <v>1021000</v>
      </c>
      <c r="BJ168" s="12">
        <f t="shared" si="164"/>
        <v>972000</v>
      </c>
      <c r="BL168" s="12">
        <v>18300000</v>
      </c>
      <c r="BM168" s="12">
        <f t="shared" si="170"/>
        <v>2566000</v>
      </c>
      <c r="BN168" s="12">
        <f t="shared" si="171"/>
        <v>1840000</v>
      </c>
      <c r="BO168" s="12">
        <f t="shared" si="172"/>
        <v>1403000</v>
      </c>
      <c r="BP168" s="12">
        <f t="shared" si="173"/>
        <v>1219000</v>
      </c>
      <c r="BQ168" s="12">
        <f t="shared" si="174"/>
        <v>1148000</v>
      </c>
      <c r="BS168" s="5">
        <v>18100000</v>
      </c>
      <c r="BT168" s="12">
        <f t="shared" si="155"/>
        <v>2153000</v>
      </c>
      <c r="BU168" s="12">
        <f t="shared" si="156"/>
        <v>1557000</v>
      </c>
      <c r="BV168" s="12">
        <f t="shared" si="157"/>
        <v>1178000</v>
      </c>
      <c r="BW168" s="12">
        <f t="shared" si="158"/>
        <v>1026000</v>
      </c>
      <c r="BX168" s="12">
        <f t="shared" si="159"/>
        <v>975000</v>
      </c>
      <c r="BZ168" s="5">
        <v>18300000</v>
      </c>
      <c r="CA168" s="12">
        <f t="shared" si="175"/>
        <v>2589000</v>
      </c>
      <c r="CB168" s="12">
        <f t="shared" si="176"/>
        <v>1856000</v>
      </c>
      <c r="CC168" s="12">
        <f t="shared" si="177"/>
        <v>1416000</v>
      </c>
      <c r="CD168" s="12">
        <f t="shared" si="178"/>
        <v>1230000</v>
      </c>
      <c r="CE168" s="12">
        <f t="shared" si="179"/>
        <v>1157000</v>
      </c>
      <c r="CG168" s="5">
        <v>17900000</v>
      </c>
      <c r="CH168" s="5">
        <v>1911000</v>
      </c>
      <c r="CI168" s="5">
        <v>1349000</v>
      </c>
      <c r="CJ168" s="5">
        <v>1085000</v>
      </c>
      <c r="CK168" s="5">
        <v>933000</v>
      </c>
      <c r="CL168" s="5">
        <v>836000</v>
      </c>
    </row>
    <row r="169" spans="29:90" ht="15.75" customHeight="1" x14ac:dyDescent="0.25">
      <c r="AC169" s="5">
        <v>17600000</v>
      </c>
      <c r="AD169" s="12">
        <f t="shared" si="140"/>
        <v>1276000</v>
      </c>
      <c r="AE169" s="12">
        <f t="shared" si="141"/>
        <v>958000</v>
      </c>
      <c r="AF169" s="12">
        <f t="shared" si="142"/>
        <v>700000</v>
      </c>
      <c r="AG169" s="12">
        <f t="shared" si="143"/>
        <v>617000</v>
      </c>
      <c r="AH169" s="12">
        <f t="shared" si="144"/>
        <v>613000</v>
      </c>
      <c r="AJ169" s="5">
        <v>17700000</v>
      </c>
      <c r="AK169" s="12">
        <f t="shared" si="145"/>
        <v>1391000</v>
      </c>
      <c r="AL169" s="12">
        <f t="shared" si="146"/>
        <v>1035000</v>
      </c>
      <c r="AM169" s="12">
        <f t="shared" si="147"/>
        <v>763000</v>
      </c>
      <c r="AN169" s="12">
        <f t="shared" si="148"/>
        <v>671000</v>
      </c>
      <c r="AO169" s="12">
        <f t="shared" si="149"/>
        <v>660000</v>
      </c>
      <c r="AQ169" s="5">
        <v>18100000</v>
      </c>
      <c r="AR169" s="12">
        <f t="shared" si="150"/>
        <v>2051000</v>
      </c>
      <c r="AS169" s="12">
        <f t="shared" si="151"/>
        <v>1487000</v>
      </c>
      <c r="AT169" s="12">
        <f t="shared" si="152"/>
        <v>1121000</v>
      </c>
      <c r="AU169" s="12">
        <f t="shared" si="153"/>
        <v>978000</v>
      </c>
      <c r="AV169" s="12">
        <f t="shared" si="154"/>
        <v>935000</v>
      </c>
      <c r="AX169" s="5">
        <v>18400000</v>
      </c>
      <c r="AY169" s="12">
        <f t="shared" si="165"/>
        <v>2474000</v>
      </c>
      <c r="AZ169" s="12">
        <f t="shared" si="166"/>
        <v>1778000</v>
      </c>
      <c r="BA169" s="12">
        <f t="shared" si="167"/>
        <v>1353000</v>
      </c>
      <c r="BB169" s="12">
        <f t="shared" si="168"/>
        <v>1176000</v>
      </c>
      <c r="BC169" s="12">
        <f t="shared" si="169"/>
        <v>1110000</v>
      </c>
      <c r="BE169" s="5">
        <v>18100000</v>
      </c>
      <c r="BF169" s="12">
        <f t="shared" si="160"/>
        <v>2133000</v>
      </c>
      <c r="BG169" s="12">
        <f t="shared" si="161"/>
        <v>1543000</v>
      </c>
      <c r="BH169" s="12">
        <f t="shared" si="162"/>
        <v>1165000</v>
      </c>
      <c r="BI169" s="12">
        <f t="shared" si="163"/>
        <v>1016000</v>
      </c>
      <c r="BJ169" s="12">
        <f t="shared" si="164"/>
        <v>968000</v>
      </c>
      <c r="BL169" s="12">
        <v>18400000</v>
      </c>
      <c r="BM169" s="12">
        <f t="shared" si="170"/>
        <v>2555000</v>
      </c>
      <c r="BN169" s="12">
        <f t="shared" si="171"/>
        <v>1833000</v>
      </c>
      <c r="BO169" s="12">
        <f t="shared" si="172"/>
        <v>1397000</v>
      </c>
      <c r="BP169" s="12">
        <f t="shared" si="173"/>
        <v>1214000</v>
      </c>
      <c r="BQ169" s="12">
        <f t="shared" si="174"/>
        <v>1144000</v>
      </c>
      <c r="BS169" s="5">
        <v>18200000</v>
      </c>
      <c r="BT169" s="12">
        <f t="shared" si="155"/>
        <v>2142000</v>
      </c>
      <c r="BU169" s="12">
        <f t="shared" si="156"/>
        <v>1550000</v>
      </c>
      <c r="BV169" s="12">
        <f t="shared" si="157"/>
        <v>1172000</v>
      </c>
      <c r="BW169" s="12">
        <f t="shared" si="158"/>
        <v>1021000</v>
      </c>
      <c r="BX169" s="12">
        <f t="shared" si="159"/>
        <v>971000</v>
      </c>
      <c r="BZ169" s="5">
        <v>18400000</v>
      </c>
      <c r="CA169" s="12">
        <f t="shared" si="175"/>
        <v>2578000</v>
      </c>
      <c r="CB169" s="12">
        <f t="shared" si="176"/>
        <v>1849000</v>
      </c>
      <c r="CC169" s="12">
        <f t="shared" si="177"/>
        <v>1410000</v>
      </c>
      <c r="CD169" s="12">
        <f t="shared" si="178"/>
        <v>1225000</v>
      </c>
      <c r="CE169" s="12">
        <f t="shared" si="179"/>
        <v>1153000</v>
      </c>
      <c r="CG169" s="5">
        <v>18000000</v>
      </c>
      <c r="CH169" s="5">
        <v>1901000</v>
      </c>
      <c r="CI169" s="5">
        <v>1342000</v>
      </c>
      <c r="CJ169" s="5">
        <v>1079000</v>
      </c>
      <c r="CK169" s="5">
        <v>928000</v>
      </c>
      <c r="CL169" s="5">
        <v>832000</v>
      </c>
    </row>
    <row r="170" spans="29:90" ht="15.75" customHeight="1" x14ac:dyDescent="0.25">
      <c r="AC170" s="5">
        <v>17700000</v>
      </c>
      <c r="AD170" s="12">
        <f t="shared" si="140"/>
        <v>1265000</v>
      </c>
      <c r="AE170" s="12">
        <f t="shared" si="141"/>
        <v>951000</v>
      </c>
      <c r="AF170" s="12">
        <f t="shared" si="142"/>
        <v>694000</v>
      </c>
      <c r="AG170" s="12">
        <f t="shared" si="143"/>
        <v>612000</v>
      </c>
      <c r="AH170" s="12">
        <f t="shared" si="144"/>
        <v>609000</v>
      </c>
      <c r="AJ170" s="5">
        <v>17800000</v>
      </c>
      <c r="AK170" s="12">
        <f t="shared" si="145"/>
        <v>1380000</v>
      </c>
      <c r="AL170" s="12">
        <f t="shared" si="146"/>
        <v>1028000</v>
      </c>
      <c r="AM170" s="12">
        <f t="shared" si="147"/>
        <v>757000</v>
      </c>
      <c r="AN170" s="12">
        <f t="shared" si="148"/>
        <v>666000</v>
      </c>
      <c r="AO170" s="12">
        <f t="shared" si="149"/>
        <v>656000</v>
      </c>
      <c r="AQ170" s="5">
        <v>18200000</v>
      </c>
      <c r="AR170" s="12">
        <f t="shared" si="150"/>
        <v>2040000</v>
      </c>
      <c r="AS170" s="12">
        <f t="shared" si="151"/>
        <v>1480000</v>
      </c>
      <c r="AT170" s="12">
        <f t="shared" si="152"/>
        <v>1115000</v>
      </c>
      <c r="AU170" s="12">
        <f t="shared" si="153"/>
        <v>973000</v>
      </c>
      <c r="AV170" s="12">
        <f t="shared" si="154"/>
        <v>931000</v>
      </c>
      <c r="AX170" s="5">
        <v>18500000</v>
      </c>
      <c r="AY170" s="12">
        <f t="shared" si="165"/>
        <v>2463000</v>
      </c>
      <c r="AZ170" s="12">
        <f t="shared" si="166"/>
        <v>1771000</v>
      </c>
      <c r="BA170" s="12">
        <f t="shared" si="167"/>
        <v>1347000</v>
      </c>
      <c r="BB170" s="12">
        <f t="shared" si="168"/>
        <v>1171000</v>
      </c>
      <c r="BC170" s="12">
        <f t="shared" si="169"/>
        <v>1106000</v>
      </c>
      <c r="BE170" s="5">
        <v>18200000</v>
      </c>
      <c r="BF170" s="12">
        <f t="shared" si="160"/>
        <v>2122000</v>
      </c>
      <c r="BG170" s="12">
        <f t="shared" si="161"/>
        <v>1536000</v>
      </c>
      <c r="BH170" s="12">
        <f t="shared" si="162"/>
        <v>1159000</v>
      </c>
      <c r="BI170" s="12">
        <f t="shared" si="163"/>
        <v>1011000</v>
      </c>
      <c r="BJ170" s="12">
        <f t="shared" si="164"/>
        <v>964000</v>
      </c>
      <c r="BL170" s="12">
        <v>18500000</v>
      </c>
      <c r="BM170" s="12">
        <f t="shared" si="170"/>
        <v>2544000</v>
      </c>
      <c r="BN170" s="12">
        <f t="shared" si="171"/>
        <v>1826000</v>
      </c>
      <c r="BO170" s="12">
        <f t="shared" si="172"/>
        <v>1391000</v>
      </c>
      <c r="BP170" s="12">
        <f t="shared" si="173"/>
        <v>1209000</v>
      </c>
      <c r="BQ170" s="12">
        <f t="shared" si="174"/>
        <v>1140000</v>
      </c>
      <c r="BS170" s="5">
        <v>18300000</v>
      </c>
      <c r="BT170" s="12">
        <f t="shared" si="155"/>
        <v>2131000</v>
      </c>
      <c r="BU170" s="12">
        <f t="shared" si="156"/>
        <v>1543000</v>
      </c>
      <c r="BV170" s="12">
        <f t="shared" si="157"/>
        <v>1166000</v>
      </c>
      <c r="BW170" s="12">
        <f t="shared" si="158"/>
        <v>1016000</v>
      </c>
      <c r="BX170" s="12">
        <f t="shared" si="159"/>
        <v>967000</v>
      </c>
      <c r="BZ170" s="5">
        <v>18500000</v>
      </c>
      <c r="CA170" s="12">
        <f t="shared" si="175"/>
        <v>2567000</v>
      </c>
      <c r="CB170" s="12">
        <f t="shared" si="176"/>
        <v>1842000</v>
      </c>
      <c r="CC170" s="12">
        <f t="shared" si="177"/>
        <v>1404000</v>
      </c>
      <c r="CD170" s="12">
        <f t="shared" si="178"/>
        <v>1220000</v>
      </c>
      <c r="CE170" s="12">
        <f t="shared" si="179"/>
        <v>1149000</v>
      </c>
      <c r="CG170" s="5">
        <v>18100000</v>
      </c>
      <c r="CH170" s="5">
        <v>1890000</v>
      </c>
      <c r="CI170" s="5">
        <v>1334000</v>
      </c>
      <c r="CJ170" s="5">
        <v>1073000</v>
      </c>
      <c r="CK170" s="5">
        <v>923000</v>
      </c>
      <c r="CL170" s="5">
        <v>827000</v>
      </c>
    </row>
    <row r="171" spans="29:90" ht="15.75" customHeight="1" x14ac:dyDescent="0.25">
      <c r="AC171" s="5">
        <v>17800000</v>
      </c>
      <c r="AD171" s="12">
        <f t="shared" si="140"/>
        <v>1254000</v>
      </c>
      <c r="AE171" s="12">
        <f t="shared" si="141"/>
        <v>944000</v>
      </c>
      <c r="AF171" s="12">
        <f t="shared" si="142"/>
        <v>688000</v>
      </c>
      <c r="AG171" s="12">
        <f t="shared" si="143"/>
        <v>607000</v>
      </c>
      <c r="AH171" s="12">
        <f t="shared" si="144"/>
        <v>605000</v>
      </c>
      <c r="AJ171" s="5">
        <v>17900000</v>
      </c>
      <c r="AK171" s="12">
        <f t="shared" si="145"/>
        <v>1369000</v>
      </c>
      <c r="AL171" s="12">
        <f t="shared" si="146"/>
        <v>1021000</v>
      </c>
      <c r="AM171" s="12">
        <f t="shared" si="147"/>
        <v>751000</v>
      </c>
      <c r="AN171" s="12">
        <f t="shared" si="148"/>
        <v>661000</v>
      </c>
      <c r="AO171" s="12">
        <f t="shared" si="149"/>
        <v>652000</v>
      </c>
      <c r="AQ171" s="5">
        <v>18300000</v>
      </c>
      <c r="AR171" s="12">
        <f t="shared" si="150"/>
        <v>2029000</v>
      </c>
      <c r="AS171" s="12">
        <f t="shared" si="151"/>
        <v>1473000</v>
      </c>
      <c r="AT171" s="12">
        <f t="shared" si="152"/>
        <v>1109000</v>
      </c>
      <c r="AU171" s="12">
        <f t="shared" si="153"/>
        <v>968000</v>
      </c>
      <c r="AV171" s="12">
        <f t="shared" si="154"/>
        <v>927000</v>
      </c>
      <c r="AX171" s="5">
        <v>18600000</v>
      </c>
      <c r="AY171" s="12">
        <f t="shared" si="165"/>
        <v>2452000</v>
      </c>
      <c r="AZ171" s="12">
        <f t="shared" si="166"/>
        <v>1764000</v>
      </c>
      <c r="BA171" s="12">
        <f t="shared" si="167"/>
        <v>1341000</v>
      </c>
      <c r="BB171" s="12">
        <f t="shared" si="168"/>
        <v>1166000</v>
      </c>
      <c r="BC171" s="12">
        <f t="shared" si="169"/>
        <v>1102000</v>
      </c>
      <c r="BE171" s="5">
        <v>18300000</v>
      </c>
      <c r="BF171" s="12">
        <f t="shared" si="160"/>
        <v>2111000</v>
      </c>
      <c r="BG171" s="12">
        <f t="shared" si="161"/>
        <v>1529000</v>
      </c>
      <c r="BH171" s="12">
        <f t="shared" si="162"/>
        <v>1153000</v>
      </c>
      <c r="BI171" s="12">
        <f t="shared" si="163"/>
        <v>1006000</v>
      </c>
      <c r="BJ171" s="12">
        <f t="shared" si="164"/>
        <v>960000</v>
      </c>
      <c r="BL171" s="12">
        <v>18600000</v>
      </c>
      <c r="BM171" s="12">
        <f t="shared" si="170"/>
        <v>2533000</v>
      </c>
      <c r="BN171" s="12">
        <f t="shared" si="171"/>
        <v>1819000</v>
      </c>
      <c r="BO171" s="12">
        <f t="shared" si="172"/>
        <v>1385000</v>
      </c>
      <c r="BP171" s="12">
        <f t="shared" si="173"/>
        <v>1204000</v>
      </c>
      <c r="BQ171" s="12">
        <f t="shared" si="174"/>
        <v>1136000</v>
      </c>
      <c r="BS171" s="5">
        <v>18400000</v>
      </c>
      <c r="BT171" s="12">
        <f t="shared" si="155"/>
        <v>2120000</v>
      </c>
      <c r="BU171" s="12">
        <f t="shared" si="156"/>
        <v>1536000</v>
      </c>
      <c r="BV171" s="12">
        <f t="shared" si="157"/>
        <v>1160000</v>
      </c>
      <c r="BW171" s="12">
        <f t="shared" si="158"/>
        <v>1011000</v>
      </c>
      <c r="BX171" s="12">
        <f t="shared" si="159"/>
        <v>963000</v>
      </c>
      <c r="BZ171" s="5">
        <v>18600000</v>
      </c>
      <c r="CA171" s="12">
        <f t="shared" si="175"/>
        <v>2556000</v>
      </c>
      <c r="CB171" s="12">
        <f t="shared" si="176"/>
        <v>1835000</v>
      </c>
      <c r="CC171" s="12">
        <f t="shared" si="177"/>
        <v>1398000</v>
      </c>
      <c r="CD171" s="12">
        <f t="shared" si="178"/>
        <v>1215000</v>
      </c>
      <c r="CE171" s="12">
        <f t="shared" si="179"/>
        <v>1145000</v>
      </c>
      <c r="CG171" s="5">
        <v>18200000</v>
      </c>
      <c r="CH171" s="5">
        <v>1879000</v>
      </c>
      <c r="CI171" s="5">
        <v>1327000</v>
      </c>
      <c r="CJ171" s="5">
        <v>1067000</v>
      </c>
      <c r="CK171" s="5">
        <v>918000</v>
      </c>
      <c r="CL171" s="5">
        <v>823000</v>
      </c>
    </row>
    <row r="172" spans="29:90" ht="15.75" customHeight="1" x14ac:dyDescent="0.25">
      <c r="AC172" s="5">
        <v>17900000</v>
      </c>
      <c r="AD172" s="12">
        <f t="shared" si="140"/>
        <v>1243000</v>
      </c>
      <c r="AE172" s="12">
        <f t="shared" si="141"/>
        <v>937000</v>
      </c>
      <c r="AF172" s="12">
        <f t="shared" si="142"/>
        <v>682000</v>
      </c>
      <c r="AG172" s="12">
        <f t="shared" si="143"/>
        <v>602000</v>
      </c>
      <c r="AH172" s="12">
        <f t="shared" si="144"/>
        <v>601000</v>
      </c>
      <c r="AJ172" s="5">
        <v>18000000</v>
      </c>
      <c r="AK172" s="12">
        <f t="shared" si="145"/>
        <v>1358000</v>
      </c>
      <c r="AL172" s="12">
        <f t="shared" si="146"/>
        <v>1014000</v>
      </c>
      <c r="AM172" s="12">
        <f t="shared" si="147"/>
        <v>745000</v>
      </c>
      <c r="AN172" s="12">
        <f t="shared" si="148"/>
        <v>656000</v>
      </c>
      <c r="AO172" s="12">
        <f t="shared" si="149"/>
        <v>648000</v>
      </c>
      <c r="AQ172" s="5">
        <v>18400000</v>
      </c>
      <c r="AR172" s="12">
        <f t="shared" si="150"/>
        <v>2018000</v>
      </c>
      <c r="AS172" s="12">
        <f t="shared" si="151"/>
        <v>1466000</v>
      </c>
      <c r="AT172" s="12">
        <f t="shared" si="152"/>
        <v>1103000</v>
      </c>
      <c r="AU172" s="12">
        <f t="shared" si="153"/>
        <v>963000</v>
      </c>
      <c r="AV172" s="12">
        <f t="shared" si="154"/>
        <v>923000</v>
      </c>
      <c r="AX172" s="5">
        <v>18700000</v>
      </c>
      <c r="AY172" s="12">
        <f t="shared" si="165"/>
        <v>2441000</v>
      </c>
      <c r="AZ172" s="12">
        <f t="shared" si="166"/>
        <v>1757000</v>
      </c>
      <c r="BA172" s="12">
        <f t="shared" si="167"/>
        <v>1335000</v>
      </c>
      <c r="BB172" s="12">
        <f t="shared" si="168"/>
        <v>1161000</v>
      </c>
      <c r="BC172" s="12">
        <f t="shared" si="169"/>
        <v>1098000</v>
      </c>
      <c r="BE172" s="5">
        <v>18400000</v>
      </c>
      <c r="BF172" s="12">
        <f t="shared" si="160"/>
        <v>2100000</v>
      </c>
      <c r="BG172" s="12">
        <f t="shared" si="161"/>
        <v>1522000</v>
      </c>
      <c r="BH172" s="12">
        <f t="shared" si="162"/>
        <v>1147000</v>
      </c>
      <c r="BI172" s="12">
        <f t="shared" si="163"/>
        <v>1001000</v>
      </c>
      <c r="BJ172" s="12">
        <f t="shared" si="164"/>
        <v>956000</v>
      </c>
      <c r="BL172" s="12">
        <v>18700000</v>
      </c>
      <c r="BM172" s="12">
        <f t="shared" si="170"/>
        <v>2522000</v>
      </c>
      <c r="BN172" s="12">
        <f t="shared" si="171"/>
        <v>1812000</v>
      </c>
      <c r="BO172" s="12">
        <f t="shared" si="172"/>
        <v>1379000</v>
      </c>
      <c r="BP172" s="12">
        <f t="shared" si="173"/>
        <v>1199000</v>
      </c>
      <c r="BQ172" s="12">
        <f t="shared" si="174"/>
        <v>1132000</v>
      </c>
      <c r="BS172" s="5">
        <v>18500000</v>
      </c>
      <c r="BT172" s="12">
        <f t="shared" si="155"/>
        <v>2109000</v>
      </c>
      <c r="BU172" s="12">
        <f t="shared" si="156"/>
        <v>1529000</v>
      </c>
      <c r="BV172" s="12">
        <f t="shared" si="157"/>
        <v>1154000</v>
      </c>
      <c r="BW172" s="12">
        <f t="shared" si="158"/>
        <v>1006000</v>
      </c>
      <c r="BX172" s="12">
        <f t="shared" si="159"/>
        <v>959000</v>
      </c>
      <c r="BZ172" s="5">
        <v>18700000</v>
      </c>
      <c r="CA172" s="12">
        <f t="shared" si="175"/>
        <v>2545000</v>
      </c>
      <c r="CB172" s="12">
        <f t="shared" si="176"/>
        <v>1828000</v>
      </c>
      <c r="CC172" s="12">
        <f t="shared" si="177"/>
        <v>1392000</v>
      </c>
      <c r="CD172" s="12">
        <f t="shared" si="178"/>
        <v>1210000</v>
      </c>
      <c r="CE172" s="12">
        <f t="shared" si="179"/>
        <v>1141000</v>
      </c>
      <c r="CG172" s="5">
        <v>18300000</v>
      </c>
      <c r="CH172" s="5">
        <v>1869000</v>
      </c>
      <c r="CI172" s="5">
        <v>1320000</v>
      </c>
      <c r="CJ172" s="5">
        <v>1061000</v>
      </c>
      <c r="CK172" s="5">
        <v>913000</v>
      </c>
      <c r="CL172" s="5">
        <v>819000</v>
      </c>
    </row>
    <row r="173" spans="29:90" ht="15.75" customHeight="1" x14ac:dyDescent="0.25">
      <c r="AC173" s="5">
        <v>18000000</v>
      </c>
      <c r="AD173" s="12">
        <f t="shared" si="140"/>
        <v>1232000</v>
      </c>
      <c r="AE173" s="12">
        <f t="shared" si="141"/>
        <v>930000</v>
      </c>
      <c r="AF173" s="12">
        <f t="shared" si="142"/>
        <v>676000</v>
      </c>
      <c r="AG173" s="12">
        <f t="shared" si="143"/>
        <v>597000</v>
      </c>
      <c r="AH173" s="12">
        <f t="shared" si="144"/>
        <v>597000</v>
      </c>
      <c r="AJ173" s="5">
        <v>18100000</v>
      </c>
      <c r="AK173" s="12">
        <f t="shared" si="145"/>
        <v>1347000</v>
      </c>
      <c r="AL173" s="12">
        <f t="shared" si="146"/>
        <v>1007000</v>
      </c>
      <c r="AM173" s="12">
        <f t="shared" si="147"/>
        <v>739000</v>
      </c>
      <c r="AN173" s="12">
        <f t="shared" si="148"/>
        <v>651000</v>
      </c>
      <c r="AO173" s="12">
        <f t="shared" si="149"/>
        <v>644000</v>
      </c>
      <c r="AQ173" s="5">
        <v>18500000</v>
      </c>
      <c r="AR173" s="12">
        <f t="shared" si="150"/>
        <v>2007000</v>
      </c>
      <c r="AS173" s="12">
        <f t="shared" si="151"/>
        <v>1459000</v>
      </c>
      <c r="AT173" s="12">
        <f t="shared" si="152"/>
        <v>1097000</v>
      </c>
      <c r="AU173" s="12">
        <f t="shared" si="153"/>
        <v>958000</v>
      </c>
      <c r="AV173" s="12">
        <f t="shared" si="154"/>
        <v>919000</v>
      </c>
      <c r="AX173" s="5">
        <v>18800000</v>
      </c>
      <c r="AY173" s="12">
        <f t="shared" si="165"/>
        <v>2430000</v>
      </c>
      <c r="AZ173" s="12">
        <f t="shared" si="166"/>
        <v>1750000</v>
      </c>
      <c r="BA173" s="12">
        <f t="shared" si="167"/>
        <v>1329000</v>
      </c>
      <c r="BB173" s="12">
        <f t="shared" si="168"/>
        <v>1156000</v>
      </c>
      <c r="BC173" s="12">
        <f t="shared" si="169"/>
        <v>1094000</v>
      </c>
      <c r="BE173" s="5">
        <v>18500000</v>
      </c>
      <c r="BF173" s="12">
        <f t="shared" si="160"/>
        <v>2089000</v>
      </c>
      <c r="BG173" s="12">
        <f t="shared" si="161"/>
        <v>1515000</v>
      </c>
      <c r="BH173" s="12">
        <f t="shared" si="162"/>
        <v>1141000</v>
      </c>
      <c r="BI173" s="12">
        <f t="shared" si="163"/>
        <v>996000</v>
      </c>
      <c r="BJ173" s="12">
        <f t="shared" si="164"/>
        <v>952000</v>
      </c>
      <c r="BL173" s="12">
        <v>18800000</v>
      </c>
      <c r="BM173" s="12">
        <f t="shared" si="170"/>
        <v>2511000</v>
      </c>
      <c r="BN173" s="12">
        <f t="shared" si="171"/>
        <v>1805000</v>
      </c>
      <c r="BO173" s="12">
        <f t="shared" si="172"/>
        <v>1373000</v>
      </c>
      <c r="BP173" s="12">
        <f t="shared" si="173"/>
        <v>1194000</v>
      </c>
      <c r="BQ173" s="12">
        <f t="shared" si="174"/>
        <v>1128000</v>
      </c>
      <c r="BS173" s="5">
        <v>18600000</v>
      </c>
      <c r="BT173" s="12">
        <f t="shared" si="155"/>
        <v>2098000</v>
      </c>
      <c r="BU173" s="12">
        <f t="shared" si="156"/>
        <v>1522000</v>
      </c>
      <c r="BV173" s="12">
        <f t="shared" si="157"/>
        <v>1148000</v>
      </c>
      <c r="BW173" s="12">
        <f t="shared" si="158"/>
        <v>1001000</v>
      </c>
      <c r="BX173" s="12">
        <f t="shared" si="159"/>
        <v>955000</v>
      </c>
      <c r="BZ173" s="5">
        <v>18800000</v>
      </c>
      <c r="CA173" s="12">
        <f t="shared" si="175"/>
        <v>2534000</v>
      </c>
      <c r="CB173" s="12">
        <f t="shared" si="176"/>
        <v>1821000</v>
      </c>
      <c r="CC173" s="12">
        <f t="shared" si="177"/>
        <v>1386000</v>
      </c>
      <c r="CD173" s="12">
        <f t="shared" si="178"/>
        <v>1205000</v>
      </c>
      <c r="CE173" s="12">
        <f t="shared" si="179"/>
        <v>1137000</v>
      </c>
      <c r="CG173" s="5">
        <v>18400000</v>
      </c>
      <c r="CH173" s="5">
        <v>1858000</v>
      </c>
      <c r="CI173" s="5">
        <v>1312000</v>
      </c>
      <c r="CJ173" s="5">
        <v>1056000</v>
      </c>
      <c r="CK173" s="5">
        <v>908000</v>
      </c>
      <c r="CL173" s="5">
        <v>814000</v>
      </c>
    </row>
    <row r="174" spans="29:90" ht="15.75" customHeight="1" x14ac:dyDescent="0.25">
      <c r="AC174" s="5">
        <v>18100000</v>
      </c>
      <c r="AD174" s="12">
        <f t="shared" si="140"/>
        <v>1221000</v>
      </c>
      <c r="AE174" s="12">
        <f t="shared" si="141"/>
        <v>923000</v>
      </c>
      <c r="AF174" s="12">
        <f t="shared" si="142"/>
        <v>670000</v>
      </c>
      <c r="AG174" s="12">
        <f t="shared" si="143"/>
        <v>592000</v>
      </c>
      <c r="AH174" s="12">
        <f t="shared" si="144"/>
        <v>593000</v>
      </c>
      <c r="AJ174" s="5">
        <v>18200000</v>
      </c>
      <c r="AK174" s="12">
        <f t="shared" si="145"/>
        <v>1336000</v>
      </c>
      <c r="AL174" s="12">
        <f t="shared" si="146"/>
        <v>1000000</v>
      </c>
      <c r="AM174" s="12">
        <f t="shared" si="147"/>
        <v>733000</v>
      </c>
      <c r="AN174" s="12">
        <f t="shared" si="148"/>
        <v>646000</v>
      </c>
      <c r="AO174" s="12">
        <f t="shared" si="149"/>
        <v>640000</v>
      </c>
      <c r="AQ174" s="5">
        <v>18600000</v>
      </c>
      <c r="AR174" s="12">
        <f t="shared" si="150"/>
        <v>1996000</v>
      </c>
      <c r="AS174" s="12">
        <f t="shared" si="151"/>
        <v>1452000</v>
      </c>
      <c r="AT174" s="12">
        <f t="shared" si="152"/>
        <v>1091000</v>
      </c>
      <c r="AU174" s="12">
        <f t="shared" si="153"/>
        <v>953000</v>
      </c>
      <c r="AV174" s="12">
        <f t="shared" si="154"/>
        <v>915000</v>
      </c>
      <c r="AX174" s="5">
        <v>18900000</v>
      </c>
      <c r="AY174" s="12">
        <f t="shared" si="165"/>
        <v>2419000</v>
      </c>
      <c r="AZ174" s="12">
        <f t="shared" si="166"/>
        <v>1743000</v>
      </c>
      <c r="BA174" s="12">
        <f t="shared" si="167"/>
        <v>1323000</v>
      </c>
      <c r="BB174" s="12">
        <f t="shared" si="168"/>
        <v>1151000</v>
      </c>
      <c r="BC174" s="12">
        <f t="shared" si="169"/>
        <v>1090000</v>
      </c>
      <c r="BE174" s="5">
        <v>18600000</v>
      </c>
      <c r="BF174" s="12">
        <f t="shared" si="160"/>
        <v>2078000</v>
      </c>
      <c r="BG174" s="12">
        <f t="shared" si="161"/>
        <v>1508000</v>
      </c>
      <c r="BH174" s="12">
        <f t="shared" si="162"/>
        <v>1135000</v>
      </c>
      <c r="BI174" s="12">
        <f t="shared" si="163"/>
        <v>991000</v>
      </c>
      <c r="BJ174" s="12">
        <f t="shared" si="164"/>
        <v>948000</v>
      </c>
      <c r="BL174" s="12">
        <v>18900000</v>
      </c>
      <c r="BM174" s="12">
        <f t="shared" si="170"/>
        <v>2500000</v>
      </c>
      <c r="BN174" s="12">
        <f t="shared" si="171"/>
        <v>1798000</v>
      </c>
      <c r="BO174" s="12">
        <f t="shared" si="172"/>
        <v>1367000</v>
      </c>
      <c r="BP174" s="12">
        <f t="shared" si="173"/>
        <v>1189000</v>
      </c>
      <c r="BQ174" s="12">
        <f t="shared" si="174"/>
        <v>1124000</v>
      </c>
      <c r="BS174" s="5">
        <v>18700000</v>
      </c>
      <c r="BT174" s="12">
        <f t="shared" si="155"/>
        <v>2087000</v>
      </c>
      <c r="BU174" s="12">
        <f t="shared" si="156"/>
        <v>1515000</v>
      </c>
      <c r="BV174" s="12">
        <f t="shared" si="157"/>
        <v>1142000</v>
      </c>
      <c r="BW174" s="12">
        <f t="shared" si="158"/>
        <v>996000</v>
      </c>
      <c r="BX174" s="12">
        <f t="shared" si="159"/>
        <v>951000</v>
      </c>
      <c r="BZ174" s="5">
        <v>18900000</v>
      </c>
      <c r="CA174" s="12">
        <f t="shared" si="175"/>
        <v>2523000</v>
      </c>
      <c r="CB174" s="12">
        <f t="shared" si="176"/>
        <v>1814000</v>
      </c>
      <c r="CC174" s="12">
        <f t="shared" si="177"/>
        <v>1380000</v>
      </c>
      <c r="CD174" s="12">
        <f t="shared" si="178"/>
        <v>1200000</v>
      </c>
      <c r="CE174" s="12">
        <f t="shared" si="179"/>
        <v>1133000</v>
      </c>
      <c r="CG174" s="5">
        <v>18500000</v>
      </c>
      <c r="CH174" s="5">
        <v>1848000</v>
      </c>
      <c r="CI174" s="5">
        <v>1305000</v>
      </c>
      <c r="CJ174" s="5">
        <v>1050000</v>
      </c>
      <c r="CK174" s="5">
        <v>903000</v>
      </c>
      <c r="CL174" s="5">
        <v>810000</v>
      </c>
    </row>
    <row r="175" spans="29:90" ht="15.75" customHeight="1" x14ac:dyDescent="0.25">
      <c r="AC175" s="5">
        <v>18200000</v>
      </c>
      <c r="AD175" s="12">
        <f t="shared" si="140"/>
        <v>1210000</v>
      </c>
      <c r="AE175" s="12">
        <f t="shared" si="141"/>
        <v>916000</v>
      </c>
      <c r="AF175" s="12">
        <f t="shared" si="142"/>
        <v>664000</v>
      </c>
      <c r="AG175" s="12">
        <f t="shared" si="143"/>
        <v>587000</v>
      </c>
      <c r="AH175" s="12">
        <f t="shared" si="144"/>
        <v>589000</v>
      </c>
      <c r="AJ175" s="5">
        <v>18300000</v>
      </c>
      <c r="AK175" s="12">
        <f t="shared" si="145"/>
        <v>1325000</v>
      </c>
      <c r="AL175" s="12">
        <f t="shared" si="146"/>
        <v>993000</v>
      </c>
      <c r="AM175" s="12">
        <f t="shared" si="147"/>
        <v>727000</v>
      </c>
      <c r="AN175" s="12">
        <f t="shared" si="148"/>
        <v>641000</v>
      </c>
      <c r="AO175" s="12">
        <f t="shared" si="149"/>
        <v>636000</v>
      </c>
      <c r="AQ175" s="5">
        <v>18700000</v>
      </c>
      <c r="AR175" s="12">
        <f t="shared" si="150"/>
        <v>1985000</v>
      </c>
      <c r="AS175" s="12">
        <f t="shared" si="151"/>
        <v>1445000</v>
      </c>
      <c r="AT175" s="12">
        <f t="shared" si="152"/>
        <v>1085000</v>
      </c>
      <c r="AU175" s="12">
        <f t="shared" si="153"/>
        <v>948000</v>
      </c>
      <c r="AV175" s="12">
        <f t="shared" si="154"/>
        <v>911000</v>
      </c>
      <c r="AX175" s="5">
        <v>19000000</v>
      </c>
      <c r="AY175" s="12">
        <f t="shared" si="165"/>
        <v>2408000</v>
      </c>
      <c r="AZ175" s="12">
        <f t="shared" si="166"/>
        <v>1736000</v>
      </c>
      <c r="BA175" s="12">
        <f t="shared" si="167"/>
        <v>1317000</v>
      </c>
      <c r="BB175" s="12">
        <f t="shared" si="168"/>
        <v>1146000</v>
      </c>
      <c r="BC175" s="12">
        <f t="shared" si="169"/>
        <v>1086000</v>
      </c>
      <c r="BE175" s="5">
        <v>18700000</v>
      </c>
      <c r="BF175" s="12">
        <f t="shared" si="160"/>
        <v>2067000</v>
      </c>
      <c r="BG175" s="12">
        <f t="shared" si="161"/>
        <v>1501000</v>
      </c>
      <c r="BH175" s="12">
        <f t="shared" si="162"/>
        <v>1129000</v>
      </c>
      <c r="BI175" s="12">
        <f t="shared" si="163"/>
        <v>986000</v>
      </c>
      <c r="BJ175" s="12">
        <f t="shared" si="164"/>
        <v>944000</v>
      </c>
      <c r="BL175" s="12">
        <v>19000000</v>
      </c>
      <c r="BM175" s="12">
        <f t="shared" si="170"/>
        <v>2489000</v>
      </c>
      <c r="BN175" s="12">
        <f t="shared" si="171"/>
        <v>1791000</v>
      </c>
      <c r="BO175" s="12">
        <f t="shared" si="172"/>
        <v>1361000</v>
      </c>
      <c r="BP175" s="12">
        <f t="shared" si="173"/>
        <v>1184000</v>
      </c>
      <c r="BQ175" s="12">
        <f t="shared" si="174"/>
        <v>1120000</v>
      </c>
      <c r="BS175" s="5">
        <v>18800000</v>
      </c>
      <c r="BT175" s="12">
        <f t="shared" si="155"/>
        <v>2076000</v>
      </c>
      <c r="BU175" s="12">
        <f t="shared" si="156"/>
        <v>1508000</v>
      </c>
      <c r="BV175" s="12">
        <f t="shared" si="157"/>
        <v>1136000</v>
      </c>
      <c r="BW175" s="12">
        <f t="shared" si="158"/>
        <v>991000</v>
      </c>
      <c r="BX175" s="12">
        <f t="shared" si="159"/>
        <v>947000</v>
      </c>
      <c r="BZ175" s="5">
        <v>19000000</v>
      </c>
      <c r="CA175" s="12">
        <f t="shared" si="175"/>
        <v>2512000</v>
      </c>
      <c r="CB175" s="12">
        <f t="shared" si="176"/>
        <v>1807000</v>
      </c>
      <c r="CC175" s="12">
        <f t="shared" si="177"/>
        <v>1374000</v>
      </c>
      <c r="CD175" s="12">
        <f t="shared" si="178"/>
        <v>1195000</v>
      </c>
      <c r="CE175" s="12">
        <f t="shared" si="179"/>
        <v>1129000</v>
      </c>
      <c r="CG175" s="5">
        <v>18600000</v>
      </c>
      <c r="CH175" s="5">
        <v>1837000</v>
      </c>
      <c r="CI175" s="5">
        <v>1298000</v>
      </c>
      <c r="CJ175" s="5">
        <v>1044000</v>
      </c>
      <c r="CK175" s="5">
        <v>898000</v>
      </c>
      <c r="CL175" s="5">
        <v>806000</v>
      </c>
    </row>
    <row r="176" spans="29:90" ht="15.75" customHeight="1" x14ac:dyDescent="0.25">
      <c r="AC176" s="5">
        <v>18300000</v>
      </c>
      <c r="AD176" s="12">
        <f t="shared" si="140"/>
        <v>1199000</v>
      </c>
      <c r="AE176" s="12">
        <f t="shared" si="141"/>
        <v>909000</v>
      </c>
      <c r="AF176" s="12">
        <f t="shared" si="142"/>
        <v>658000</v>
      </c>
      <c r="AG176" s="12">
        <f t="shared" si="143"/>
        <v>582000</v>
      </c>
      <c r="AH176" s="12">
        <f t="shared" si="144"/>
        <v>585000</v>
      </c>
      <c r="AJ176" s="5">
        <v>18400000</v>
      </c>
      <c r="AK176" s="12">
        <f t="shared" si="145"/>
        <v>1314000</v>
      </c>
      <c r="AL176" s="12">
        <f t="shared" si="146"/>
        <v>986000</v>
      </c>
      <c r="AM176" s="12">
        <f t="shared" si="147"/>
        <v>721000</v>
      </c>
      <c r="AN176" s="12">
        <f t="shared" si="148"/>
        <v>636000</v>
      </c>
      <c r="AO176" s="12">
        <f t="shared" si="149"/>
        <v>632000</v>
      </c>
      <c r="AQ176" s="5">
        <v>18800000</v>
      </c>
      <c r="AR176" s="12">
        <f t="shared" si="150"/>
        <v>1974000</v>
      </c>
      <c r="AS176" s="12">
        <f t="shared" si="151"/>
        <v>1438000</v>
      </c>
      <c r="AT176" s="12">
        <f t="shared" si="152"/>
        <v>1079000</v>
      </c>
      <c r="AU176" s="12">
        <f t="shared" si="153"/>
        <v>943000</v>
      </c>
      <c r="AV176" s="12">
        <f t="shared" si="154"/>
        <v>907000</v>
      </c>
      <c r="AX176" s="5">
        <v>19100000</v>
      </c>
      <c r="AY176" s="12">
        <f t="shared" si="165"/>
        <v>2397000</v>
      </c>
      <c r="AZ176" s="12">
        <f t="shared" si="166"/>
        <v>1729000</v>
      </c>
      <c r="BA176" s="12">
        <f t="shared" si="167"/>
        <v>1311000</v>
      </c>
      <c r="BB176" s="12">
        <f t="shared" si="168"/>
        <v>1141000</v>
      </c>
      <c r="BC176" s="12">
        <f t="shared" si="169"/>
        <v>1082000</v>
      </c>
      <c r="BE176" s="5">
        <v>18800000</v>
      </c>
      <c r="BF176" s="12">
        <f t="shared" si="160"/>
        <v>2056000</v>
      </c>
      <c r="BG176" s="12">
        <f t="shared" si="161"/>
        <v>1494000</v>
      </c>
      <c r="BH176" s="12">
        <f t="shared" si="162"/>
        <v>1123000</v>
      </c>
      <c r="BI176" s="12">
        <f t="shared" si="163"/>
        <v>981000</v>
      </c>
      <c r="BJ176" s="12">
        <f t="shared" si="164"/>
        <v>940000</v>
      </c>
      <c r="BL176" s="12">
        <v>19100000</v>
      </c>
      <c r="BM176" s="12">
        <f t="shared" si="170"/>
        <v>2478000</v>
      </c>
      <c r="BN176" s="12">
        <f t="shared" si="171"/>
        <v>1784000</v>
      </c>
      <c r="BO176" s="12">
        <f t="shared" si="172"/>
        <v>1355000</v>
      </c>
      <c r="BP176" s="12">
        <f t="shared" si="173"/>
        <v>1179000</v>
      </c>
      <c r="BQ176" s="12">
        <f t="shared" si="174"/>
        <v>1116000</v>
      </c>
      <c r="BS176" s="5">
        <v>18900000</v>
      </c>
      <c r="BT176" s="12">
        <f t="shared" si="155"/>
        <v>2065000</v>
      </c>
      <c r="BU176" s="12">
        <f t="shared" si="156"/>
        <v>1501000</v>
      </c>
      <c r="BV176" s="12">
        <f t="shared" si="157"/>
        <v>1130000</v>
      </c>
      <c r="BW176" s="12">
        <f t="shared" si="158"/>
        <v>986000</v>
      </c>
      <c r="BX176" s="12">
        <f t="shared" si="159"/>
        <v>943000</v>
      </c>
      <c r="BZ176" s="5">
        <v>19100000</v>
      </c>
      <c r="CA176" s="12">
        <f t="shared" si="175"/>
        <v>2501000</v>
      </c>
      <c r="CB176" s="12">
        <f t="shared" si="176"/>
        <v>1800000</v>
      </c>
      <c r="CC176" s="12">
        <f t="shared" si="177"/>
        <v>1368000</v>
      </c>
      <c r="CD176" s="12">
        <f t="shared" si="178"/>
        <v>1190000</v>
      </c>
      <c r="CE176" s="12">
        <f t="shared" si="179"/>
        <v>1125000</v>
      </c>
      <c r="CG176" s="5">
        <v>18700000</v>
      </c>
      <c r="CH176" s="5">
        <v>1826000</v>
      </c>
      <c r="CI176" s="5">
        <v>1290000</v>
      </c>
      <c r="CJ176" s="5">
        <v>1038000</v>
      </c>
      <c r="CK176" s="5">
        <v>893000</v>
      </c>
      <c r="CL176" s="5">
        <v>801000</v>
      </c>
    </row>
    <row r="177" spans="1:90" ht="15.75" customHeight="1" x14ac:dyDescent="0.25">
      <c r="AC177" s="5">
        <v>18400000</v>
      </c>
      <c r="AD177" s="12">
        <f t="shared" si="140"/>
        <v>1188000</v>
      </c>
      <c r="AE177" s="12">
        <f t="shared" si="141"/>
        <v>902000</v>
      </c>
      <c r="AF177" s="12">
        <f t="shared" si="142"/>
        <v>652000</v>
      </c>
      <c r="AG177" s="12">
        <f t="shared" si="143"/>
        <v>577000</v>
      </c>
      <c r="AH177" s="12">
        <f t="shared" si="144"/>
        <v>581000</v>
      </c>
      <c r="AJ177" s="5">
        <v>18500000</v>
      </c>
      <c r="AK177" s="12">
        <f t="shared" si="145"/>
        <v>1303000</v>
      </c>
      <c r="AL177" s="12">
        <f t="shared" si="146"/>
        <v>979000</v>
      </c>
      <c r="AM177" s="12">
        <f t="shared" si="147"/>
        <v>715000</v>
      </c>
      <c r="AN177" s="12">
        <f t="shared" si="148"/>
        <v>631000</v>
      </c>
      <c r="AO177" s="12">
        <f t="shared" si="149"/>
        <v>628000</v>
      </c>
      <c r="AQ177" s="5">
        <v>18900000</v>
      </c>
      <c r="AR177" s="12">
        <f t="shared" si="150"/>
        <v>1963000</v>
      </c>
      <c r="AS177" s="12">
        <f t="shared" si="151"/>
        <v>1431000</v>
      </c>
      <c r="AT177" s="12">
        <f t="shared" si="152"/>
        <v>1073000</v>
      </c>
      <c r="AU177" s="12">
        <f t="shared" si="153"/>
        <v>938000</v>
      </c>
      <c r="AV177" s="12">
        <f t="shared" si="154"/>
        <v>903000</v>
      </c>
      <c r="AX177" s="5">
        <v>19200000</v>
      </c>
      <c r="AY177" s="12">
        <f t="shared" si="165"/>
        <v>2386000</v>
      </c>
      <c r="AZ177" s="12">
        <f t="shared" si="166"/>
        <v>1722000</v>
      </c>
      <c r="BA177" s="12">
        <f t="shared" si="167"/>
        <v>1305000</v>
      </c>
      <c r="BB177" s="12">
        <f t="shared" si="168"/>
        <v>1136000</v>
      </c>
      <c r="BC177" s="12">
        <f t="shared" si="169"/>
        <v>1078000</v>
      </c>
      <c r="BE177" s="5">
        <v>18900000</v>
      </c>
      <c r="BF177" s="12">
        <f t="shared" si="160"/>
        <v>2045000</v>
      </c>
      <c r="BG177" s="12">
        <f t="shared" si="161"/>
        <v>1487000</v>
      </c>
      <c r="BH177" s="12">
        <f t="shared" si="162"/>
        <v>1117000</v>
      </c>
      <c r="BI177" s="12">
        <f t="shared" si="163"/>
        <v>976000</v>
      </c>
      <c r="BJ177" s="12">
        <f t="shared" si="164"/>
        <v>936000</v>
      </c>
      <c r="BL177" s="12">
        <v>19200000</v>
      </c>
      <c r="BM177" s="12">
        <f t="shared" si="170"/>
        <v>2467000</v>
      </c>
      <c r="BN177" s="12">
        <f t="shared" si="171"/>
        <v>1777000</v>
      </c>
      <c r="BO177" s="12">
        <f t="shared" si="172"/>
        <v>1349000</v>
      </c>
      <c r="BP177" s="12">
        <f t="shared" si="173"/>
        <v>1174000</v>
      </c>
      <c r="BQ177" s="12">
        <f t="shared" si="174"/>
        <v>1112000</v>
      </c>
      <c r="BS177" s="5">
        <v>19000000</v>
      </c>
      <c r="BT177" s="12">
        <f t="shared" si="155"/>
        <v>2054000</v>
      </c>
      <c r="BU177" s="12">
        <f t="shared" si="156"/>
        <v>1494000</v>
      </c>
      <c r="BV177" s="12">
        <f t="shared" si="157"/>
        <v>1124000</v>
      </c>
      <c r="BW177" s="12">
        <f t="shared" si="158"/>
        <v>981000</v>
      </c>
      <c r="BX177" s="12">
        <f t="shared" si="159"/>
        <v>939000</v>
      </c>
      <c r="BZ177" s="5">
        <v>19200000</v>
      </c>
      <c r="CA177" s="12">
        <f t="shared" si="175"/>
        <v>2490000</v>
      </c>
      <c r="CB177" s="12">
        <f t="shared" si="176"/>
        <v>1793000</v>
      </c>
      <c r="CC177" s="12">
        <f t="shared" si="177"/>
        <v>1362000</v>
      </c>
      <c r="CD177" s="12">
        <f t="shared" si="178"/>
        <v>1185000</v>
      </c>
      <c r="CE177" s="12">
        <f t="shared" si="179"/>
        <v>1121000</v>
      </c>
      <c r="CG177" s="5">
        <v>18800000</v>
      </c>
      <c r="CH177" s="5">
        <v>1816000</v>
      </c>
      <c r="CI177" s="5">
        <v>1283000</v>
      </c>
      <c r="CJ177" s="5">
        <v>1032000</v>
      </c>
      <c r="CK177" s="5">
        <v>889000</v>
      </c>
      <c r="CL177" s="5">
        <v>797000</v>
      </c>
    </row>
    <row r="178" spans="1:90" ht="15.75" customHeight="1" x14ac:dyDescent="0.25">
      <c r="AC178" s="5">
        <v>18500000</v>
      </c>
      <c r="AD178" s="12">
        <f t="shared" ref="AD178:AD193" si="180">AD177-11000</f>
        <v>1177000</v>
      </c>
      <c r="AE178" s="12">
        <f t="shared" ref="AE178:AE193" si="181">AE177-7000</f>
        <v>895000</v>
      </c>
      <c r="AF178" s="12">
        <f t="shared" ref="AF178:AF193" si="182">AF177-6000</f>
        <v>646000</v>
      </c>
      <c r="AG178" s="12">
        <f t="shared" ref="AG178:AG193" si="183">AG177-5000</f>
        <v>572000</v>
      </c>
      <c r="AH178" s="12">
        <f t="shared" ref="AH178:AH193" si="184">AH177-4000</f>
        <v>577000</v>
      </c>
      <c r="AJ178" s="5">
        <v>18600000</v>
      </c>
      <c r="AK178" s="12">
        <f t="shared" si="145"/>
        <v>1292000</v>
      </c>
      <c r="AL178" s="12">
        <f t="shared" si="146"/>
        <v>972000</v>
      </c>
      <c r="AM178" s="12">
        <f t="shared" si="147"/>
        <v>709000</v>
      </c>
      <c r="AN178" s="12">
        <f t="shared" si="148"/>
        <v>626000</v>
      </c>
      <c r="AO178" s="12">
        <f t="shared" si="149"/>
        <v>624000</v>
      </c>
      <c r="AQ178" s="5">
        <v>19000000</v>
      </c>
      <c r="AR178" s="12">
        <f t="shared" si="150"/>
        <v>1952000</v>
      </c>
      <c r="AS178" s="12">
        <f t="shared" si="151"/>
        <v>1424000</v>
      </c>
      <c r="AT178" s="12">
        <f t="shared" si="152"/>
        <v>1067000</v>
      </c>
      <c r="AU178" s="12">
        <f t="shared" si="153"/>
        <v>933000</v>
      </c>
      <c r="AV178" s="12">
        <f t="shared" si="154"/>
        <v>899000</v>
      </c>
      <c r="AX178" s="5">
        <v>19300000</v>
      </c>
      <c r="AY178" s="12">
        <f t="shared" si="165"/>
        <v>2375000</v>
      </c>
      <c r="AZ178" s="12">
        <f t="shared" si="166"/>
        <v>1715000</v>
      </c>
      <c r="BA178" s="12">
        <f t="shared" si="167"/>
        <v>1299000</v>
      </c>
      <c r="BB178" s="12">
        <f t="shared" si="168"/>
        <v>1131000</v>
      </c>
      <c r="BC178" s="12">
        <f t="shared" si="169"/>
        <v>1074000</v>
      </c>
      <c r="BE178" s="5">
        <v>19000000</v>
      </c>
      <c r="BF178" s="12">
        <f t="shared" si="160"/>
        <v>2034000</v>
      </c>
      <c r="BG178" s="12">
        <f t="shared" si="161"/>
        <v>1480000</v>
      </c>
      <c r="BH178" s="12">
        <f t="shared" si="162"/>
        <v>1111000</v>
      </c>
      <c r="BI178" s="12">
        <f t="shared" si="163"/>
        <v>971000</v>
      </c>
      <c r="BJ178" s="12">
        <f t="shared" si="164"/>
        <v>932000</v>
      </c>
      <c r="BL178" s="12">
        <v>19300000</v>
      </c>
      <c r="BM178" s="12">
        <f t="shared" si="170"/>
        <v>2456000</v>
      </c>
      <c r="BN178" s="12">
        <f t="shared" si="171"/>
        <v>1770000</v>
      </c>
      <c r="BO178" s="12">
        <f t="shared" si="172"/>
        <v>1343000</v>
      </c>
      <c r="BP178" s="12">
        <f t="shared" si="173"/>
        <v>1169000</v>
      </c>
      <c r="BQ178" s="12">
        <f t="shared" si="174"/>
        <v>1108000</v>
      </c>
      <c r="BS178" s="5">
        <v>19100000</v>
      </c>
      <c r="BT178" s="12">
        <f t="shared" si="155"/>
        <v>2043000</v>
      </c>
      <c r="BU178" s="12">
        <f t="shared" si="156"/>
        <v>1487000</v>
      </c>
      <c r="BV178" s="12">
        <f t="shared" si="157"/>
        <v>1118000</v>
      </c>
      <c r="BW178" s="12">
        <f t="shared" si="158"/>
        <v>976000</v>
      </c>
      <c r="BX178" s="12">
        <f t="shared" si="159"/>
        <v>935000</v>
      </c>
      <c r="BZ178" s="5">
        <v>19300000</v>
      </c>
      <c r="CA178" s="12">
        <f t="shared" si="175"/>
        <v>2479000</v>
      </c>
      <c r="CB178" s="12">
        <f t="shared" si="176"/>
        <v>1786000</v>
      </c>
      <c r="CC178" s="12">
        <f t="shared" si="177"/>
        <v>1356000</v>
      </c>
      <c r="CD178" s="12">
        <f t="shared" si="178"/>
        <v>1180000</v>
      </c>
      <c r="CE178" s="12">
        <f t="shared" si="179"/>
        <v>1117000</v>
      </c>
      <c r="CG178" s="5">
        <v>18900000</v>
      </c>
      <c r="CH178" s="5">
        <v>1805000</v>
      </c>
      <c r="CI178" s="5">
        <v>1276000</v>
      </c>
      <c r="CJ178" s="5">
        <v>1027000</v>
      </c>
      <c r="CK178" s="5">
        <v>884000</v>
      </c>
      <c r="CL178" s="5">
        <v>793000</v>
      </c>
    </row>
    <row r="179" spans="1:90" ht="15.75" customHeight="1" x14ac:dyDescent="0.25">
      <c r="AC179" s="5">
        <v>18600000</v>
      </c>
      <c r="AD179" s="12">
        <f t="shared" si="180"/>
        <v>1166000</v>
      </c>
      <c r="AE179" s="12">
        <f t="shared" si="181"/>
        <v>888000</v>
      </c>
      <c r="AF179" s="12">
        <f t="shared" si="182"/>
        <v>640000</v>
      </c>
      <c r="AG179" s="12">
        <f t="shared" si="183"/>
        <v>567000</v>
      </c>
      <c r="AH179" s="12">
        <f t="shared" si="184"/>
        <v>573000</v>
      </c>
      <c r="AJ179" s="5">
        <v>18700000</v>
      </c>
      <c r="AK179" s="12">
        <f t="shared" ref="AK179:AK192" si="185">AK178-11000</f>
        <v>1281000</v>
      </c>
      <c r="AL179" s="12">
        <f t="shared" ref="AL179:AL192" si="186">AL178-7000</f>
        <v>965000</v>
      </c>
      <c r="AM179" s="12">
        <f t="shared" ref="AM179:AM192" si="187">AM178-6000</f>
        <v>703000</v>
      </c>
      <c r="AN179" s="12">
        <f t="shared" ref="AN179:AN192" si="188">AN178-5000</f>
        <v>621000</v>
      </c>
      <c r="AO179" s="12">
        <f t="shared" ref="AO179:AO192" si="189">AO178-4000</f>
        <v>620000</v>
      </c>
      <c r="AQ179" s="5">
        <v>19100000</v>
      </c>
      <c r="AR179" s="12">
        <f t="shared" si="150"/>
        <v>1941000</v>
      </c>
      <c r="AS179" s="12">
        <f t="shared" si="151"/>
        <v>1417000</v>
      </c>
      <c r="AT179" s="12">
        <f t="shared" si="152"/>
        <v>1061000</v>
      </c>
      <c r="AU179" s="12">
        <f t="shared" si="153"/>
        <v>928000</v>
      </c>
      <c r="AV179" s="12">
        <f t="shared" si="154"/>
        <v>895000</v>
      </c>
      <c r="AX179" s="5">
        <v>19400000</v>
      </c>
      <c r="AY179" s="12">
        <f t="shared" si="165"/>
        <v>2364000</v>
      </c>
      <c r="AZ179" s="12">
        <f t="shared" si="166"/>
        <v>1708000</v>
      </c>
      <c r="BA179" s="12">
        <f t="shared" si="167"/>
        <v>1293000</v>
      </c>
      <c r="BB179" s="12">
        <f t="shared" si="168"/>
        <v>1126000</v>
      </c>
      <c r="BC179" s="12">
        <f t="shared" si="169"/>
        <v>1070000</v>
      </c>
      <c r="BE179" s="5">
        <v>19100000</v>
      </c>
      <c r="BF179" s="12">
        <f t="shared" si="160"/>
        <v>2023000</v>
      </c>
      <c r="BG179" s="12">
        <f t="shared" si="161"/>
        <v>1473000</v>
      </c>
      <c r="BH179" s="12">
        <f t="shared" si="162"/>
        <v>1105000</v>
      </c>
      <c r="BI179" s="12">
        <f t="shared" si="163"/>
        <v>966000</v>
      </c>
      <c r="BJ179" s="12">
        <f t="shared" si="164"/>
        <v>928000</v>
      </c>
      <c r="BL179" s="12">
        <v>19400000</v>
      </c>
      <c r="BM179" s="12">
        <f t="shared" si="170"/>
        <v>2445000</v>
      </c>
      <c r="BN179" s="12">
        <f t="shared" si="171"/>
        <v>1763000</v>
      </c>
      <c r="BO179" s="12">
        <f t="shared" si="172"/>
        <v>1337000</v>
      </c>
      <c r="BP179" s="12">
        <f t="shared" si="173"/>
        <v>1164000</v>
      </c>
      <c r="BQ179" s="12">
        <f t="shared" si="174"/>
        <v>1104000</v>
      </c>
      <c r="BS179" s="5">
        <v>19200000</v>
      </c>
      <c r="BT179" s="12">
        <f t="shared" si="155"/>
        <v>2032000</v>
      </c>
      <c r="BU179" s="12">
        <f t="shared" si="156"/>
        <v>1480000</v>
      </c>
      <c r="BV179" s="12">
        <f t="shared" si="157"/>
        <v>1112000</v>
      </c>
      <c r="BW179" s="12">
        <f t="shared" si="158"/>
        <v>971000</v>
      </c>
      <c r="BX179" s="12">
        <f t="shared" si="159"/>
        <v>931000</v>
      </c>
      <c r="BZ179" s="5">
        <v>19400000</v>
      </c>
      <c r="CA179" s="12">
        <f t="shared" si="175"/>
        <v>2468000</v>
      </c>
      <c r="CB179" s="12">
        <f t="shared" si="176"/>
        <v>1779000</v>
      </c>
      <c r="CC179" s="12">
        <f t="shared" si="177"/>
        <v>1350000</v>
      </c>
      <c r="CD179" s="12">
        <f t="shared" si="178"/>
        <v>1175000</v>
      </c>
      <c r="CE179" s="12">
        <f t="shared" si="179"/>
        <v>1113000</v>
      </c>
      <c r="CG179" s="5">
        <v>19000000</v>
      </c>
      <c r="CH179" s="5">
        <v>1795000</v>
      </c>
      <c r="CI179" s="5">
        <v>1268000</v>
      </c>
      <c r="CJ179" s="5">
        <v>1021000</v>
      </c>
      <c r="CK179" s="5">
        <v>879000</v>
      </c>
      <c r="CL179" s="5">
        <v>788000</v>
      </c>
    </row>
    <row r="180" spans="1:90" ht="15.75" customHeight="1" x14ac:dyDescent="0.25">
      <c r="AC180" s="5">
        <v>18700000</v>
      </c>
      <c r="AD180" s="12">
        <f t="shared" si="180"/>
        <v>1155000</v>
      </c>
      <c r="AE180" s="12">
        <f t="shared" si="181"/>
        <v>881000</v>
      </c>
      <c r="AF180" s="12">
        <f t="shared" si="182"/>
        <v>634000</v>
      </c>
      <c r="AG180" s="12">
        <f t="shared" si="183"/>
        <v>562000</v>
      </c>
      <c r="AH180" s="12">
        <f t="shared" si="184"/>
        <v>569000</v>
      </c>
      <c r="AJ180" s="5">
        <v>18800000</v>
      </c>
      <c r="AK180" s="12">
        <f t="shared" si="185"/>
        <v>1270000</v>
      </c>
      <c r="AL180" s="12">
        <f t="shared" si="186"/>
        <v>958000</v>
      </c>
      <c r="AM180" s="12">
        <f t="shared" si="187"/>
        <v>697000</v>
      </c>
      <c r="AN180" s="12">
        <f t="shared" si="188"/>
        <v>616000</v>
      </c>
      <c r="AO180" s="12">
        <f t="shared" si="189"/>
        <v>616000</v>
      </c>
      <c r="AQ180" s="5">
        <v>19200000</v>
      </c>
      <c r="AR180" s="12">
        <f t="shared" si="150"/>
        <v>1930000</v>
      </c>
      <c r="AS180" s="12">
        <f t="shared" si="151"/>
        <v>1410000</v>
      </c>
      <c r="AT180" s="12">
        <f t="shared" si="152"/>
        <v>1055000</v>
      </c>
      <c r="AU180" s="12">
        <f t="shared" si="153"/>
        <v>923000</v>
      </c>
      <c r="AV180" s="12">
        <f t="shared" si="154"/>
        <v>891000</v>
      </c>
      <c r="AX180" s="5">
        <v>19500000</v>
      </c>
      <c r="AY180" s="12">
        <f t="shared" si="165"/>
        <v>2353000</v>
      </c>
      <c r="AZ180" s="12">
        <f t="shared" si="166"/>
        <v>1701000</v>
      </c>
      <c r="BA180" s="12">
        <f t="shared" si="167"/>
        <v>1287000</v>
      </c>
      <c r="BB180" s="12">
        <f t="shared" si="168"/>
        <v>1121000</v>
      </c>
      <c r="BC180" s="12">
        <f t="shared" si="169"/>
        <v>1066000</v>
      </c>
      <c r="BE180" s="5">
        <v>19200000</v>
      </c>
      <c r="BF180" s="12">
        <f t="shared" si="160"/>
        <v>2012000</v>
      </c>
      <c r="BG180" s="12">
        <f t="shared" si="161"/>
        <v>1466000</v>
      </c>
      <c r="BH180" s="12">
        <f t="shared" si="162"/>
        <v>1099000</v>
      </c>
      <c r="BI180" s="12">
        <f t="shared" si="163"/>
        <v>961000</v>
      </c>
      <c r="BJ180" s="12">
        <f t="shared" si="164"/>
        <v>924000</v>
      </c>
      <c r="BL180" s="12">
        <v>19500000</v>
      </c>
      <c r="BM180" s="12">
        <f t="shared" si="170"/>
        <v>2434000</v>
      </c>
      <c r="BN180" s="12">
        <f t="shared" si="171"/>
        <v>1756000</v>
      </c>
      <c r="BO180" s="12">
        <f t="shared" si="172"/>
        <v>1331000</v>
      </c>
      <c r="BP180" s="12">
        <f t="shared" si="173"/>
        <v>1159000</v>
      </c>
      <c r="BQ180" s="12">
        <f t="shared" si="174"/>
        <v>1100000</v>
      </c>
      <c r="BS180" s="5">
        <v>19300000</v>
      </c>
      <c r="BT180" s="12">
        <f t="shared" si="155"/>
        <v>2021000</v>
      </c>
      <c r="BU180" s="12">
        <f t="shared" si="156"/>
        <v>1473000</v>
      </c>
      <c r="BV180" s="12">
        <f t="shared" si="157"/>
        <v>1106000</v>
      </c>
      <c r="BW180" s="12">
        <f t="shared" si="158"/>
        <v>966000</v>
      </c>
      <c r="BX180" s="12">
        <f t="shared" si="159"/>
        <v>927000</v>
      </c>
      <c r="BZ180" s="5">
        <v>19500000</v>
      </c>
      <c r="CA180" s="12">
        <f t="shared" si="175"/>
        <v>2457000</v>
      </c>
      <c r="CB180" s="12">
        <f t="shared" si="176"/>
        <v>1772000</v>
      </c>
      <c r="CC180" s="12">
        <f t="shared" si="177"/>
        <v>1344000</v>
      </c>
      <c r="CD180" s="12">
        <f t="shared" si="178"/>
        <v>1170000</v>
      </c>
      <c r="CE180" s="12">
        <f t="shared" si="179"/>
        <v>1109000</v>
      </c>
      <c r="CG180" s="5">
        <v>19100000</v>
      </c>
      <c r="CH180" s="5">
        <v>1784000</v>
      </c>
      <c r="CI180" s="5">
        <v>1261000</v>
      </c>
      <c r="CJ180" s="5">
        <v>1015000</v>
      </c>
      <c r="CK180" s="5">
        <v>874000</v>
      </c>
      <c r="CL180" s="5">
        <v>784000</v>
      </c>
    </row>
    <row r="181" spans="1:90" ht="15.75" customHeight="1" x14ac:dyDescent="0.25">
      <c r="AC181" s="5">
        <v>18800000</v>
      </c>
      <c r="AD181" s="12">
        <f t="shared" si="180"/>
        <v>1144000</v>
      </c>
      <c r="AE181" s="12">
        <f t="shared" si="181"/>
        <v>874000</v>
      </c>
      <c r="AF181" s="12">
        <f t="shared" si="182"/>
        <v>628000</v>
      </c>
      <c r="AG181" s="12">
        <f t="shared" si="183"/>
        <v>557000</v>
      </c>
      <c r="AH181" s="12">
        <f t="shared" si="184"/>
        <v>565000</v>
      </c>
      <c r="AJ181" s="5">
        <v>18900000</v>
      </c>
      <c r="AK181" s="12">
        <f t="shared" si="185"/>
        <v>1259000</v>
      </c>
      <c r="AL181" s="12">
        <f t="shared" si="186"/>
        <v>951000</v>
      </c>
      <c r="AM181" s="12">
        <f t="shared" si="187"/>
        <v>691000</v>
      </c>
      <c r="AN181" s="12">
        <f t="shared" si="188"/>
        <v>611000</v>
      </c>
      <c r="AO181" s="12">
        <f t="shared" si="189"/>
        <v>612000</v>
      </c>
      <c r="AQ181" s="5">
        <v>19300000</v>
      </c>
      <c r="AR181" s="12">
        <f t="shared" si="150"/>
        <v>1919000</v>
      </c>
      <c r="AS181" s="12">
        <f t="shared" si="151"/>
        <v>1403000</v>
      </c>
      <c r="AT181" s="12">
        <f t="shared" si="152"/>
        <v>1049000</v>
      </c>
      <c r="AU181" s="12">
        <f t="shared" si="153"/>
        <v>918000</v>
      </c>
      <c r="AV181" s="12">
        <f t="shared" si="154"/>
        <v>887000</v>
      </c>
      <c r="AX181" s="5">
        <v>19600000</v>
      </c>
      <c r="AY181" s="12">
        <f t="shared" si="165"/>
        <v>2342000</v>
      </c>
      <c r="AZ181" s="12">
        <f t="shared" si="166"/>
        <v>1694000</v>
      </c>
      <c r="BA181" s="12">
        <f t="shared" si="167"/>
        <v>1281000</v>
      </c>
      <c r="BB181" s="12">
        <f t="shared" si="168"/>
        <v>1116000</v>
      </c>
      <c r="BC181" s="12">
        <f t="shared" si="169"/>
        <v>1062000</v>
      </c>
      <c r="BE181" s="5">
        <v>19300000</v>
      </c>
      <c r="BF181" s="12">
        <f t="shared" si="160"/>
        <v>2001000</v>
      </c>
      <c r="BG181" s="12">
        <f t="shared" si="161"/>
        <v>1459000</v>
      </c>
      <c r="BH181" s="12">
        <f t="shared" si="162"/>
        <v>1093000</v>
      </c>
      <c r="BI181" s="12">
        <f t="shared" si="163"/>
        <v>956000</v>
      </c>
      <c r="BJ181" s="12">
        <f t="shared" si="164"/>
        <v>920000</v>
      </c>
      <c r="BL181" s="12">
        <v>19600000</v>
      </c>
      <c r="BM181" s="12">
        <f t="shared" si="170"/>
        <v>2423000</v>
      </c>
      <c r="BN181" s="12">
        <f t="shared" si="171"/>
        <v>1749000</v>
      </c>
      <c r="BO181" s="12">
        <f t="shared" si="172"/>
        <v>1325000</v>
      </c>
      <c r="BP181" s="12">
        <f t="shared" si="173"/>
        <v>1154000</v>
      </c>
      <c r="BQ181" s="12">
        <f t="shared" si="174"/>
        <v>1096000</v>
      </c>
      <c r="BS181" s="5">
        <v>19400000</v>
      </c>
      <c r="BT181" s="12">
        <f t="shared" si="155"/>
        <v>2010000</v>
      </c>
      <c r="BU181" s="12">
        <f t="shared" si="156"/>
        <v>1466000</v>
      </c>
      <c r="BV181" s="12">
        <f t="shared" si="157"/>
        <v>1100000</v>
      </c>
      <c r="BW181" s="12">
        <f t="shared" si="158"/>
        <v>961000</v>
      </c>
      <c r="BX181" s="12">
        <f t="shared" si="159"/>
        <v>923000</v>
      </c>
      <c r="BZ181" s="5">
        <v>19600000</v>
      </c>
      <c r="CA181" s="12">
        <f t="shared" si="175"/>
        <v>2446000</v>
      </c>
      <c r="CB181" s="12">
        <f t="shared" si="176"/>
        <v>1765000</v>
      </c>
      <c r="CC181" s="12">
        <f t="shared" si="177"/>
        <v>1338000</v>
      </c>
      <c r="CD181" s="12">
        <f t="shared" si="178"/>
        <v>1165000</v>
      </c>
      <c r="CE181" s="12">
        <f t="shared" si="179"/>
        <v>1105000</v>
      </c>
      <c r="CG181" s="5">
        <v>19200000</v>
      </c>
      <c r="CH181" s="5">
        <v>1774000</v>
      </c>
      <c r="CI181" s="5">
        <v>1254000</v>
      </c>
      <c r="CJ181" s="5">
        <v>1009000</v>
      </c>
      <c r="CK181" s="5">
        <v>869000</v>
      </c>
      <c r="CL181" s="5">
        <v>780000</v>
      </c>
    </row>
    <row r="182" spans="1:90" ht="15.75" customHeight="1" x14ac:dyDescent="0.25">
      <c r="AC182" s="5">
        <v>18900000</v>
      </c>
      <c r="AD182" s="12">
        <f t="shared" si="180"/>
        <v>1133000</v>
      </c>
      <c r="AE182" s="12">
        <f t="shared" si="181"/>
        <v>867000</v>
      </c>
      <c r="AF182" s="12">
        <f t="shared" si="182"/>
        <v>622000</v>
      </c>
      <c r="AG182" s="12">
        <f t="shared" si="183"/>
        <v>552000</v>
      </c>
      <c r="AH182" s="12">
        <f t="shared" si="184"/>
        <v>561000</v>
      </c>
      <c r="AJ182" s="5">
        <v>19000000</v>
      </c>
      <c r="AK182" s="12">
        <f t="shared" si="185"/>
        <v>1248000</v>
      </c>
      <c r="AL182" s="12">
        <f t="shared" si="186"/>
        <v>944000</v>
      </c>
      <c r="AM182" s="12">
        <f t="shared" si="187"/>
        <v>685000</v>
      </c>
      <c r="AN182" s="12">
        <f t="shared" si="188"/>
        <v>606000</v>
      </c>
      <c r="AO182" s="12">
        <f t="shared" si="189"/>
        <v>608000</v>
      </c>
      <c r="AQ182" s="5">
        <v>19400000</v>
      </c>
      <c r="AR182" s="12">
        <f t="shared" si="150"/>
        <v>1908000</v>
      </c>
      <c r="AS182" s="12">
        <f t="shared" si="151"/>
        <v>1396000</v>
      </c>
      <c r="AT182" s="12">
        <f t="shared" si="152"/>
        <v>1043000</v>
      </c>
      <c r="AU182" s="12">
        <f t="shared" si="153"/>
        <v>913000</v>
      </c>
      <c r="AV182" s="12">
        <f t="shared" si="154"/>
        <v>883000</v>
      </c>
      <c r="AX182" s="5">
        <v>19700000</v>
      </c>
      <c r="AY182" s="12">
        <f t="shared" si="165"/>
        <v>2331000</v>
      </c>
      <c r="AZ182" s="12">
        <f t="shared" si="166"/>
        <v>1687000</v>
      </c>
      <c r="BA182" s="12">
        <f t="shared" si="167"/>
        <v>1275000</v>
      </c>
      <c r="BB182" s="12">
        <f t="shared" si="168"/>
        <v>1111000</v>
      </c>
      <c r="BC182" s="12">
        <f t="shared" si="169"/>
        <v>1058000</v>
      </c>
      <c r="BE182" s="5">
        <v>19400000</v>
      </c>
      <c r="BF182" s="12">
        <f t="shared" si="160"/>
        <v>1990000</v>
      </c>
      <c r="BG182" s="12">
        <f t="shared" si="161"/>
        <v>1452000</v>
      </c>
      <c r="BH182" s="12">
        <f t="shared" si="162"/>
        <v>1087000</v>
      </c>
      <c r="BI182" s="12">
        <f t="shared" si="163"/>
        <v>951000</v>
      </c>
      <c r="BJ182" s="12">
        <f t="shared" si="164"/>
        <v>916000</v>
      </c>
      <c r="BL182" s="12">
        <v>19700000</v>
      </c>
      <c r="BM182" s="12">
        <f t="shared" si="170"/>
        <v>2412000</v>
      </c>
      <c r="BN182" s="12">
        <f t="shared" si="171"/>
        <v>1742000</v>
      </c>
      <c r="BO182" s="12">
        <f t="shared" si="172"/>
        <v>1319000</v>
      </c>
      <c r="BP182" s="12">
        <f t="shared" si="173"/>
        <v>1149000</v>
      </c>
      <c r="BQ182" s="12">
        <f t="shared" si="174"/>
        <v>1092000</v>
      </c>
      <c r="BS182" s="5">
        <v>19500000</v>
      </c>
      <c r="BT182" s="12">
        <f t="shared" si="155"/>
        <v>1999000</v>
      </c>
      <c r="BU182" s="12">
        <f t="shared" si="156"/>
        <v>1459000</v>
      </c>
      <c r="BV182" s="12">
        <f t="shared" si="157"/>
        <v>1094000</v>
      </c>
      <c r="BW182" s="12">
        <f t="shared" si="158"/>
        <v>956000</v>
      </c>
      <c r="BX182" s="12">
        <f t="shared" si="159"/>
        <v>919000</v>
      </c>
      <c r="BZ182" s="5">
        <v>19700000</v>
      </c>
      <c r="CA182" s="12">
        <f t="shared" si="175"/>
        <v>2435000</v>
      </c>
      <c r="CB182" s="12">
        <f t="shared" si="176"/>
        <v>1758000</v>
      </c>
      <c r="CC182" s="12">
        <f t="shared" si="177"/>
        <v>1332000</v>
      </c>
      <c r="CD182" s="12">
        <f t="shared" si="178"/>
        <v>1160000</v>
      </c>
      <c r="CE182" s="12">
        <f t="shared" si="179"/>
        <v>1101000</v>
      </c>
      <c r="CG182" s="5">
        <v>19300000</v>
      </c>
      <c r="CH182" s="5">
        <v>1763000</v>
      </c>
      <c r="CI182" s="5">
        <v>1246000</v>
      </c>
      <c r="CJ182" s="5">
        <v>1003000</v>
      </c>
      <c r="CK182" s="5">
        <v>864000</v>
      </c>
      <c r="CL182" s="5">
        <v>775000</v>
      </c>
    </row>
    <row r="183" spans="1:90" ht="15.75" customHeight="1" x14ac:dyDescent="0.25">
      <c r="AC183" s="5">
        <v>19000000</v>
      </c>
      <c r="AD183" s="12">
        <f t="shared" si="180"/>
        <v>1122000</v>
      </c>
      <c r="AE183" s="12">
        <f t="shared" si="181"/>
        <v>860000</v>
      </c>
      <c r="AF183" s="12">
        <f t="shared" si="182"/>
        <v>616000</v>
      </c>
      <c r="AG183" s="12">
        <f t="shared" si="183"/>
        <v>547000</v>
      </c>
      <c r="AH183" s="12">
        <f t="shared" si="184"/>
        <v>557000</v>
      </c>
      <c r="AJ183" s="5">
        <v>19100000</v>
      </c>
      <c r="AK183" s="12">
        <f t="shared" si="185"/>
        <v>1237000</v>
      </c>
      <c r="AL183" s="12">
        <f t="shared" si="186"/>
        <v>937000</v>
      </c>
      <c r="AM183" s="12">
        <f t="shared" si="187"/>
        <v>679000</v>
      </c>
      <c r="AN183" s="12">
        <f t="shared" si="188"/>
        <v>601000</v>
      </c>
      <c r="AO183" s="12">
        <f t="shared" si="189"/>
        <v>604000</v>
      </c>
      <c r="AQ183" s="5">
        <v>19500000</v>
      </c>
      <c r="AR183" s="12">
        <f t="shared" si="150"/>
        <v>1897000</v>
      </c>
      <c r="AS183" s="12">
        <f t="shared" si="151"/>
        <v>1389000</v>
      </c>
      <c r="AT183" s="12">
        <f t="shared" si="152"/>
        <v>1037000</v>
      </c>
      <c r="AU183" s="12">
        <f t="shared" si="153"/>
        <v>908000</v>
      </c>
      <c r="AV183" s="12">
        <f t="shared" si="154"/>
        <v>879000</v>
      </c>
      <c r="AX183" s="5">
        <v>19800000</v>
      </c>
      <c r="AY183" s="12">
        <f t="shared" si="165"/>
        <v>2320000</v>
      </c>
      <c r="AZ183" s="12">
        <f t="shared" si="166"/>
        <v>1680000</v>
      </c>
      <c r="BA183" s="12">
        <f t="shared" si="167"/>
        <v>1269000</v>
      </c>
      <c r="BB183" s="12">
        <f t="shared" si="168"/>
        <v>1106000</v>
      </c>
      <c r="BC183" s="12">
        <f t="shared" si="169"/>
        <v>1054000</v>
      </c>
      <c r="BE183" s="5">
        <v>19500000</v>
      </c>
      <c r="BF183" s="12">
        <f t="shared" si="160"/>
        <v>1979000</v>
      </c>
      <c r="BG183" s="12">
        <f t="shared" si="161"/>
        <v>1445000</v>
      </c>
      <c r="BH183" s="12">
        <f t="shared" si="162"/>
        <v>1081000</v>
      </c>
      <c r="BI183" s="12">
        <f t="shared" si="163"/>
        <v>946000</v>
      </c>
      <c r="BJ183" s="12">
        <f t="shared" si="164"/>
        <v>912000</v>
      </c>
      <c r="BL183" s="12">
        <v>19800000</v>
      </c>
      <c r="BM183" s="12">
        <f t="shared" si="170"/>
        <v>2401000</v>
      </c>
      <c r="BN183" s="12">
        <f t="shared" si="171"/>
        <v>1735000</v>
      </c>
      <c r="BO183" s="12">
        <f t="shared" si="172"/>
        <v>1313000</v>
      </c>
      <c r="BP183" s="12">
        <f t="shared" si="173"/>
        <v>1144000</v>
      </c>
      <c r="BQ183" s="12">
        <f t="shared" si="174"/>
        <v>1088000</v>
      </c>
      <c r="BS183" s="5">
        <v>19600000</v>
      </c>
      <c r="BT183" s="12">
        <f t="shared" si="155"/>
        <v>1988000</v>
      </c>
      <c r="BU183" s="12">
        <f t="shared" si="156"/>
        <v>1452000</v>
      </c>
      <c r="BV183" s="12">
        <f t="shared" si="157"/>
        <v>1088000</v>
      </c>
      <c r="BW183" s="12">
        <f t="shared" si="158"/>
        <v>951000</v>
      </c>
      <c r="BX183" s="12">
        <f t="shared" si="159"/>
        <v>915000</v>
      </c>
      <c r="BZ183" s="5">
        <v>19800000</v>
      </c>
      <c r="CA183" s="12">
        <f t="shared" si="175"/>
        <v>2424000</v>
      </c>
      <c r="CB183" s="12">
        <f t="shared" si="176"/>
        <v>1751000</v>
      </c>
      <c r="CC183" s="12">
        <f t="shared" si="177"/>
        <v>1326000</v>
      </c>
      <c r="CD183" s="12">
        <f t="shared" si="178"/>
        <v>1155000</v>
      </c>
      <c r="CE183" s="12">
        <f t="shared" si="179"/>
        <v>1097000</v>
      </c>
      <c r="CG183" s="5">
        <v>19400000</v>
      </c>
      <c r="CH183" s="5">
        <v>1752000</v>
      </c>
      <c r="CI183" s="5">
        <v>1239000</v>
      </c>
      <c r="CJ183" s="5">
        <v>998000</v>
      </c>
      <c r="CK183" s="5">
        <v>859000</v>
      </c>
      <c r="CL183" s="5">
        <v>771000</v>
      </c>
    </row>
    <row r="184" spans="1:90" ht="15.75" customHeight="1" x14ac:dyDescent="0.25">
      <c r="A184" s="1"/>
      <c r="AC184" s="5">
        <v>19100000</v>
      </c>
      <c r="AD184" s="12">
        <f t="shared" si="180"/>
        <v>1111000</v>
      </c>
      <c r="AE184" s="12">
        <f t="shared" si="181"/>
        <v>853000</v>
      </c>
      <c r="AF184" s="12">
        <f t="shared" si="182"/>
        <v>610000</v>
      </c>
      <c r="AG184" s="12">
        <f t="shared" si="183"/>
        <v>542000</v>
      </c>
      <c r="AH184" s="12">
        <f t="shared" si="184"/>
        <v>553000</v>
      </c>
      <c r="AJ184" s="5">
        <v>19200000</v>
      </c>
      <c r="AK184" s="12">
        <f t="shared" si="185"/>
        <v>1226000</v>
      </c>
      <c r="AL184" s="12">
        <f t="shared" si="186"/>
        <v>930000</v>
      </c>
      <c r="AM184" s="12">
        <f t="shared" si="187"/>
        <v>673000</v>
      </c>
      <c r="AN184" s="12">
        <f t="shared" si="188"/>
        <v>596000</v>
      </c>
      <c r="AO184" s="12">
        <f t="shared" si="189"/>
        <v>600000</v>
      </c>
      <c r="AQ184" s="5">
        <v>19600000</v>
      </c>
      <c r="AR184" s="12">
        <f t="shared" si="150"/>
        <v>1886000</v>
      </c>
      <c r="AS184" s="12">
        <f t="shared" si="151"/>
        <v>1382000</v>
      </c>
      <c r="AT184" s="12">
        <f t="shared" si="152"/>
        <v>1031000</v>
      </c>
      <c r="AU184" s="12">
        <f t="shared" si="153"/>
        <v>903000</v>
      </c>
      <c r="AV184" s="12">
        <f t="shared" si="154"/>
        <v>875000</v>
      </c>
      <c r="AX184" s="5">
        <v>19900000</v>
      </c>
      <c r="AY184" s="12">
        <f t="shared" si="165"/>
        <v>2309000</v>
      </c>
      <c r="AZ184" s="12">
        <f t="shared" si="166"/>
        <v>1673000</v>
      </c>
      <c r="BA184" s="12">
        <f t="shared" si="167"/>
        <v>1263000</v>
      </c>
      <c r="BB184" s="12">
        <f t="shared" si="168"/>
        <v>1101000</v>
      </c>
      <c r="BC184" s="12">
        <f t="shared" si="169"/>
        <v>1050000</v>
      </c>
      <c r="BE184" s="5">
        <v>19600000</v>
      </c>
      <c r="BF184" s="12">
        <f t="shared" si="160"/>
        <v>1968000</v>
      </c>
      <c r="BG184" s="12">
        <f t="shared" si="161"/>
        <v>1438000</v>
      </c>
      <c r="BH184" s="12">
        <f t="shared" si="162"/>
        <v>1075000</v>
      </c>
      <c r="BI184" s="12">
        <f t="shared" si="163"/>
        <v>941000</v>
      </c>
      <c r="BJ184" s="12">
        <f t="shared" si="164"/>
        <v>908000</v>
      </c>
      <c r="BL184" s="12">
        <v>19900000</v>
      </c>
      <c r="BM184" s="12">
        <f t="shared" si="170"/>
        <v>2390000</v>
      </c>
      <c r="BN184" s="12">
        <f t="shared" si="171"/>
        <v>1728000</v>
      </c>
      <c r="BO184" s="12">
        <f t="shared" si="172"/>
        <v>1307000</v>
      </c>
      <c r="BP184" s="12">
        <f t="shared" si="173"/>
        <v>1139000</v>
      </c>
      <c r="BQ184" s="12">
        <f t="shared" si="174"/>
        <v>1084000</v>
      </c>
      <c r="BS184" s="5">
        <v>19700000</v>
      </c>
      <c r="BT184" s="12">
        <f t="shared" si="155"/>
        <v>1977000</v>
      </c>
      <c r="BU184" s="12">
        <f t="shared" si="156"/>
        <v>1445000</v>
      </c>
      <c r="BV184" s="12">
        <f t="shared" si="157"/>
        <v>1082000</v>
      </c>
      <c r="BW184" s="12">
        <f t="shared" si="158"/>
        <v>946000</v>
      </c>
      <c r="BX184" s="12">
        <f t="shared" si="159"/>
        <v>911000</v>
      </c>
      <c r="BZ184" s="5">
        <v>19900000</v>
      </c>
      <c r="CA184" s="12">
        <f t="shared" si="175"/>
        <v>2413000</v>
      </c>
      <c r="CB184" s="12">
        <f t="shared" si="176"/>
        <v>1744000</v>
      </c>
      <c r="CC184" s="12">
        <f t="shared" si="177"/>
        <v>1320000</v>
      </c>
      <c r="CD184" s="12">
        <f t="shared" si="178"/>
        <v>1150000</v>
      </c>
      <c r="CE184" s="12">
        <f t="shared" si="179"/>
        <v>1093000</v>
      </c>
      <c r="CG184" s="5">
        <v>19500000</v>
      </c>
      <c r="CH184" s="5">
        <v>1742000</v>
      </c>
      <c r="CI184" s="5">
        <v>1232000</v>
      </c>
      <c r="CJ184" s="5">
        <v>992000</v>
      </c>
      <c r="CK184" s="5">
        <v>854000</v>
      </c>
      <c r="CL184" s="5">
        <v>767000</v>
      </c>
    </row>
    <row r="185" spans="1:90" ht="15.75" customHeight="1" x14ac:dyDescent="0.25">
      <c r="A185" s="1"/>
      <c r="AC185" s="5">
        <v>19200000</v>
      </c>
      <c r="AD185" s="12">
        <f t="shared" si="180"/>
        <v>1100000</v>
      </c>
      <c r="AE185" s="12">
        <f t="shared" si="181"/>
        <v>846000</v>
      </c>
      <c r="AF185" s="12">
        <f t="shared" si="182"/>
        <v>604000</v>
      </c>
      <c r="AG185" s="12">
        <f t="shared" si="183"/>
        <v>537000</v>
      </c>
      <c r="AH185" s="12">
        <f t="shared" si="184"/>
        <v>549000</v>
      </c>
      <c r="AJ185" s="5">
        <v>19300000</v>
      </c>
      <c r="AK185" s="12">
        <f t="shared" si="185"/>
        <v>1215000</v>
      </c>
      <c r="AL185" s="12">
        <f t="shared" si="186"/>
        <v>923000</v>
      </c>
      <c r="AM185" s="12">
        <f t="shared" si="187"/>
        <v>667000</v>
      </c>
      <c r="AN185" s="12">
        <f t="shared" si="188"/>
        <v>591000</v>
      </c>
      <c r="AO185" s="12">
        <f t="shared" si="189"/>
        <v>596000</v>
      </c>
      <c r="AQ185" s="5">
        <v>19700000</v>
      </c>
      <c r="AR185" s="12">
        <f t="shared" si="150"/>
        <v>1875000</v>
      </c>
      <c r="AS185" s="12">
        <f t="shared" si="151"/>
        <v>1375000</v>
      </c>
      <c r="AT185" s="12">
        <f t="shared" si="152"/>
        <v>1025000</v>
      </c>
      <c r="AU185" s="12">
        <f t="shared" si="153"/>
        <v>898000</v>
      </c>
      <c r="AV185" s="12">
        <f t="shared" si="154"/>
        <v>871000</v>
      </c>
      <c r="AX185" s="5">
        <v>20000000</v>
      </c>
      <c r="AY185" s="12">
        <f t="shared" si="165"/>
        <v>2298000</v>
      </c>
      <c r="AZ185" s="12">
        <f t="shared" si="166"/>
        <v>1666000</v>
      </c>
      <c r="BA185" s="12">
        <f t="shared" si="167"/>
        <v>1257000</v>
      </c>
      <c r="BB185" s="12">
        <f t="shared" si="168"/>
        <v>1096000</v>
      </c>
      <c r="BC185" s="12">
        <f t="shared" si="169"/>
        <v>1046000</v>
      </c>
      <c r="BE185" s="5">
        <v>19700000</v>
      </c>
      <c r="BF185" s="12">
        <f t="shared" si="160"/>
        <v>1957000</v>
      </c>
      <c r="BG185" s="12">
        <f t="shared" si="161"/>
        <v>1431000</v>
      </c>
      <c r="BH185" s="12">
        <f t="shared" si="162"/>
        <v>1069000</v>
      </c>
      <c r="BI185" s="12">
        <f t="shared" si="163"/>
        <v>936000</v>
      </c>
      <c r="BJ185" s="12">
        <f t="shared" si="164"/>
        <v>904000</v>
      </c>
      <c r="BL185" s="12">
        <v>20000000</v>
      </c>
      <c r="BM185" s="12">
        <f t="shared" si="170"/>
        <v>2379000</v>
      </c>
      <c r="BN185" s="12">
        <f t="shared" si="171"/>
        <v>1721000</v>
      </c>
      <c r="BO185" s="12">
        <f t="shared" si="172"/>
        <v>1301000</v>
      </c>
      <c r="BP185" s="12">
        <f t="shared" si="173"/>
        <v>1134000</v>
      </c>
      <c r="BQ185" s="12">
        <f t="shared" si="174"/>
        <v>1080000</v>
      </c>
      <c r="BS185" s="5">
        <v>19800000</v>
      </c>
      <c r="BT185" s="12">
        <f t="shared" si="155"/>
        <v>1966000</v>
      </c>
      <c r="BU185" s="12">
        <f t="shared" si="156"/>
        <v>1438000</v>
      </c>
      <c r="BV185" s="12">
        <f t="shared" si="157"/>
        <v>1076000</v>
      </c>
      <c r="BW185" s="12">
        <f t="shared" si="158"/>
        <v>941000</v>
      </c>
      <c r="BX185" s="12">
        <f t="shared" si="159"/>
        <v>907000</v>
      </c>
      <c r="BZ185" s="5">
        <v>20000000</v>
      </c>
      <c r="CA185" s="12">
        <f t="shared" si="175"/>
        <v>2402000</v>
      </c>
      <c r="CB185" s="12">
        <f t="shared" si="176"/>
        <v>1737000</v>
      </c>
      <c r="CC185" s="12">
        <f t="shared" si="177"/>
        <v>1314000</v>
      </c>
      <c r="CD185" s="12">
        <f t="shared" si="178"/>
        <v>1145000</v>
      </c>
      <c r="CE185" s="12">
        <f t="shared" si="179"/>
        <v>1089000</v>
      </c>
      <c r="CG185" s="5">
        <v>19600000</v>
      </c>
      <c r="CH185" s="5">
        <v>1731000</v>
      </c>
      <c r="CI185" s="5">
        <v>1224000</v>
      </c>
      <c r="CJ185" s="5">
        <v>986000</v>
      </c>
      <c r="CK185" s="5">
        <v>849000</v>
      </c>
      <c r="CL185" s="5">
        <v>762000</v>
      </c>
    </row>
    <row r="186" spans="1:90" ht="15.75" customHeight="1" x14ac:dyDescent="0.25">
      <c r="AC186" s="5">
        <v>19300000</v>
      </c>
      <c r="AD186" s="12">
        <f t="shared" si="180"/>
        <v>1089000</v>
      </c>
      <c r="AE186" s="12">
        <f t="shared" si="181"/>
        <v>839000</v>
      </c>
      <c r="AF186" s="12">
        <f t="shared" si="182"/>
        <v>598000</v>
      </c>
      <c r="AG186" s="12">
        <f t="shared" si="183"/>
        <v>532000</v>
      </c>
      <c r="AH186" s="12">
        <f t="shared" si="184"/>
        <v>545000</v>
      </c>
      <c r="AJ186" s="5">
        <v>19400000</v>
      </c>
      <c r="AK186" s="12">
        <f t="shared" si="185"/>
        <v>1204000</v>
      </c>
      <c r="AL186" s="12">
        <f t="shared" si="186"/>
        <v>916000</v>
      </c>
      <c r="AM186" s="12">
        <f t="shared" si="187"/>
        <v>661000</v>
      </c>
      <c r="AN186" s="12">
        <f t="shared" si="188"/>
        <v>586000</v>
      </c>
      <c r="AO186" s="12">
        <f t="shared" si="189"/>
        <v>592000</v>
      </c>
      <c r="AQ186" s="5">
        <v>19800000</v>
      </c>
      <c r="AR186" s="12">
        <f t="shared" si="150"/>
        <v>1864000</v>
      </c>
      <c r="AS186" s="12">
        <f t="shared" si="151"/>
        <v>1368000</v>
      </c>
      <c r="AT186" s="12">
        <f t="shared" si="152"/>
        <v>1019000</v>
      </c>
      <c r="AU186" s="12">
        <f t="shared" si="153"/>
        <v>893000</v>
      </c>
      <c r="AV186" s="12">
        <f t="shared" si="154"/>
        <v>867000</v>
      </c>
      <c r="AX186" s="5">
        <v>20100000</v>
      </c>
      <c r="AY186" s="12">
        <f t="shared" si="165"/>
        <v>2287000</v>
      </c>
      <c r="AZ186" s="12">
        <f t="shared" si="166"/>
        <v>1659000</v>
      </c>
      <c r="BA186" s="12">
        <f t="shared" si="167"/>
        <v>1251000</v>
      </c>
      <c r="BB186" s="12">
        <f t="shared" si="168"/>
        <v>1091000</v>
      </c>
      <c r="BC186" s="12">
        <f t="shared" si="169"/>
        <v>1042000</v>
      </c>
      <c r="BE186" s="5">
        <v>19800000</v>
      </c>
      <c r="BF186" s="12">
        <f t="shared" si="160"/>
        <v>1946000</v>
      </c>
      <c r="BG186" s="12">
        <f t="shared" si="161"/>
        <v>1424000</v>
      </c>
      <c r="BH186" s="12">
        <f t="shared" si="162"/>
        <v>1063000</v>
      </c>
      <c r="BI186" s="12">
        <f t="shared" si="163"/>
        <v>931000</v>
      </c>
      <c r="BJ186" s="12">
        <f t="shared" si="164"/>
        <v>900000</v>
      </c>
      <c r="BL186" s="12">
        <v>20100000</v>
      </c>
      <c r="BM186" s="12">
        <f t="shared" si="170"/>
        <v>2368000</v>
      </c>
      <c r="BN186" s="12">
        <f t="shared" si="171"/>
        <v>1714000</v>
      </c>
      <c r="BO186" s="12">
        <f t="shared" si="172"/>
        <v>1295000</v>
      </c>
      <c r="BP186" s="12">
        <f t="shared" si="173"/>
        <v>1129000</v>
      </c>
      <c r="BQ186" s="12">
        <f t="shared" si="174"/>
        <v>1076000</v>
      </c>
      <c r="BS186" s="5">
        <v>19900000</v>
      </c>
      <c r="BT186" s="12">
        <f t="shared" si="155"/>
        <v>1955000</v>
      </c>
      <c r="BU186" s="12">
        <f t="shared" si="156"/>
        <v>1431000</v>
      </c>
      <c r="BV186" s="12">
        <f t="shared" si="157"/>
        <v>1070000</v>
      </c>
      <c r="BW186" s="12">
        <f t="shared" si="158"/>
        <v>936000</v>
      </c>
      <c r="BX186" s="12">
        <f t="shared" si="159"/>
        <v>903000</v>
      </c>
      <c r="BZ186" s="5">
        <v>20100000</v>
      </c>
      <c r="CA186" s="12">
        <f t="shared" si="175"/>
        <v>2391000</v>
      </c>
      <c r="CB186" s="12">
        <f t="shared" si="176"/>
        <v>1730000</v>
      </c>
      <c r="CC186" s="12">
        <f t="shared" si="177"/>
        <v>1308000</v>
      </c>
      <c r="CD186" s="12">
        <f t="shared" si="178"/>
        <v>1140000</v>
      </c>
      <c r="CE186" s="12">
        <f t="shared" si="179"/>
        <v>1085000</v>
      </c>
      <c r="CG186" s="5">
        <v>19700000</v>
      </c>
      <c r="CH186" s="5">
        <v>1721000</v>
      </c>
      <c r="CI186" s="5">
        <v>1217000</v>
      </c>
      <c r="CJ186" s="5">
        <v>980000</v>
      </c>
      <c r="CK186" s="5">
        <v>844000</v>
      </c>
      <c r="CL186" s="5">
        <v>758000</v>
      </c>
    </row>
    <row r="187" spans="1:90" ht="15.75" customHeight="1" x14ac:dyDescent="0.25">
      <c r="AC187" s="5">
        <v>19400000</v>
      </c>
      <c r="AD187" s="12">
        <f t="shared" si="180"/>
        <v>1078000</v>
      </c>
      <c r="AE187" s="12">
        <f t="shared" si="181"/>
        <v>832000</v>
      </c>
      <c r="AF187" s="12">
        <f t="shared" si="182"/>
        <v>592000</v>
      </c>
      <c r="AG187" s="12">
        <f t="shared" si="183"/>
        <v>527000</v>
      </c>
      <c r="AH187" s="12">
        <f t="shared" si="184"/>
        <v>541000</v>
      </c>
      <c r="AJ187" s="5">
        <v>19500000</v>
      </c>
      <c r="AK187" s="12">
        <f t="shared" si="185"/>
        <v>1193000</v>
      </c>
      <c r="AL187" s="12">
        <f t="shared" si="186"/>
        <v>909000</v>
      </c>
      <c r="AM187" s="12">
        <f t="shared" si="187"/>
        <v>655000</v>
      </c>
      <c r="AN187" s="12">
        <f t="shared" si="188"/>
        <v>581000</v>
      </c>
      <c r="AO187" s="12">
        <f t="shared" si="189"/>
        <v>588000</v>
      </c>
      <c r="AQ187" s="5">
        <v>19900000</v>
      </c>
      <c r="AR187" s="12">
        <f t="shared" ref="AR187:AR238" si="190">AR186-11000</f>
        <v>1853000</v>
      </c>
      <c r="AS187" s="12">
        <f t="shared" ref="AS187:AS238" si="191">AS186-7000</f>
        <v>1361000</v>
      </c>
      <c r="AT187" s="12">
        <f t="shared" ref="AT187:AT238" si="192">AT186-6000</f>
        <v>1013000</v>
      </c>
      <c r="AU187" s="12">
        <f t="shared" ref="AU187:AU238" si="193">AU186-5000</f>
        <v>888000</v>
      </c>
      <c r="AV187" s="12">
        <f t="shared" ref="AV187:AV238" si="194">AV186-4000</f>
        <v>863000</v>
      </c>
      <c r="AX187" s="5">
        <v>20200000</v>
      </c>
      <c r="AY187" s="12">
        <f t="shared" si="165"/>
        <v>2276000</v>
      </c>
      <c r="AZ187" s="12">
        <f t="shared" si="166"/>
        <v>1652000</v>
      </c>
      <c r="BA187" s="12">
        <f t="shared" si="167"/>
        <v>1245000</v>
      </c>
      <c r="BB187" s="12">
        <f t="shared" si="168"/>
        <v>1086000</v>
      </c>
      <c r="BC187" s="12">
        <f t="shared" si="169"/>
        <v>1038000</v>
      </c>
      <c r="BE187" s="5">
        <v>19900000</v>
      </c>
      <c r="BF187" s="12">
        <f t="shared" si="160"/>
        <v>1935000</v>
      </c>
      <c r="BG187" s="12">
        <f t="shared" si="161"/>
        <v>1417000</v>
      </c>
      <c r="BH187" s="12">
        <f t="shared" si="162"/>
        <v>1057000</v>
      </c>
      <c r="BI187" s="12">
        <f t="shared" si="163"/>
        <v>926000</v>
      </c>
      <c r="BJ187" s="12">
        <f t="shared" si="164"/>
        <v>896000</v>
      </c>
      <c r="BL187" s="12">
        <v>20200000</v>
      </c>
      <c r="BM187" s="12">
        <f t="shared" si="170"/>
        <v>2357000</v>
      </c>
      <c r="BN187" s="12">
        <f t="shared" si="171"/>
        <v>1707000</v>
      </c>
      <c r="BO187" s="12">
        <f t="shared" si="172"/>
        <v>1289000</v>
      </c>
      <c r="BP187" s="12">
        <f t="shared" si="173"/>
        <v>1124000</v>
      </c>
      <c r="BQ187" s="12">
        <f t="shared" si="174"/>
        <v>1072000</v>
      </c>
      <c r="BS187" s="5">
        <v>20000000</v>
      </c>
      <c r="BT187" s="12">
        <f t="shared" si="155"/>
        <v>1944000</v>
      </c>
      <c r="BU187" s="12">
        <f t="shared" si="156"/>
        <v>1424000</v>
      </c>
      <c r="BV187" s="12">
        <f t="shared" si="157"/>
        <v>1064000</v>
      </c>
      <c r="BW187" s="12">
        <f t="shared" si="158"/>
        <v>931000</v>
      </c>
      <c r="BX187" s="12">
        <f t="shared" si="159"/>
        <v>899000</v>
      </c>
      <c r="BZ187" s="5">
        <v>20200000</v>
      </c>
      <c r="CA187" s="12">
        <f t="shared" si="175"/>
        <v>2380000</v>
      </c>
      <c r="CB187" s="12">
        <f t="shared" si="176"/>
        <v>1723000</v>
      </c>
      <c r="CC187" s="12">
        <f t="shared" si="177"/>
        <v>1302000</v>
      </c>
      <c r="CD187" s="12">
        <f t="shared" si="178"/>
        <v>1135000</v>
      </c>
      <c r="CE187" s="12">
        <f t="shared" si="179"/>
        <v>1081000</v>
      </c>
      <c r="CG187" s="5">
        <v>19800000</v>
      </c>
      <c r="CH187" s="5">
        <v>1710000</v>
      </c>
      <c r="CI187" s="5">
        <v>1210000</v>
      </c>
      <c r="CJ187" s="5">
        <v>975000</v>
      </c>
      <c r="CK187" s="5">
        <v>840000</v>
      </c>
      <c r="CL187" s="5">
        <v>754000</v>
      </c>
    </row>
    <row r="188" spans="1:90" ht="15.75" customHeight="1" x14ac:dyDescent="0.25">
      <c r="AC188" s="5">
        <v>19500000</v>
      </c>
      <c r="AD188" s="12">
        <f t="shared" si="180"/>
        <v>1067000</v>
      </c>
      <c r="AE188" s="12">
        <f t="shared" si="181"/>
        <v>825000</v>
      </c>
      <c r="AF188" s="12">
        <f t="shared" si="182"/>
        <v>586000</v>
      </c>
      <c r="AG188" s="12">
        <f t="shared" si="183"/>
        <v>522000</v>
      </c>
      <c r="AH188" s="12">
        <f t="shared" si="184"/>
        <v>537000</v>
      </c>
      <c r="AJ188" s="5">
        <v>19600000</v>
      </c>
      <c r="AK188" s="12">
        <f t="shared" si="185"/>
        <v>1182000</v>
      </c>
      <c r="AL188" s="12">
        <f t="shared" si="186"/>
        <v>902000</v>
      </c>
      <c r="AM188" s="12">
        <f t="shared" si="187"/>
        <v>649000</v>
      </c>
      <c r="AN188" s="12">
        <f t="shared" si="188"/>
        <v>576000</v>
      </c>
      <c r="AO188" s="12">
        <f t="shared" si="189"/>
        <v>584000</v>
      </c>
      <c r="AQ188" s="5">
        <v>20000000</v>
      </c>
      <c r="AR188" s="12">
        <f t="shared" si="190"/>
        <v>1842000</v>
      </c>
      <c r="AS188" s="12">
        <f t="shared" si="191"/>
        <v>1354000</v>
      </c>
      <c r="AT188" s="12">
        <f t="shared" si="192"/>
        <v>1007000</v>
      </c>
      <c r="AU188" s="12">
        <f t="shared" si="193"/>
        <v>883000</v>
      </c>
      <c r="AV188" s="12">
        <f t="shared" si="194"/>
        <v>859000</v>
      </c>
      <c r="AX188" s="5">
        <v>20300000</v>
      </c>
      <c r="AY188" s="12">
        <f t="shared" si="165"/>
        <v>2265000</v>
      </c>
      <c r="AZ188" s="12">
        <f t="shared" si="166"/>
        <v>1645000</v>
      </c>
      <c r="BA188" s="12">
        <f t="shared" si="167"/>
        <v>1239000</v>
      </c>
      <c r="BB188" s="12">
        <f t="shared" si="168"/>
        <v>1081000</v>
      </c>
      <c r="BC188" s="12">
        <f t="shared" si="169"/>
        <v>1034000</v>
      </c>
      <c r="BE188" s="5">
        <v>20000000</v>
      </c>
      <c r="BF188" s="12">
        <f t="shared" si="160"/>
        <v>1924000</v>
      </c>
      <c r="BG188" s="12">
        <f t="shared" si="161"/>
        <v>1410000</v>
      </c>
      <c r="BH188" s="12">
        <f t="shared" si="162"/>
        <v>1051000</v>
      </c>
      <c r="BI188" s="12">
        <f t="shared" si="163"/>
        <v>921000</v>
      </c>
      <c r="BJ188" s="12">
        <f t="shared" si="164"/>
        <v>892000</v>
      </c>
      <c r="BL188" s="12">
        <v>20300000</v>
      </c>
      <c r="BM188" s="12">
        <f t="shared" si="170"/>
        <v>2346000</v>
      </c>
      <c r="BN188" s="12">
        <f t="shared" si="171"/>
        <v>1700000</v>
      </c>
      <c r="BO188" s="12">
        <f t="shared" si="172"/>
        <v>1283000</v>
      </c>
      <c r="BP188" s="12">
        <f t="shared" si="173"/>
        <v>1119000</v>
      </c>
      <c r="BQ188" s="12">
        <f t="shared" si="174"/>
        <v>1068000</v>
      </c>
      <c r="BS188" s="5">
        <v>20100000</v>
      </c>
      <c r="BT188" s="12">
        <f t="shared" ref="BT188:BT237" si="195">BT187-11000</f>
        <v>1933000</v>
      </c>
      <c r="BU188" s="12">
        <f t="shared" ref="BU188:BU237" si="196">BU187-7000</f>
        <v>1417000</v>
      </c>
      <c r="BV188" s="12">
        <f t="shared" ref="BV188:BV237" si="197">BV187-6000</f>
        <v>1058000</v>
      </c>
      <c r="BW188" s="12">
        <f t="shared" ref="BW188:BW237" si="198">BW187-5000</f>
        <v>926000</v>
      </c>
      <c r="BX188" s="12">
        <f t="shared" ref="BX188:BX237" si="199">BX187-4000</f>
        <v>895000</v>
      </c>
      <c r="BZ188" s="5">
        <v>20300000</v>
      </c>
      <c r="CA188" s="12">
        <f t="shared" si="175"/>
        <v>2369000</v>
      </c>
      <c r="CB188" s="12">
        <f t="shared" si="176"/>
        <v>1716000</v>
      </c>
      <c r="CC188" s="12">
        <f t="shared" si="177"/>
        <v>1296000</v>
      </c>
      <c r="CD188" s="12">
        <f t="shared" si="178"/>
        <v>1130000</v>
      </c>
      <c r="CE188" s="12">
        <f t="shared" si="179"/>
        <v>1077000</v>
      </c>
      <c r="CG188" s="5">
        <v>19900000</v>
      </c>
      <c r="CH188" s="5">
        <v>1699000</v>
      </c>
      <c r="CI188" s="5">
        <v>1202000</v>
      </c>
      <c r="CJ188" s="5">
        <v>969000</v>
      </c>
      <c r="CK188" s="5">
        <v>835000</v>
      </c>
      <c r="CL188" s="5">
        <v>749000</v>
      </c>
    </row>
    <row r="189" spans="1:90" ht="15.75" customHeight="1" x14ac:dyDescent="0.25">
      <c r="AC189" s="5">
        <v>19600000</v>
      </c>
      <c r="AD189" s="12">
        <f t="shared" si="180"/>
        <v>1056000</v>
      </c>
      <c r="AE189" s="12">
        <f t="shared" si="181"/>
        <v>818000</v>
      </c>
      <c r="AF189" s="12">
        <f t="shared" si="182"/>
        <v>580000</v>
      </c>
      <c r="AG189" s="12">
        <f t="shared" si="183"/>
        <v>517000</v>
      </c>
      <c r="AH189" s="12">
        <f t="shared" si="184"/>
        <v>533000</v>
      </c>
      <c r="AJ189" s="5">
        <v>19700000</v>
      </c>
      <c r="AK189" s="12">
        <f t="shared" si="185"/>
        <v>1171000</v>
      </c>
      <c r="AL189" s="12">
        <f t="shared" si="186"/>
        <v>895000</v>
      </c>
      <c r="AM189" s="12">
        <f t="shared" si="187"/>
        <v>643000</v>
      </c>
      <c r="AN189" s="12">
        <f t="shared" si="188"/>
        <v>571000</v>
      </c>
      <c r="AO189" s="12">
        <f t="shared" si="189"/>
        <v>580000</v>
      </c>
      <c r="AQ189" s="5">
        <v>20100000</v>
      </c>
      <c r="AR189" s="12">
        <f t="shared" si="190"/>
        <v>1831000</v>
      </c>
      <c r="AS189" s="12">
        <f t="shared" si="191"/>
        <v>1347000</v>
      </c>
      <c r="AT189" s="12">
        <f t="shared" si="192"/>
        <v>1001000</v>
      </c>
      <c r="AU189" s="12">
        <f t="shared" si="193"/>
        <v>878000</v>
      </c>
      <c r="AV189" s="12">
        <f t="shared" si="194"/>
        <v>855000</v>
      </c>
      <c r="AX189" s="5">
        <v>20400000</v>
      </c>
      <c r="AY189" s="12">
        <f t="shared" si="165"/>
        <v>2254000</v>
      </c>
      <c r="AZ189" s="12">
        <f t="shared" si="166"/>
        <v>1638000</v>
      </c>
      <c r="BA189" s="12">
        <f t="shared" si="167"/>
        <v>1233000</v>
      </c>
      <c r="BB189" s="12">
        <f t="shared" si="168"/>
        <v>1076000</v>
      </c>
      <c r="BC189" s="12">
        <f t="shared" si="169"/>
        <v>1030000</v>
      </c>
      <c r="BE189" s="5">
        <v>20100000</v>
      </c>
      <c r="BF189" s="12">
        <f t="shared" ref="BF189:BF235" si="200">BF188-11000</f>
        <v>1913000</v>
      </c>
      <c r="BG189" s="12">
        <f t="shared" ref="BG189:BG235" si="201">BG188-7000</f>
        <v>1403000</v>
      </c>
      <c r="BH189" s="12">
        <f t="shared" ref="BH189:BH235" si="202">BH188-6000</f>
        <v>1045000</v>
      </c>
      <c r="BI189" s="12">
        <f t="shared" ref="BI189:BI235" si="203">BI188-5000</f>
        <v>916000</v>
      </c>
      <c r="BJ189" s="12">
        <f t="shared" ref="BJ189:BJ235" si="204">BJ188-4000</f>
        <v>888000</v>
      </c>
      <c r="BL189" s="12">
        <v>20400000</v>
      </c>
      <c r="BM189" s="12">
        <f t="shared" si="170"/>
        <v>2335000</v>
      </c>
      <c r="BN189" s="12">
        <f t="shared" si="171"/>
        <v>1693000</v>
      </c>
      <c r="BO189" s="12">
        <f t="shared" si="172"/>
        <v>1277000</v>
      </c>
      <c r="BP189" s="12">
        <f t="shared" si="173"/>
        <v>1114000</v>
      </c>
      <c r="BQ189" s="12">
        <f t="shared" si="174"/>
        <v>1064000</v>
      </c>
      <c r="BS189" s="5">
        <v>20200000</v>
      </c>
      <c r="BT189" s="12">
        <f t="shared" si="195"/>
        <v>1922000</v>
      </c>
      <c r="BU189" s="12">
        <f t="shared" si="196"/>
        <v>1410000</v>
      </c>
      <c r="BV189" s="12">
        <f t="shared" si="197"/>
        <v>1052000</v>
      </c>
      <c r="BW189" s="12">
        <f t="shared" si="198"/>
        <v>921000</v>
      </c>
      <c r="BX189" s="12">
        <f t="shared" si="199"/>
        <v>891000</v>
      </c>
      <c r="BZ189" s="5">
        <v>20400000</v>
      </c>
      <c r="CA189" s="12">
        <f t="shared" si="175"/>
        <v>2358000</v>
      </c>
      <c r="CB189" s="12">
        <f t="shared" si="176"/>
        <v>1709000</v>
      </c>
      <c r="CC189" s="12">
        <f t="shared" si="177"/>
        <v>1290000</v>
      </c>
      <c r="CD189" s="12">
        <f t="shared" si="178"/>
        <v>1125000</v>
      </c>
      <c r="CE189" s="12">
        <f t="shared" si="179"/>
        <v>1073000</v>
      </c>
      <c r="CG189" s="5">
        <v>20000000</v>
      </c>
      <c r="CH189" s="5">
        <v>1689000</v>
      </c>
      <c r="CI189" s="5">
        <v>1195000</v>
      </c>
      <c r="CJ189" s="5">
        <v>963000</v>
      </c>
      <c r="CK189" s="5">
        <v>830000</v>
      </c>
      <c r="CL189" s="5">
        <v>745000</v>
      </c>
    </row>
    <row r="190" spans="1:90" ht="15.75" customHeight="1" x14ac:dyDescent="0.25">
      <c r="AC190" s="5">
        <v>19700000</v>
      </c>
      <c r="AD190" s="12">
        <f t="shared" si="180"/>
        <v>1045000</v>
      </c>
      <c r="AE190" s="12">
        <f t="shared" si="181"/>
        <v>811000</v>
      </c>
      <c r="AF190" s="12">
        <f t="shared" si="182"/>
        <v>574000</v>
      </c>
      <c r="AG190" s="12">
        <f t="shared" si="183"/>
        <v>512000</v>
      </c>
      <c r="AH190" s="12">
        <f t="shared" si="184"/>
        <v>529000</v>
      </c>
      <c r="AJ190" s="5">
        <v>19800000</v>
      </c>
      <c r="AK190" s="12">
        <f t="shared" si="185"/>
        <v>1160000</v>
      </c>
      <c r="AL190" s="12">
        <f t="shared" si="186"/>
        <v>888000</v>
      </c>
      <c r="AM190" s="12">
        <f t="shared" si="187"/>
        <v>637000</v>
      </c>
      <c r="AN190" s="12">
        <f t="shared" si="188"/>
        <v>566000</v>
      </c>
      <c r="AO190" s="12">
        <f t="shared" si="189"/>
        <v>576000</v>
      </c>
      <c r="AQ190" s="5">
        <v>20200000</v>
      </c>
      <c r="AR190" s="12">
        <f t="shared" si="190"/>
        <v>1820000</v>
      </c>
      <c r="AS190" s="12">
        <f t="shared" si="191"/>
        <v>1340000</v>
      </c>
      <c r="AT190" s="12">
        <f t="shared" si="192"/>
        <v>995000</v>
      </c>
      <c r="AU190" s="12">
        <f t="shared" si="193"/>
        <v>873000</v>
      </c>
      <c r="AV190" s="12">
        <f t="shared" si="194"/>
        <v>851000</v>
      </c>
      <c r="AX190" s="5">
        <v>20500000</v>
      </c>
      <c r="AY190" s="12">
        <f t="shared" si="165"/>
        <v>2243000</v>
      </c>
      <c r="AZ190" s="12">
        <f t="shared" si="166"/>
        <v>1631000</v>
      </c>
      <c r="BA190" s="12">
        <f t="shared" si="167"/>
        <v>1227000</v>
      </c>
      <c r="BB190" s="12">
        <f t="shared" si="168"/>
        <v>1071000</v>
      </c>
      <c r="BC190" s="12">
        <f t="shared" si="169"/>
        <v>1026000</v>
      </c>
      <c r="BE190" s="5">
        <v>20200000</v>
      </c>
      <c r="BF190" s="12">
        <f t="shared" si="200"/>
        <v>1902000</v>
      </c>
      <c r="BG190" s="12">
        <f t="shared" si="201"/>
        <v>1396000</v>
      </c>
      <c r="BH190" s="12">
        <f t="shared" si="202"/>
        <v>1039000</v>
      </c>
      <c r="BI190" s="12">
        <f t="shared" si="203"/>
        <v>911000</v>
      </c>
      <c r="BJ190" s="12">
        <f t="shared" si="204"/>
        <v>884000</v>
      </c>
      <c r="BL190" s="12">
        <v>20500000</v>
      </c>
      <c r="BM190" s="12">
        <f t="shared" si="170"/>
        <v>2324000</v>
      </c>
      <c r="BN190" s="12">
        <f t="shared" si="171"/>
        <v>1686000</v>
      </c>
      <c r="BO190" s="12">
        <f t="shared" si="172"/>
        <v>1271000</v>
      </c>
      <c r="BP190" s="12">
        <f t="shared" si="173"/>
        <v>1109000</v>
      </c>
      <c r="BQ190" s="12">
        <f t="shared" si="174"/>
        <v>1060000</v>
      </c>
      <c r="BS190" s="5">
        <v>20300000</v>
      </c>
      <c r="BT190" s="12">
        <f t="shared" si="195"/>
        <v>1911000</v>
      </c>
      <c r="BU190" s="12">
        <f t="shared" si="196"/>
        <v>1403000</v>
      </c>
      <c r="BV190" s="12">
        <f t="shared" si="197"/>
        <v>1046000</v>
      </c>
      <c r="BW190" s="12">
        <f t="shared" si="198"/>
        <v>916000</v>
      </c>
      <c r="BX190" s="12">
        <f t="shared" si="199"/>
        <v>887000</v>
      </c>
      <c r="BZ190" s="5">
        <v>20500000</v>
      </c>
      <c r="CA190" s="12">
        <f t="shared" si="175"/>
        <v>2347000</v>
      </c>
      <c r="CB190" s="12">
        <f t="shared" si="176"/>
        <v>1702000</v>
      </c>
      <c r="CC190" s="12">
        <f t="shared" si="177"/>
        <v>1284000</v>
      </c>
      <c r="CD190" s="12">
        <f t="shared" si="178"/>
        <v>1120000</v>
      </c>
      <c r="CE190" s="12">
        <f t="shared" si="179"/>
        <v>1069000</v>
      </c>
      <c r="CG190" s="5">
        <v>20100000</v>
      </c>
      <c r="CH190" s="5">
        <v>1678000</v>
      </c>
      <c r="CI190" s="5">
        <v>1188000</v>
      </c>
      <c r="CJ190" s="5">
        <v>957000</v>
      </c>
      <c r="CK190" s="5">
        <v>825000</v>
      </c>
      <c r="CL190" s="5">
        <v>741000</v>
      </c>
    </row>
    <row r="191" spans="1:90" ht="15.75" customHeight="1" x14ac:dyDescent="0.25">
      <c r="AC191" s="5">
        <v>19800000</v>
      </c>
      <c r="AD191" s="12">
        <f t="shared" si="180"/>
        <v>1034000</v>
      </c>
      <c r="AE191" s="12">
        <f t="shared" si="181"/>
        <v>804000</v>
      </c>
      <c r="AF191" s="12">
        <f t="shared" si="182"/>
        <v>568000</v>
      </c>
      <c r="AG191" s="12">
        <f t="shared" si="183"/>
        <v>507000</v>
      </c>
      <c r="AH191" s="12">
        <f t="shared" si="184"/>
        <v>525000</v>
      </c>
      <c r="AJ191" s="5">
        <v>19900000</v>
      </c>
      <c r="AK191" s="12">
        <f t="shared" si="185"/>
        <v>1149000</v>
      </c>
      <c r="AL191" s="12">
        <f t="shared" si="186"/>
        <v>881000</v>
      </c>
      <c r="AM191" s="12">
        <f t="shared" si="187"/>
        <v>631000</v>
      </c>
      <c r="AN191" s="12">
        <f t="shared" si="188"/>
        <v>561000</v>
      </c>
      <c r="AO191" s="12">
        <f t="shared" si="189"/>
        <v>572000</v>
      </c>
      <c r="AQ191" s="5">
        <v>20300000</v>
      </c>
      <c r="AR191" s="12">
        <f t="shared" si="190"/>
        <v>1809000</v>
      </c>
      <c r="AS191" s="12">
        <f t="shared" si="191"/>
        <v>1333000</v>
      </c>
      <c r="AT191" s="12">
        <f t="shared" si="192"/>
        <v>989000</v>
      </c>
      <c r="AU191" s="12">
        <f t="shared" si="193"/>
        <v>868000</v>
      </c>
      <c r="AV191" s="12">
        <f t="shared" si="194"/>
        <v>847000</v>
      </c>
      <c r="AX191" s="5">
        <v>20600000</v>
      </c>
      <c r="AY191" s="12">
        <f t="shared" si="165"/>
        <v>2232000</v>
      </c>
      <c r="AZ191" s="12">
        <f t="shared" si="166"/>
        <v>1624000</v>
      </c>
      <c r="BA191" s="12">
        <f t="shared" si="167"/>
        <v>1221000</v>
      </c>
      <c r="BB191" s="12">
        <f t="shared" si="168"/>
        <v>1066000</v>
      </c>
      <c r="BC191" s="12">
        <f t="shared" si="169"/>
        <v>1022000</v>
      </c>
      <c r="BE191" s="5">
        <v>20300000</v>
      </c>
      <c r="BF191" s="12">
        <f t="shared" si="200"/>
        <v>1891000</v>
      </c>
      <c r="BG191" s="12">
        <f t="shared" si="201"/>
        <v>1389000</v>
      </c>
      <c r="BH191" s="12">
        <f t="shared" si="202"/>
        <v>1033000</v>
      </c>
      <c r="BI191" s="12">
        <f t="shared" si="203"/>
        <v>906000</v>
      </c>
      <c r="BJ191" s="12">
        <f t="shared" si="204"/>
        <v>880000</v>
      </c>
      <c r="BL191" s="12">
        <v>20600000</v>
      </c>
      <c r="BM191" s="12">
        <f t="shared" si="170"/>
        <v>2313000</v>
      </c>
      <c r="BN191" s="12">
        <f t="shared" si="171"/>
        <v>1679000</v>
      </c>
      <c r="BO191" s="12">
        <f t="shared" si="172"/>
        <v>1265000</v>
      </c>
      <c r="BP191" s="12">
        <f t="shared" si="173"/>
        <v>1104000</v>
      </c>
      <c r="BQ191" s="12">
        <f t="shared" si="174"/>
        <v>1056000</v>
      </c>
      <c r="BS191" s="5">
        <v>20400000</v>
      </c>
      <c r="BT191" s="12">
        <f t="shared" si="195"/>
        <v>1900000</v>
      </c>
      <c r="BU191" s="12">
        <f t="shared" si="196"/>
        <v>1396000</v>
      </c>
      <c r="BV191" s="12">
        <f t="shared" si="197"/>
        <v>1040000</v>
      </c>
      <c r="BW191" s="12">
        <f t="shared" si="198"/>
        <v>911000</v>
      </c>
      <c r="BX191" s="12">
        <f t="shared" si="199"/>
        <v>883000</v>
      </c>
      <c r="BZ191" s="5">
        <v>20600000</v>
      </c>
      <c r="CA191" s="12">
        <f t="shared" si="175"/>
        <v>2336000</v>
      </c>
      <c r="CB191" s="12">
        <f t="shared" si="176"/>
        <v>1695000</v>
      </c>
      <c r="CC191" s="12">
        <f t="shared" si="177"/>
        <v>1278000</v>
      </c>
      <c r="CD191" s="12">
        <f t="shared" si="178"/>
        <v>1115000</v>
      </c>
      <c r="CE191" s="12">
        <f t="shared" si="179"/>
        <v>1065000</v>
      </c>
      <c r="CG191" s="5">
        <v>20200000</v>
      </c>
      <c r="CH191" s="5">
        <v>1668000</v>
      </c>
      <c r="CI191" s="5">
        <v>1180000</v>
      </c>
      <c r="CJ191" s="5">
        <v>951000</v>
      </c>
      <c r="CK191" s="5">
        <v>820000</v>
      </c>
      <c r="CL191" s="5">
        <v>736000</v>
      </c>
    </row>
    <row r="192" spans="1:90" ht="15.75" customHeight="1" x14ac:dyDescent="0.25">
      <c r="AC192" s="5">
        <v>19900000</v>
      </c>
      <c r="AD192" s="12">
        <f t="shared" si="180"/>
        <v>1023000</v>
      </c>
      <c r="AE192" s="12">
        <f t="shared" si="181"/>
        <v>797000</v>
      </c>
      <c r="AF192" s="12">
        <f t="shared" si="182"/>
        <v>562000</v>
      </c>
      <c r="AG192" s="12">
        <f t="shared" si="183"/>
        <v>502000</v>
      </c>
      <c r="AH192" s="12">
        <f t="shared" si="184"/>
        <v>521000</v>
      </c>
      <c r="AJ192" s="5">
        <v>20000000</v>
      </c>
      <c r="AK192" s="12">
        <f t="shared" si="185"/>
        <v>1138000</v>
      </c>
      <c r="AL192" s="12">
        <f t="shared" si="186"/>
        <v>874000</v>
      </c>
      <c r="AM192" s="12">
        <f t="shared" si="187"/>
        <v>625000</v>
      </c>
      <c r="AN192" s="12">
        <f t="shared" si="188"/>
        <v>556000</v>
      </c>
      <c r="AO192" s="12">
        <f t="shared" si="189"/>
        <v>568000</v>
      </c>
      <c r="AQ192" s="5">
        <v>20400000</v>
      </c>
      <c r="AR192" s="12">
        <f t="shared" si="190"/>
        <v>1798000</v>
      </c>
      <c r="AS192" s="12">
        <f t="shared" si="191"/>
        <v>1326000</v>
      </c>
      <c r="AT192" s="12">
        <f t="shared" si="192"/>
        <v>983000</v>
      </c>
      <c r="AU192" s="12">
        <f t="shared" si="193"/>
        <v>863000</v>
      </c>
      <c r="AV192" s="12">
        <f t="shared" si="194"/>
        <v>843000</v>
      </c>
      <c r="AX192" s="5">
        <v>20700000</v>
      </c>
      <c r="AY192" s="12">
        <f t="shared" ref="AY192:AY235" si="205">AY191-11000</f>
        <v>2221000</v>
      </c>
      <c r="AZ192" s="12">
        <f t="shared" ref="AZ192:AZ235" si="206">AZ191-7000</f>
        <v>1617000</v>
      </c>
      <c r="BA192" s="12">
        <f t="shared" ref="BA192:BA235" si="207">BA191-6000</f>
        <v>1215000</v>
      </c>
      <c r="BB192" s="12">
        <f t="shared" ref="BB192:BB235" si="208">BB191-5000</f>
        <v>1061000</v>
      </c>
      <c r="BC192" s="12">
        <f t="shared" ref="BC192:BC235" si="209">BC191-4000</f>
        <v>1018000</v>
      </c>
      <c r="BE192" s="5">
        <v>20400000</v>
      </c>
      <c r="BF192" s="12">
        <f t="shared" si="200"/>
        <v>1880000</v>
      </c>
      <c r="BG192" s="12">
        <f t="shared" si="201"/>
        <v>1382000</v>
      </c>
      <c r="BH192" s="12">
        <f t="shared" si="202"/>
        <v>1027000</v>
      </c>
      <c r="BI192" s="12">
        <f t="shared" si="203"/>
        <v>901000</v>
      </c>
      <c r="BJ192" s="12">
        <f t="shared" si="204"/>
        <v>876000</v>
      </c>
      <c r="BL192" s="12">
        <v>20700000</v>
      </c>
      <c r="BM192" s="12">
        <f t="shared" si="170"/>
        <v>2302000</v>
      </c>
      <c r="BN192" s="12">
        <f t="shared" si="171"/>
        <v>1672000</v>
      </c>
      <c r="BO192" s="12">
        <f t="shared" si="172"/>
        <v>1259000</v>
      </c>
      <c r="BP192" s="12">
        <f t="shared" si="173"/>
        <v>1099000</v>
      </c>
      <c r="BQ192" s="12">
        <f t="shared" si="174"/>
        <v>1052000</v>
      </c>
      <c r="BS192" s="5">
        <v>20500000</v>
      </c>
      <c r="BT192" s="12">
        <f t="shared" si="195"/>
        <v>1889000</v>
      </c>
      <c r="BU192" s="12">
        <f t="shared" si="196"/>
        <v>1389000</v>
      </c>
      <c r="BV192" s="12">
        <f t="shared" si="197"/>
        <v>1034000</v>
      </c>
      <c r="BW192" s="12">
        <f t="shared" si="198"/>
        <v>906000</v>
      </c>
      <c r="BX192" s="12">
        <f t="shared" si="199"/>
        <v>879000</v>
      </c>
      <c r="BZ192" s="5">
        <v>20700000</v>
      </c>
      <c r="CA192" s="12">
        <f t="shared" si="175"/>
        <v>2325000</v>
      </c>
      <c r="CB192" s="12">
        <f t="shared" si="176"/>
        <v>1688000</v>
      </c>
      <c r="CC192" s="12">
        <f t="shared" si="177"/>
        <v>1272000</v>
      </c>
      <c r="CD192" s="12">
        <f t="shared" si="178"/>
        <v>1110000</v>
      </c>
      <c r="CE192" s="12">
        <f t="shared" si="179"/>
        <v>1061000</v>
      </c>
      <c r="CG192" s="5">
        <v>20300000</v>
      </c>
      <c r="CH192" s="5">
        <v>1657000</v>
      </c>
      <c r="CI192" s="5">
        <v>1173000</v>
      </c>
      <c r="CJ192" s="5">
        <v>946000</v>
      </c>
      <c r="CK192" s="5">
        <v>815000</v>
      </c>
      <c r="CL192" s="5">
        <v>732000</v>
      </c>
    </row>
    <row r="193" spans="29:90" ht="15.75" customHeight="1" x14ac:dyDescent="0.25">
      <c r="AC193" s="5">
        <v>20000000</v>
      </c>
      <c r="AD193" s="12">
        <f t="shared" si="180"/>
        <v>1012000</v>
      </c>
      <c r="AE193" s="12">
        <f t="shared" si="181"/>
        <v>790000</v>
      </c>
      <c r="AF193" s="12">
        <f t="shared" si="182"/>
        <v>556000</v>
      </c>
      <c r="AG193" s="12">
        <f t="shared" si="183"/>
        <v>497000</v>
      </c>
      <c r="AH193" s="12">
        <f t="shared" si="184"/>
        <v>517000</v>
      </c>
      <c r="AQ193" s="5">
        <v>20500000</v>
      </c>
      <c r="AR193" s="12">
        <f t="shared" si="190"/>
        <v>1787000</v>
      </c>
      <c r="AS193" s="12">
        <f t="shared" si="191"/>
        <v>1319000</v>
      </c>
      <c r="AT193" s="12">
        <f t="shared" si="192"/>
        <v>977000</v>
      </c>
      <c r="AU193" s="12">
        <f t="shared" si="193"/>
        <v>858000</v>
      </c>
      <c r="AV193" s="12">
        <f t="shared" si="194"/>
        <v>839000</v>
      </c>
      <c r="AX193" s="5">
        <v>20800000</v>
      </c>
      <c r="AY193" s="12">
        <f t="shared" si="205"/>
        <v>2210000</v>
      </c>
      <c r="AZ193" s="12">
        <f t="shared" si="206"/>
        <v>1610000</v>
      </c>
      <c r="BA193" s="12">
        <f t="shared" si="207"/>
        <v>1209000</v>
      </c>
      <c r="BB193" s="12">
        <f t="shared" si="208"/>
        <v>1056000</v>
      </c>
      <c r="BC193" s="12">
        <f t="shared" si="209"/>
        <v>1014000</v>
      </c>
      <c r="BE193" s="5">
        <v>20500000</v>
      </c>
      <c r="BF193" s="12">
        <f t="shared" si="200"/>
        <v>1869000</v>
      </c>
      <c r="BG193" s="12">
        <f t="shared" si="201"/>
        <v>1375000</v>
      </c>
      <c r="BH193" s="12">
        <f t="shared" si="202"/>
        <v>1021000</v>
      </c>
      <c r="BI193" s="12">
        <f t="shared" si="203"/>
        <v>896000</v>
      </c>
      <c r="BJ193" s="12">
        <f t="shared" si="204"/>
        <v>872000</v>
      </c>
      <c r="BL193" s="12">
        <v>20800000</v>
      </c>
      <c r="BM193" s="12">
        <f t="shared" si="170"/>
        <v>2291000</v>
      </c>
      <c r="BN193" s="12">
        <f t="shared" si="171"/>
        <v>1665000</v>
      </c>
      <c r="BO193" s="12">
        <f t="shared" si="172"/>
        <v>1253000</v>
      </c>
      <c r="BP193" s="12">
        <f t="shared" si="173"/>
        <v>1094000</v>
      </c>
      <c r="BQ193" s="12">
        <f t="shared" si="174"/>
        <v>1048000</v>
      </c>
      <c r="BS193" s="5">
        <v>20600000</v>
      </c>
      <c r="BT193" s="12">
        <f t="shared" si="195"/>
        <v>1878000</v>
      </c>
      <c r="BU193" s="12">
        <f t="shared" si="196"/>
        <v>1382000</v>
      </c>
      <c r="BV193" s="12">
        <f t="shared" si="197"/>
        <v>1028000</v>
      </c>
      <c r="BW193" s="12">
        <f t="shared" si="198"/>
        <v>901000</v>
      </c>
      <c r="BX193" s="12">
        <f t="shared" si="199"/>
        <v>875000</v>
      </c>
      <c r="BZ193" s="5">
        <v>20800000</v>
      </c>
      <c r="CA193" s="12">
        <f t="shared" si="175"/>
        <v>2314000</v>
      </c>
      <c r="CB193" s="12">
        <f t="shared" si="176"/>
        <v>1681000</v>
      </c>
      <c r="CC193" s="12">
        <f t="shared" si="177"/>
        <v>1266000</v>
      </c>
      <c r="CD193" s="12">
        <f t="shared" si="178"/>
        <v>1105000</v>
      </c>
      <c r="CE193" s="12">
        <f t="shared" si="179"/>
        <v>1057000</v>
      </c>
      <c r="CG193" s="5">
        <v>20400000</v>
      </c>
      <c r="CH193" s="5">
        <v>1647000</v>
      </c>
      <c r="CI193" s="5">
        <v>1166000</v>
      </c>
      <c r="CJ193" s="5">
        <v>940000</v>
      </c>
      <c r="CK193" s="5">
        <v>810000</v>
      </c>
      <c r="CL193" s="5">
        <v>728000</v>
      </c>
    </row>
    <row r="194" spans="29:90" ht="15.75" customHeight="1" x14ac:dyDescent="0.25">
      <c r="AQ194" s="5">
        <v>20600000</v>
      </c>
      <c r="AR194" s="12">
        <f t="shared" si="190"/>
        <v>1776000</v>
      </c>
      <c r="AS194" s="12">
        <f t="shared" si="191"/>
        <v>1312000</v>
      </c>
      <c r="AT194" s="12">
        <f t="shared" si="192"/>
        <v>971000</v>
      </c>
      <c r="AU194" s="12">
        <f t="shared" si="193"/>
        <v>853000</v>
      </c>
      <c r="AV194" s="12">
        <f t="shared" si="194"/>
        <v>835000</v>
      </c>
      <c r="AX194" s="5">
        <v>20900000</v>
      </c>
      <c r="AY194" s="12">
        <f t="shared" si="205"/>
        <v>2199000</v>
      </c>
      <c r="AZ194" s="12">
        <f t="shared" si="206"/>
        <v>1603000</v>
      </c>
      <c r="BA194" s="12">
        <f t="shared" si="207"/>
        <v>1203000</v>
      </c>
      <c r="BB194" s="12">
        <f t="shared" si="208"/>
        <v>1051000</v>
      </c>
      <c r="BC194" s="12">
        <f t="shared" si="209"/>
        <v>1010000</v>
      </c>
      <c r="BE194" s="5">
        <v>20600000</v>
      </c>
      <c r="BF194" s="12">
        <f t="shared" si="200"/>
        <v>1858000</v>
      </c>
      <c r="BG194" s="12">
        <f t="shared" si="201"/>
        <v>1368000</v>
      </c>
      <c r="BH194" s="12">
        <f t="shared" si="202"/>
        <v>1015000</v>
      </c>
      <c r="BI194" s="12">
        <f t="shared" si="203"/>
        <v>891000</v>
      </c>
      <c r="BJ194" s="12">
        <f t="shared" si="204"/>
        <v>868000</v>
      </c>
      <c r="BL194" s="12">
        <v>20900000</v>
      </c>
      <c r="BM194" s="12">
        <f t="shared" ref="BM194:BM235" si="210">BM193-11000</f>
        <v>2280000</v>
      </c>
      <c r="BN194" s="12">
        <f t="shared" ref="BN194:BN235" si="211">BN193-7000</f>
        <v>1658000</v>
      </c>
      <c r="BO194" s="12">
        <f t="shared" ref="BO194:BO235" si="212">BO193-6000</f>
        <v>1247000</v>
      </c>
      <c r="BP194" s="12">
        <f t="shared" ref="BP194:BP235" si="213">BP193-5000</f>
        <v>1089000</v>
      </c>
      <c r="BQ194" s="12">
        <f t="shared" ref="BQ194:BQ235" si="214">BQ193-4000</f>
        <v>1044000</v>
      </c>
      <c r="BS194" s="5">
        <v>20700000</v>
      </c>
      <c r="BT194" s="12">
        <f t="shared" si="195"/>
        <v>1867000</v>
      </c>
      <c r="BU194" s="12">
        <f t="shared" si="196"/>
        <v>1375000</v>
      </c>
      <c r="BV194" s="12">
        <f t="shared" si="197"/>
        <v>1022000</v>
      </c>
      <c r="BW194" s="12">
        <f t="shared" si="198"/>
        <v>896000</v>
      </c>
      <c r="BX194" s="12">
        <f t="shared" si="199"/>
        <v>871000</v>
      </c>
      <c r="BZ194" s="5">
        <v>20900000</v>
      </c>
      <c r="CA194" s="12">
        <f t="shared" ref="CA194:CA235" si="215">CA193-11000</f>
        <v>2303000</v>
      </c>
      <c r="CB194" s="12">
        <f t="shared" ref="CB194:CB235" si="216">CB193-7000</f>
        <v>1674000</v>
      </c>
      <c r="CC194" s="12">
        <f t="shared" ref="CC194:CC235" si="217">CC193-6000</f>
        <v>1260000</v>
      </c>
      <c r="CD194" s="12">
        <f t="shared" ref="CD194:CD235" si="218">CD193-5000</f>
        <v>1100000</v>
      </c>
      <c r="CE194" s="12">
        <f t="shared" ref="CE194:CE235" si="219">CE193-4000</f>
        <v>1053000</v>
      </c>
      <c r="CG194" s="5">
        <v>20500000</v>
      </c>
      <c r="CH194" s="5">
        <v>1636000</v>
      </c>
      <c r="CI194" s="5">
        <v>1158000</v>
      </c>
      <c r="CJ194" s="5">
        <v>934000</v>
      </c>
      <c r="CK194" s="5">
        <v>805000</v>
      </c>
      <c r="CL194" s="5">
        <v>723000</v>
      </c>
    </row>
    <row r="195" spans="29:90" ht="15.75" customHeight="1" x14ac:dyDescent="0.25">
      <c r="AQ195" s="5">
        <v>20700000</v>
      </c>
      <c r="AR195" s="12">
        <f t="shared" si="190"/>
        <v>1765000</v>
      </c>
      <c r="AS195" s="12">
        <f t="shared" si="191"/>
        <v>1305000</v>
      </c>
      <c r="AT195" s="12">
        <f t="shared" si="192"/>
        <v>965000</v>
      </c>
      <c r="AU195" s="12">
        <f t="shared" si="193"/>
        <v>848000</v>
      </c>
      <c r="AV195" s="12">
        <f t="shared" si="194"/>
        <v>831000</v>
      </c>
      <c r="AX195" s="5">
        <v>21000000</v>
      </c>
      <c r="AY195" s="12">
        <f t="shared" si="205"/>
        <v>2188000</v>
      </c>
      <c r="AZ195" s="12">
        <f t="shared" si="206"/>
        <v>1596000</v>
      </c>
      <c r="BA195" s="12">
        <f t="shared" si="207"/>
        <v>1197000</v>
      </c>
      <c r="BB195" s="12">
        <f t="shared" si="208"/>
        <v>1046000</v>
      </c>
      <c r="BC195" s="12">
        <f t="shared" si="209"/>
        <v>1006000</v>
      </c>
      <c r="BE195" s="5">
        <v>20700000</v>
      </c>
      <c r="BF195" s="12">
        <f t="shared" si="200"/>
        <v>1847000</v>
      </c>
      <c r="BG195" s="12">
        <f t="shared" si="201"/>
        <v>1361000</v>
      </c>
      <c r="BH195" s="12">
        <f t="shared" si="202"/>
        <v>1009000</v>
      </c>
      <c r="BI195" s="12">
        <f t="shared" si="203"/>
        <v>886000</v>
      </c>
      <c r="BJ195" s="12">
        <f t="shared" si="204"/>
        <v>864000</v>
      </c>
      <c r="BL195" s="12">
        <v>21000000</v>
      </c>
      <c r="BM195" s="12">
        <f t="shared" si="210"/>
        <v>2269000</v>
      </c>
      <c r="BN195" s="12">
        <f t="shared" si="211"/>
        <v>1651000</v>
      </c>
      <c r="BO195" s="12">
        <f t="shared" si="212"/>
        <v>1241000</v>
      </c>
      <c r="BP195" s="12">
        <f t="shared" si="213"/>
        <v>1084000</v>
      </c>
      <c r="BQ195" s="12">
        <f t="shared" si="214"/>
        <v>1040000</v>
      </c>
      <c r="BS195" s="5">
        <v>20800000</v>
      </c>
      <c r="BT195" s="12">
        <f t="shared" si="195"/>
        <v>1856000</v>
      </c>
      <c r="BU195" s="12">
        <f t="shared" si="196"/>
        <v>1368000</v>
      </c>
      <c r="BV195" s="12">
        <f t="shared" si="197"/>
        <v>1016000</v>
      </c>
      <c r="BW195" s="12">
        <f t="shared" si="198"/>
        <v>891000</v>
      </c>
      <c r="BX195" s="12">
        <f t="shared" si="199"/>
        <v>867000</v>
      </c>
      <c r="BZ195" s="5">
        <v>21000000</v>
      </c>
      <c r="CA195" s="12">
        <f t="shared" si="215"/>
        <v>2292000</v>
      </c>
      <c r="CB195" s="12">
        <f t="shared" si="216"/>
        <v>1667000</v>
      </c>
      <c r="CC195" s="12">
        <f t="shared" si="217"/>
        <v>1254000</v>
      </c>
      <c r="CD195" s="12">
        <f t="shared" si="218"/>
        <v>1095000</v>
      </c>
      <c r="CE195" s="12">
        <f t="shared" si="219"/>
        <v>1049000</v>
      </c>
      <c r="CG195" s="5">
        <v>20600000</v>
      </c>
      <c r="CH195" s="5">
        <v>1625000</v>
      </c>
      <c r="CI195" s="5">
        <v>1151000</v>
      </c>
      <c r="CJ195" s="5">
        <v>928000</v>
      </c>
      <c r="CK195" s="5">
        <v>800000</v>
      </c>
      <c r="CL195" s="5">
        <v>719000</v>
      </c>
    </row>
    <row r="196" spans="29:90" ht="15.75" customHeight="1" x14ac:dyDescent="0.25">
      <c r="AQ196" s="5">
        <v>20800000</v>
      </c>
      <c r="AR196" s="12">
        <f t="shared" si="190"/>
        <v>1754000</v>
      </c>
      <c r="AS196" s="12">
        <f t="shared" si="191"/>
        <v>1298000</v>
      </c>
      <c r="AT196" s="12">
        <f t="shared" si="192"/>
        <v>959000</v>
      </c>
      <c r="AU196" s="12">
        <f t="shared" si="193"/>
        <v>843000</v>
      </c>
      <c r="AV196" s="12">
        <f t="shared" si="194"/>
        <v>827000</v>
      </c>
      <c r="AX196" s="5">
        <v>21100000</v>
      </c>
      <c r="AY196" s="12">
        <f t="shared" si="205"/>
        <v>2177000</v>
      </c>
      <c r="AZ196" s="12">
        <f t="shared" si="206"/>
        <v>1589000</v>
      </c>
      <c r="BA196" s="12">
        <f t="shared" si="207"/>
        <v>1191000</v>
      </c>
      <c r="BB196" s="12">
        <f t="shared" si="208"/>
        <v>1041000</v>
      </c>
      <c r="BC196" s="12">
        <f t="shared" si="209"/>
        <v>1002000</v>
      </c>
      <c r="BE196" s="5">
        <v>20800000</v>
      </c>
      <c r="BF196" s="12">
        <f t="shared" si="200"/>
        <v>1836000</v>
      </c>
      <c r="BG196" s="12">
        <f t="shared" si="201"/>
        <v>1354000</v>
      </c>
      <c r="BH196" s="12">
        <f t="shared" si="202"/>
        <v>1003000</v>
      </c>
      <c r="BI196" s="12">
        <f t="shared" si="203"/>
        <v>881000</v>
      </c>
      <c r="BJ196" s="12">
        <f t="shared" si="204"/>
        <v>860000</v>
      </c>
      <c r="BL196" s="12">
        <v>21100000</v>
      </c>
      <c r="BM196" s="12">
        <f t="shared" si="210"/>
        <v>2258000</v>
      </c>
      <c r="BN196" s="12">
        <f t="shared" si="211"/>
        <v>1644000</v>
      </c>
      <c r="BO196" s="12">
        <f t="shared" si="212"/>
        <v>1235000</v>
      </c>
      <c r="BP196" s="12">
        <f t="shared" si="213"/>
        <v>1079000</v>
      </c>
      <c r="BQ196" s="12">
        <f t="shared" si="214"/>
        <v>1036000</v>
      </c>
      <c r="BS196" s="5">
        <v>20900000</v>
      </c>
      <c r="BT196" s="12">
        <f t="shared" si="195"/>
        <v>1845000</v>
      </c>
      <c r="BU196" s="12">
        <f t="shared" si="196"/>
        <v>1361000</v>
      </c>
      <c r="BV196" s="12">
        <f t="shared" si="197"/>
        <v>1010000</v>
      </c>
      <c r="BW196" s="12">
        <f t="shared" si="198"/>
        <v>886000</v>
      </c>
      <c r="BX196" s="12">
        <f t="shared" si="199"/>
        <v>863000</v>
      </c>
      <c r="BZ196" s="5">
        <v>21100000</v>
      </c>
      <c r="CA196" s="12">
        <f t="shared" si="215"/>
        <v>2281000</v>
      </c>
      <c r="CB196" s="12">
        <f t="shared" si="216"/>
        <v>1660000</v>
      </c>
      <c r="CC196" s="12">
        <f t="shared" si="217"/>
        <v>1248000</v>
      </c>
      <c r="CD196" s="12">
        <f t="shared" si="218"/>
        <v>1090000</v>
      </c>
      <c r="CE196" s="12">
        <f t="shared" si="219"/>
        <v>1045000</v>
      </c>
      <c r="CG196" s="5">
        <v>20700000</v>
      </c>
      <c r="CH196" s="5">
        <v>1615000</v>
      </c>
      <c r="CI196" s="5">
        <v>1144000</v>
      </c>
      <c r="CJ196" s="5">
        <v>922000</v>
      </c>
      <c r="CK196" s="5">
        <v>795000</v>
      </c>
      <c r="CL196" s="5">
        <v>715000</v>
      </c>
    </row>
    <row r="197" spans="29:90" ht="15.75" customHeight="1" x14ac:dyDescent="0.25">
      <c r="AQ197" s="5">
        <v>20900000</v>
      </c>
      <c r="AR197" s="12">
        <f t="shared" si="190"/>
        <v>1743000</v>
      </c>
      <c r="AS197" s="12">
        <f t="shared" si="191"/>
        <v>1291000</v>
      </c>
      <c r="AT197" s="12">
        <f t="shared" si="192"/>
        <v>953000</v>
      </c>
      <c r="AU197" s="12">
        <f t="shared" si="193"/>
        <v>838000</v>
      </c>
      <c r="AV197" s="12">
        <f t="shared" si="194"/>
        <v>823000</v>
      </c>
      <c r="AX197" s="5">
        <v>21200000</v>
      </c>
      <c r="AY197" s="12">
        <f t="shared" si="205"/>
        <v>2166000</v>
      </c>
      <c r="AZ197" s="12">
        <f t="shared" si="206"/>
        <v>1582000</v>
      </c>
      <c r="BA197" s="12">
        <f t="shared" si="207"/>
        <v>1185000</v>
      </c>
      <c r="BB197" s="12">
        <f t="shared" si="208"/>
        <v>1036000</v>
      </c>
      <c r="BC197" s="12">
        <f t="shared" si="209"/>
        <v>998000</v>
      </c>
      <c r="BE197" s="5">
        <v>20900000</v>
      </c>
      <c r="BF197" s="12">
        <f t="shared" si="200"/>
        <v>1825000</v>
      </c>
      <c r="BG197" s="12">
        <f t="shared" si="201"/>
        <v>1347000</v>
      </c>
      <c r="BH197" s="12">
        <f t="shared" si="202"/>
        <v>997000</v>
      </c>
      <c r="BI197" s="12">
        <f t="shared" si="203"/>
        <v>876000</v>
      </c>
      <c r="BJ197" s="12">
        <f t="shared" si="204"/>
        <v>856000</v>
      </c>
      <c r="BL197" s="12">
        <v>21200000</v>
      </c>
      <c r="BM197" s="12">
        <f t="shared" si="210"/>
        <v>2247000</v>
      </c>
      <c r="BN197" s="12">
        <f t="shared" si="211"/>
        <v>1637000</v>
      </c>
      <c r="BO197" s="12">
        <f t="shared" si="212"/>
        <v>1229000</v>
      </c>
      <c r="BP197" s="12">
        <f t="shared" si="213"/>
        <v>1074000</v>
      </c>
      <c r="BQ197" s="12">
        <f t="shared" si="214"/>
        <v>1032000</v>
      </c>
      <c r="BS197" s="5">
        <v>21000000</v>
      </c>
      <c r="BT197" s="12">
        <f t="shared" si="195"/>
        <v>1834000</v>
      </c>
      <c r="BU197" s="12">
        <f t="shared" si="196"/>
        <v>1354000</v>
      </c>
      <c r="BV197" s="12">
        <f t="shared" si="197"/>
        <v>1004000</v>
      </c>
      <c r="BW197" s="12">
        <f t="shared" si="198"/>
        <v>881000</v>
      </c>
      <c r="BX197" s="12">
        <f t="shared" si="199"/>
        <v>859000</v>
      </c>
      <c r="BZ197" s="5">
        <v>21200000</v>
      </c>
      <c r="CA197" s="12">
        <f t="shared" si="215"/>
        <v>2270000</v>
      </c>
      <c r="CB197" s="12">
        <f t="shared" si="216"/>
        <v>1653000</v>
      </c>
      <c r="CC197" s="12">
        <f t="shared" si="217"/>
        <v>1242000</v>
      </c>
      <c r="CD197" s="12">
        <f t="shared" si="218"/>
        <v>1085000</v>
      </c>
      <c r="CE197" s="12">
        <f t="shared" si="219"/>
        <v>1041000</v>
      </c>
      <c r="CG197" s="5">
        <v>20800000</v>
      </c>
      <c r="CH197" s="5">
        <v>1604000</v>
      </c>
      <c r="CI197" s="5">
        <v>1136000</v>
      </c>
      <c r="CJ197" s="5">
        <v>917000</v>
      </c>
      <c r="CK197" s="5">
        <v>791000</v>
      </c>
      <c r="CL197" s="5">
        <v>710000</v>
      </c>
    </row>
    <row r="198" spans="29:90" ht="15.75" customHeight="1" x14ac:dyDescent="0.25">
      <c r="AQ198" s="5">
        <v>21000000</v>
      </c>
      <c r="AR198" s="12">
        <f t="shared" si="190"/>
        <v>1732000</v>
      </c>
      <c r="AS198" s="12">
        <f t="shared" si="191"/>
        <v>1284000</v>
      </c>
      <c r="AT198" s="12">
        <f t="shared" si="192"/>
        <v>947000</v>
      </c>
      <c r="AU198" s="12">
        <f t="shared" si="193"/>
        <v>833000</v>
      </c>
      <c r="AV198" s="12">
        <f t="shared" si="194"/>
        <v>819000</v>
      </c>
      <c r="AX198" s="5">
        <v>21300000</v>
      </c>
      <c r="AY198" s="12">
        <f t="shared" si="205"/>
        <v>2155000</v>
      </c>
      <c r="AZ198" s="12">
        <f t="shared" si="206"/>
        <v>1575000</v>
      </c>
      <c r="BA198" s="12">
        <f t="shared" si="207"/>
        <v>1179000</v>
      </c>
      <c r="BB198" s="12">
        <f t="shared" si="208"/>
        <v>1031000</v>
      </c>
      <c r="BC198" s="12">
        <f t="shared" si="209"/>
        <v>994000</v>
      </c>
      <c r="BE198" s="5">
        <v>21000000</v>
      </c>
      <c r="BF198" s="12">
        <f t="shared" si="200"/>
        <v>1814000</v>
      </c>
      <c r="BG198" s="12">
        <f t="shared" si="201"/>
        <v>1340000</v>
      </c>
      <c r="BH198" s="12">
        <f t="shared" si="202"/>
        <v>991000</v>
      </c>
      <c r="BI198" s="12">
        <f t="shared" si="203"/>
        <v>871000</v>
      </c>
      <c r="BJ198" s="12">
        <f t="shared" si="204"/>
        <v>852000</v>
      </c>
      <c r="BL198" s="12">
        <v>21300000</v>
      </c>
      <c r="BM198" s="12">
        <f t="shared" si="210"/>
        <v>2236000</v>
      </c>
      <c r="BN198" s="12">
        <f t="shared" si="211"/>
        <v>1630000</v>
      </c>
      <c r="BO198" s="12">
        <f t="shared" si="212"/>
        <v>1223000</v>
      </c>
      <c r="BP198" s="12">
        <f t="shared" si="213"/>
        <v>1069000</v>
      </c>
      <c r="BQ198" s="12">
        <f t="shared" si="214"/>
        <v>1028000</v>
      </c>
      <c r="BS198" s="5">
        <v>21100000</v>
      </c>
      <c r="BT198" s="12">
        <f t="shared" si="195"/>
        <v>1823000</v>
      </c>
      <c r="BU198" s="12">
        <f t="shared" si="196"/>
        <v>1347000</v>
      </c>
      <c r="BV198" s="12">
        <f t="shared" si="197"/>
        <v>998000</v>
      </c>
      <c r="BW198" s="12">
        <f t="shared" si="198"/>
        <v>876000</v>
      </c>
      <c r="BX198" s="12">
        <f t="shared" si="199"/>
        <v>855000</v>
      </c>
      <c r="BZ198" s="5">
        <v>21300000</v>
      </c>
      <c r="CA198" s="12">
        <f t="shared" si="215"/>
        <v>2259000</v>
      </c>
      <c r="CB198" s="12">
        <f t="shared" si="216"/>
        <v>1646000</v>
      </c>
      <c r="CC198" s="12">
        <f t="shared" si="217"/>
        <v>1236000</v>
      </c>
      <c r="CD198" s="12">
        <f t="shared" si="218"/>
        <v>1080000</v>
      </c>
      <c r="CE198" s="12">
        <f t="shared" si="219"/>
        <v>1037000</v>
      </c>
      <c r="CG198" s="5">
        <v>20900000</v>
      </c>
      <c r="CH198" s="5">
        <v>1594000</v>
      </c>
      <c r="CI198" s="5">
        <v>1129000</v>
      </c>
      <c r="CJ198" s="5">
        <v>911000</v>
      </c>
      <c r="CK198" s="5">
        <v>786000</v>
      </c>
      <c r="CL198" s="5">
        <v>706000</v>
      </c>
    </row>
    <row r="199" spans="29:90" ht="15.75" customHeight="1" x14ac:dyDescent="0.25">
      <c r="AQ199" s="5">
        <v>21100000</v>
      </c>
      <c r="AR199" s="12">
        <f t="shared" si="190"/>
        <v>1721000</v>
      </c>
      <c r="AS199" s="12">
        <f t="shared" si="191"/>
        <v>1277000</v>
      </c>
      <c r="AT199" s="12">
        <f t="shared" si="192"/>
        <v>941000</v>
      </c>
      <c r="AU199" s="12">
        <f t="shared" si="193"/>
        <v>828000</v>
      </c>
      <c r="AV199" s="12">
        <f t="shared" si="194"/>
        <v>815000</v>
      </c>
      <c r="AX199" s="5">
        <v>21400000</v>
      </c>
      <c r="AY199" s="12">
        <f t="shared" si="205"/>
        <v>2144000</v>
      </c>
      <c r="AZ199" s="12">
        <f t="shared" si="206"/>
        <v>1568000</v>
      </c>
      <c r="BA199" s="12">
        <f t="shared" si="207"/>
        <v>1173000</v>
      </c>
      <c r="BB199" s="12">
        <f t="shared" si="208"/>
        <v>1026000</v>
      </c>
      <c r="BC199" s="12">
        <f t="shared" si="209"/>
        <v>990000</v>
      </c>
      <c r="BE199" s="5">
        <v>21100000</v>
      </c>
      <c r="BF199" s="12">
        <f t="shared" si="200"/>
        <v>1803000</v>
      </c>
      <c r="BG199" s="12">
        <f t="shared" si="201"/>
        <v>1333000</v>
      </c>
      <c r="BH199" s="12">
        <f t="shared" si="202"/>
        <v>985000</v>
      </c>
      <c r="BI199" s="12">
        <f t="shared" si="203"/>
        <v>866000</v>
      </c>
      <c r="BJ199" s="12">
        <f t="shared" si="204"/>
        <v>848000</v>
      </c>
      <c r="BL199" s="12">
        <v>21400000</v>
      </c>
      <c r="BM199" s="12">
        <f t="shared" si="210"/>
        <v>2225000</v>
      </c>
      <c r="BN199" s="12">
        <f t="shared" si="211"/>
        <v>1623000</v>
      </c>
      <c r="BO199" s="12">
        <f t="shared" si="212"/>
        <v>1217000</v>
      </c>
      <c r="BP199" s="12">
        <f t="shared" si="213"/>
        <v>1064000</v>
      </c>
      <c r="BQ199" s="12">
        <f t="shared" si="214"/>
        <v>1024000</v>
      </c>
      <c r="BS199" s="5">
        <v>21200000</v>
      </c>
      <c r="BT199" s="12">
        <f t="shared" si="195"/>
        <v>1812000</v>
      </c>
      <c r="BU199" s="12">
        <f t="shared" si="196"/>
        <v>1340000</v>
      </c>
      <c r="BV199" s="12">
        <f t="shared" si="197"/>
        <v>992000</v>
      </c>
      <c r="BW199" s="12">
        <f t="shared" si="198"/>
        <v>871000</v>
      </c>
      <c r="BX199" s="12">
        <f t="shared" si="199"/>
        <v>851000</v>
      </c>
      <c r="BZ199" s="5">
        <v>21400000</v>
      </c>
      <c r="CA199" s="12">
        <f t="shared" si="215"/>
        <v>2248000</v>
      </c>
      <c r="CB199" s="12">
        <f t="shared" si="216"/>
        <v>1639000</v>
      </c>
      <c r="CC199" s="12">
        <f t="shared" si="217"/>
        <v>1230000</v>
      </c>
      <c r="CD199" s="12">
        <f t="shared" si="218"/>
        <v>1075000</v>
      </c>
      <c r="CE199" s="12">
        <f t="shared" si="219"/>
        <v>1033000</v>
      </c>
      <c r="CG199" s="5">
        <v>21000000</v>
      </c>
      <c r="CH199" s="5">
        <v>1583000</v>
      </c>
      <c r="CI199" s="5">
        <v>1122000</v>
      </c>
      <c r="CJ199" s="5">
        <v>905000</v>
      </c>
      <c r="CK199" s="5">
        <v>781000</v>
      </c>
      <c r="CL199" s="5">
        <v>702000</v>
      </c>
    </row>
    <row r="200" spans="29:90" ht="15.75" customHeight="1" x14ac:dyDescent="0.25">
      <c r="AQ200" s="5">
        <v>21200000</v>
      </c>
      <c r="AR200" s="12">
        <f t="shared" si="190"/>
        <v>1710000</v>
      </c>
      <c r="AS200" s="12">
        <f t="shared" si="191"/>
        <v>1270000</v>
      </c>
      <c r="AT200" s="12">
        <f t="shared" si="192"/>
        <v>935000</v>
      </c>
      <c r="AU200" s="12">
        <f t="shared" si="193"/>
        <v>823000</v>
      </c>
      <c r="AV200" s="12">
        <f t="shared" si="194"/>
        <v>811000</v>
      </c>
      <c r="AX200" s="5">
        <v>21500000</v>
      </c>
      <c r="AY200" s="12">
        <f t="shared" si="205"/>
        <v>2133000</v>
      </c>
      <c r="AZ200" s="12">
        <f t="shared" si="206"/>
        <v>1561000</v>
      </c>
      <c r="BA200" s="12">
        <f t="shared" si="207"/>
        <v>1167000</v>
      </c>
      <c r="BB200" s="12">
        <f t="shared" si="208"/>
        <v>1021000</v>
      </c>
      <c r="BC200" s="12">
        <f t="shared" si="209"/>
        <v>986000</v>
      </c>
      <c r="BE200" s="5">
        <v>21200000</v>
      </c>
      <c r="BF200" s="12">
        <f t="shared" si="200"/>
        <v>1792000</v>
      </c>
      <c r="BG200" s="12">
        <f t="shared" si="201"/>
        <v>1326000</v>
      </c>
      <c r="BH200" s="12">
        <f t="shared" si="202"/>
        <v>979000</v>
      </c>
      <c r="BI200" s="12">
        <f t="shared" si="203"/>
        <v>861000</v>
      </c>
      <c r="BJ200" s="12">
        <f t="shared" si="204"/>
        <v>844000</v>
      </c>
      <c r="BL200" s="12">
        <v>21500000</v>
      </c>
      <c r="BM200" s="12">
        <f t="shared" si="210"/>
        <v>2214000</v>
      </c>
      <c r="BN200" s="12">
        <f t="shared" si="211"/>
        <v>1616000</v>
      </c>
      <c r="BO200" s="12">
        <f t="shared" si="212"/>
        <v>1211000</v>
      </c>
      <c r="BP200" s="12">
        <f t="shared" si="213"/>
        <v>1059000</v>
      </c>
      <c r="BQ200" s="12">
        <f t="shared" si="214"/>
        <v>1020000</v>
      </c>
      <c r="BS200" s="5">
        <v>21300000</v>
      </c>
      <c r="BT200" s="12">
        <f t="shared" si="195"/>
        <v>1801000</v>
      </c>
      <c r="BU200" s="12">
        <f t="shared" si="196"/>
        <v>1333000</v>
      </c>
      <c r="BV200" s="12">
        <f t="shared" si="197"/>
        <v>986000</v>
      </c>
      <c r="BW200" s="12">
        <f t="shared" si="198"/>
        <v>866000</v>
      </c>
      <c r="BX200" s="12">
        <f t="shared" si="199"/>
        <v>847000</v>
      </c>
      <c r="BZ200" s="5">
        <v>21500000</v>
      </c>
      <c r="CA200" s="12">
        <f t="shared" si="215"/>
        <v>2237000</v>
      </c>
      <c r="CB200" s="12">
        <f t="shared" si="216"/>
        <v>1632000</v>
      </c>
      <c r="CC200" s="12">
        <f t="shared" si="217"/>
        <v>1224000</v>
      </c>
      <c r="CD200" s="12">
        <f t="shared" si="218"/>
        <v>1070000</v>
      </c>
      <c r="CE200" s="12">
        <f t="shared" si="219"/>
        <v>1029000</v>
      </c>
      <c r="CG200" s="5">
        <v>21100000</v>
      </c>
      <c r="CH200" s="5">
        <v>1572000</v>
      </c>
      <c r="CI200" s="5">
        <v>1114000</v>
      </c>
      <c r="CJ200" s="5">
        <v>899000</v>
      </c>
      <c r="CK200" s="5">
        <v>776000</v>
      </c>
      <c r="CL200" s="5">
        <v>697000</v>
      </c>
    </row>
    <row r="201" spans="29:90" ht="15.75" customHeight="1" x14ac:dyDescent="0.25">
      <c r="AQ201" s="5">
        <v>21300000</v>
      </c>
      <c r="AR201" s="12">
        <f t="shared" si="190"/>
        <v>1699000</v>
      </c>
      <c r="AS201" s="12">
        <f t="shared" si="191"/>
        <v>1263000</v>
      </c>
      <c r="AT201" s="12">
        <f t="shared" si="192"/>
        <v>929000</v>
      </c>
      <c r="AU201" s="12">
        <f t="shared" si="193"/>
        <v>818000</v>
      </c>
      <c r="AV201" s="12">
        <f t="shared" si="194"/>
        <v>807000</v>
      </c>
      <c r="AX201" s="5">
        <v>21600000</v>
      </c>
      <c r="AY201" s="12">
        <f t="shared" si="205"/>
        <v>2122000</v>
      </c>
      <c r="AZ201" s="12">
        <f t="shared" si="206"/>
        <v>1554000</v>
      </c>
      <c r="BA201" s="12">
        <f t="shared" si="207"/>
        <v>1161000</v>
      </c>
      <c r="BB201" s="12">
        <f t="shared" si="208"/>
        <v>1016000</v>
      </c>
      <c r="BC201" s="12">
        <f t="shared" si="209"/>
        <v>982000</v>
      </c>
      <c r="BE201" s="5">
        <v>21300000</v>
      </c>
      <c r="BF201" s="12">
        <f t="shared" si="200"/>
        <v>1781000</v>
      </c>
      <c r="BG201" s="12">
        <f t="shared" si="201"/>
        <v>1319000</v>
      </c>
      <c r="BH201" s="12">
        <f t="shared" si="202"/>
        <v>973000</v>
      </c>
      <c r="BI201" s="12">
        <f t="shared" si="203"/>
        <v>856000</v>
      </c>
      <c r="BJ201" s="12">
        <f t="shared" si="204"/>
        <v>840000</v>
      </c>
      <c r="BL201" s="12">
        <v>21600000</v>
      </c>
      <c r="BM201" s="12">
        <f t="shared" si="210"/>
        <v>2203000</v>
      </c>
      <c r="BN201" s="12">
        <f t="shared" si="211"/>
        <v>1609000</v>
      </c>
      <c r="BO201" s="12">
        <f t="shared" si="212"/>
        <v>1205000</v>
      </c>
      <c r="BP201" s="12">
        <f t="shared" si="213"/>
        <v>1054000</v>
      </c>
      <c r="BQ201" s="12">
        <f t="shared" si="214"/>
        <v>1016000</v>
      </c>
      <c r="BS201" s="5">
        <v>21400000</v>
      </c>
      <c r="BT201" s="12">
        <f t="shared" si="195"/>
        <v>1790000</v>
      </c>
      <c r="BU201" s="12">
        <f t="shared" si="196"/>
        <v>1326000</v>
      </c>
      <c r="BV201" s="12">
        <f t="shared" si="197"/>
        <v>980000</v>
      </c>
      <c r="BW201" s="12">
        <f t="shared" si="198"/>
        <v>861000</v>
      </c>
      <c r="BX201" s="12">
        <f t="shared" si="199"/>
        <v>843000</v>
      </c>
      <c r="BZ201" s="5">
        <v>21600000</v>
      </c>
      <c r="CA201" s="12">
        <f t="shared" si="215"/>
        <v>2226000</v>
      </c>
      <c r="CB201" s="12">
        <f t="shared" si="216"/>
        <v>1625000</v>
      </c>
      <c r="CC201" s="12">
        <f t="shared" si="217"/>
        <v>1218000</v>
      </c>
      <c r="CD201" s="12">
        <f t="shared" si="218"/>
        <v>1065000</v>
      </c>
      <c r="CE201" s="12">
        <f t="shared" si="219"/>
        <v>1025000</v>
      </c>
      <c r="CG201" s="5">
        <v>21200000</v>
      </c>
      <c r="CH201" s="5">
        <v>1562000</v>
      </c>
      <c r="CI201" s="5">
        <v>1107000</v>
      </c>
      <c r="CJ201" s="5">
        <v>893000</v>
      </c>
      <c r="CK201" s="5">
        <v>771000</v>
      </c>
      <c r="CL201" s="5">
        <v>693000</v>
      </c>
    </row>
    <row r="202" spans="29:90" ht="15.75" customHeight="1" x14ac:dyDescent="0.25">
      <c r="AQ202" s="5">
        <v>21400000</v>
      </c>
      <c r="AR202" s="12">
        <f t="shared" si="190"/>
        <v>1688000</v>
      </c>
      <c r="AS202" s="12">
        <f t="shared" si="191"/>
        <v>1256000</v>
      </c>
      <c r="AT202" s="12">
        <f t="shared" si="192"/>
        <v>923000</v>
      </c>
      <c r="AU202" s="12">
        <f t="shared" si="193"/>
        <v>813000</v>
      </c>
      <c r="AV202" s="12">
        <f t="shared" si="194"/>
        <v>803000</v>
      </c>
      <c r="AX202" s="5">
        <v>21700000</v>
      </c>
      <c r="AY202" s="12">
        <f t="shared" si="205"/>
        <v>2111000</v>
      </c>
      <c r="AZ202" s="12">
        <f t="shared" si="206"/>
        <v>1547000</v>
      </c>
      <c r="BA202" s="12">
        <f t="shared" si="207"/>
        <v>1155000</v>
      </c>
      <c r="BB202" s="12">
        <f t="shared" si="208"/>
        <v>1011000</v>
      </c>
      <c r="BC202" s="12">
        <f t="shared" si="209"/>
        <v>978000</v>
      </c>
      <c r="BE202" s="5">
        <v>21400000</v>
      </c>
      <c r="BF202" s="12">
        <f t="shared" si="200"/>
        <v>1770000</v>
      </c>
      <c r="BG202" s="12">
        <f t="shared" si="201"/>
        <v>1312000</v>
      </c>
      <c r="BH202" s="12">
        <f t="shared" si="202"/>
        <v>967000</v>
      </c>
      <c r="BI202" s="12">
        <f t="shared" si="203"/>
        <v>851000</v>
      </c>
      <c r="BJ202" s="12">
        <f t="shared" si="204"/>
        <v>836000</v>
      </c>
      <c r="BL202" s="12">
        <v>21700000</v>
      </c>
      <c r="BM202" s="12">
        <f t="shared" si="210"/>
        <v>2192000</v>
      </c>
      <c r="BN202" s="12">
        <f t="shared" si="211"/>
        <v>1602000</v>
      </c>
      <c r="BO202" s="12">
        <f t="shared" si="212"/>
        <v>1199000</v>
      </c>
      <c r="BP202" s="12">
        <f t="shared" si="213"/>
        <v>1049000</v>
      </c>
      <c r="BQ202" s="12">
        <f t="shared" si="214"/>
        <v>1012000</v>
      </c>
      <c r="BS202" s="5">
        <v>21500000</v>
      </c>
      <c r="BT202" s="12">
        <f t="shared" si="195"/>
        <v>1779000</v>
      </c>
      <c r="BU202" s="12">
        <f t="shared" si="196"/>
        <v>1319000</v>
      </c>
      <c r="BV202" s="12">
        <f t="shared" si="197"/>
        <v>974000</v>
      </c>
      <c r="BW202" s="12">
        <f t="shared" si="198"/>
        <v>856000</v>
      </c>
      <c r="BX202" s="12">
        <f t="shared" si="199"/>
        <v>839000</v>
      </c>
      <c r="BZ202" s="5">
        <v>21700000</v>
      </c>
      <c r="CA202" s="12">
        <f t="shared" si="215"/>
        <v>2215000</v>
      </c>
      <c r="CB202" s="12">
        <f t="shared" si="216"/>
        <v>1618000</v>
      </c>
      <c r="CC202" s="12">
        <f t="shared" si="217"/>
        <v>1212000</v>
      </c>
      <c r="CD202" s="12">
        <f t="shared" si="218"/>
        <v>1060000</v>
      </c>
      <c r="CE202" s="12">
        <f t="shared" si="219"/>
        <v>1021000</v>
      </c>
      <c r="CG202" s="5">
        <v>21300000</v>
      </c>
      <c r="CH202" s="5">
        <v>1551000</v>
      </c>
      <c r="CI202" s="5">
        <v>1100000</v>
      </c>
      <c r="CJ202" s="5">
        <v>888000</v>
      </c>
      <c r="CK202" s="5">
        <v>766000</v>
      </c>
      <c r="CL202" s="5">
        <v>689000</v>
      </c>
    </row>
    <row r="203" spans="29:90" ht="15.75" customHeight="1" x14ac:dyDescent="0.25">
      <c r="AQ203" s="5">
        <v>21500000</v>
      </c>
      <c r="AR203" s="12">
        <f t="shared" si="190"/>
        <v>1677000</v>
      </c>
      <c r="AS203" s="12">
        <f t="shared" si="191"/>
        <v>1249000</v>
      </c>
      <c r="AT203" s="12">
        <f t="shared" si="192"/>
        <v>917000</v>
      </c>
      <c r="AU203" s="12">
        <f t="shared" si="193"/>
        <v>808000</v>
      </c>
      <c r="AV203" s="12">
        <f t="shared" si="194"/>
        <v>799000</v>
      </c>
      <c r="AX203" s="5">
        <v>21800000</v>
      </c>
      <c r="AY203" s="12">
        <f t="shared" si="205"/>
        <v>2100000</v>
      </c>
      <c r="AZ203" s="12">
        <f t="shared" si="206"/>
        <v>1540000</v>
      </c>
      <c r="BA203" s="12">
        <f t="shared" si="207"/>
        <v>1149000</v>
      </c>
      <c r="BB203" s="12">
        <f t="shared" si="208"/>
        <v>1006000</v>
      </c>
      <c r="BC203" s="12">
        <f t="shared" si="209"/>
        <v>974000</v>
      </c>
      <c r="BE203" s="5">
        <v>21500000</v>
      </c>
      <c r="BF203" s="12">
        <f t="shared" si="200"/>
        <v>1759000</v>
      </c>
      <c r="BG203" s="12">
        <f t="shared" si="201"/>
        <v>1305000</v>
      </c>
      <c r="BH203" s="12">
        <f t="shared" si="202"/>
        <v>961000</v>
      </c>
      <c r="BI203" s="12">
        <f t="shared" si="203"/>
        <v>846000</v>
      </c>
      <c r="BJ203" s="12">
        <f t="shared" si="204"/>
        <v>832000</v>
      </c>
      <c r="BL203" s="12">
        <v>21800000</v>
      </c>
      <c r="BM203" s="12">
        <f t="shared" si="210"/>
        <v>2181000</v>
      </c>
      <c r="BN203" s="12">
        <f t="shared" si="211"/>
        <v>1595000</v>
      </c>
      <c r="BO203" s="12">
        <f t="shared" si="212"/>
        <v>1193000</v>
      </c>
      <c r="BP203" s="12">
        <f t="shared" si="213"/>
        <v>1044000</v>
      </c>
      <c r="BQ203" s="12">
        <f t="shared" si="214"/>
        <v>1008000</v>
      </c>
      <c r="BS203" s="5">
        <v>21600000</v>
      </c>
      <c r="BT203" s="12">
        <f t="shared" si="195"/>
        <v>1768000</v>
      </c>
      <c r="BU203" s="12">
        <f t="shared" si="196"/>
        <v>1312000</v>
      </c>
      <c r="BV203" s="12">
        <f t="shared" si="197"/>
        <v>968000</v>
      </c>
      <c r="BW203" s="12">
        <f t="shared" si="198"/>
        <v>851000</v>
      </c>
      <c r="BX203" s="12">
        <f t="shared" si="199"/>
        <v>835000</v>
      </c>
      <c r="BZ203" s="5">
        <v>21800000</v>
      </c>
      <c r="CA203" s="12">
        <f t="shared" si="215"/>
        <v>2204000</v>
      </c>
      <c r="CB203" s="12">
        <f t="shared" si="216"/>
        <v>1611000</v>
      </c>
      <c r="CC203" s="12">
        <f t="shared" si="217"/>
        <v>1206000</v>
      </c>
      <c r="CD203" s="12">
        <f t="shared" si="218"/>
        <v>1055000</v>
      </c>
      <c r="CE203" s="12">
        <f t="shared" si="219"/>
        <v>1017000</v>
      </c>
      <c r="CG203" s="5">
        <v>21400000</v>
      </c>
      <c r="CH203" s="5">
        <v>1541000</v>
      </c>
      <c r="CI203" s="5">
        <v>1092000</v>
      </c>
      <c r="CJ203" s="5">
        <v>882000</v>
      </c>
      <c r="CK203" s="5">
        <v>761000</v>
      </c>
      <c r="CL203" s="5">
        <v>684000</v>
      </c>
    </row>
    <row r="204" spans="29:90" ht="15.75" customHeight="1" x14ac:dyDescent="0.25">
      <c r="AQ204" s="5">
        <v>21600000</v>
      </c>
      <c r="AR204" s="12">
        <f t="shared" si="190"/>
        <v>1666000</v>
      </c>
      <c r="AS204" s="12">
        <f t="shared" si="191"/>
        <v>1242000</v>
      </c>
      <c r="AT204" s="12">
        <f t="shared" si="192"/>
        <v>911000</v>
      </c>
      <c r="AU204" s="12">
        <f t="shared" si="193"/>
        <v>803000</v>
      </c>
      <c r="AV204" s="12">
        <f t="shared" si="194"/>
        <v>795000</v>
      </c>
      <c r="AX204" s="5">
        <v>21900000</v>
      </c>
      <c r="AY204" s="12">
        <f t="shared" si="205"/>
        <v>2089000</v>
      </c>
      <c r="AZ204" s="12">
        <f t="shared" si="206"/>
        <v>1533000</v>
      </c>
      <c r="BA204" s="12">
        <f t="shared" si="207"/>
        <v>1143000</v>
      </c>
      <c r="BB204" s="12">
        <f t="shared" si="208"/>
        <v>1001000</v>
      </c>
      <c r="BC204" s="12">
        <f t="shared" si="209"/>
        <v>970000</v>
      </c>
      <c r="BE204" s="5">
        <v>21600000</v>
      </c>
      <c r="BF204" s="12">
        <f t="shared" si="200"/>
        <v>1748000</v>
      </c>
      <c r="BG204" s="12">
        <f t="shared" si="201"/>
        <v>1298000</v>
      </c>
      <c r="BH204" s="12">
        <f t="shared" si="202"/>
        <v>955000</v>
      </c>
      <c r="BI204" s="12">
        <f t="shared" si="203"/>
        <v>841000</v>
      </c>
      <c r="BJ204" s="12">
        <f t="shared" si="204"/>
        <v>828000</v>
      </c>
      <c r="BL204" s="12">
        <v>21900000</v>
      </c>
      <c r="BM204" s="12">
        <f t="shared" si="210"/>
        <v>2170000</v>
      </c>
      <c r="BN204" s="12">
        <f t="shared" si="211"/>
        <v>1588000</v>
      </c>
      <c r="BO204" s="12">
        <f t="shared" si="212"/>
        <v>1187000</v>
      </c>
      <c r="BP204" s="12">
        <f t="shared" si="213"/>
        <v>1039000</v>
      </c>
      <c r="BQ204" s="12">
        <f t="shared" si="214"/>
        <v>1004000</v>
      </c>
      <c r="BS204" s="5">
        <v>21700000</v>
      </c>
      <c r="BT204" s="12">
        <f t="shared" si="195"/>
        <v>1757000</v>
      </c>
      <c r="BU204" s="12">
        <f t="shared" si="196"/>
        <v>1305000</v>
      </c>
      <c r="BV204" s="12">
        <f t="shared" si="197"/>
        <v>962000</v>
      </c>
      <c r="BW204" s="12">
        <f t="shared" si="198"/>
        <v>846000</v>
      </c>
      <c r="BX204" s="12">
        <f t="shared" si="199"/>
        <v>831000</v>
      </c>
      <c r="BZ204" s="5">
        <v>21900000</v>
      </c>
      <c r="CA204" s="12">
        <f t="shared" si="215"/>
        <v>2193000</v>
      </c>
      <c r="CB204" s="12">
        <f t="shared" si="216"/>
        <v>1604000</v>
      </c>
      <c r="CC204" s="12">
        <f t="shared" si="217"/>
        <v>1200000</v>
      </c>
      <c r="CD204" s="12">
        <f t="shared" si="218"/>
        <v>1050000</v>
      </c>
      <c r="CE204" s="12">
        <f t="shared" si="219"/>
        <v>1013000</v>
      </c>
      <c r="CG204" s="5">
        <v>21500000</v>
      </c>
      <c r="CH204" s="5">
        <v>1530000</v>
      </c>
      <c r="CI204" s="5">
        <v>1085000</v>
      </c>
      <c r="CJ204" s="5">
        <v>876000</v>
      </c>
      <c r="CK204" s="5">
        <v>756000</v>
      </c>
      <c r="CL204" s="5">
        <v>680000</v>
      </c>
    </row>
    <row r="205" spans="29:90" ht="15.75" customHeight="1" x14ac:dyDescent="0.25">
      <c r="AQ205" s="5">
        <v>21700000</v>
      </c>
      <c r="AR205" s="12">
        <f t="shared" si="190"/>
        <v>1655000</v>
      </c>
      <c r="AS205" s="12">
        <f t="shared" si="191"/>
        <v>1235000</v>
      </c>
      <c r="AT205" s="12">
        <f t="shared" si="192"/>
        <v>905000</v>
      </c>
      <c r="AU205" s="12">
        <f t="shared" si="193"/>
        <v>798000</v>
      </c>
      <c r="AV205" s="12">
        <f t="shared" si="194"/>
        <v>791000</v>
      </c>
      <c r="AX205" s="5">
        <v>22000000</v>
      </c>
      <c r="AY205" s="12">
        <f t="shared" si="205"/>
        <v>2078000</v>
      </c>
      <c r="AZ205" s="12">
        <f t="shared" si="206"/>
        <v>1526000</v>
      </c>
      <c r="BA205" s="12">
        <f t="shared" si="207"/>
        <v>1137000</v>
      </c>
      <c r="BB205" s="12">
        <f t="shared" si="208"/>
        <v>996000</v>
      </c>
      <c r="BC205" s="12">
        <f t="shared" si="209"/>
        <v>966000</v>
      </c>
      <c r="BE205" s="5">
        <v>21700000</v>
      </c>
      <c r="BF205" s="12">
        <f t="shared" si="200"/>
        <v>1737000</v>
      </c>
      <c r="BG205" s="12">
        <f t="shared" si="201"/>
        <v>1291000</v>
      </c>
      <c r="BH205" s="12">
        <f t="shared" si="202"/>
        <v>949000</v>
      </c>
      <c r="BI205" s="12">
        <f t="shared" si="203"/>
        <v>836000</v>
      </c>
      <c r="BJ205" s="12">
        <f t="shared" si="204"/>
        <v>824000</v>
      </c>
      <c r="BL205" s="12">
        <v>22000000</v>
      </c>
      <c r="BM205" s="12">
        <f t="shared" si="210"/>
        <v>2159000</v>
      </c>
      <c r="BN205" s="12">
        <f t="shared" si="211"/>
        <v>1581000</v>
      </c>
      <c r="BO205" s="12">
        <f t="shared" si="212"/>
        <v>1181000</v>
      </c>
      <c r="BP205" s="12">
        <f t="shared" si="213"/>
        <v>1034000</v>
      </c>
      <c r="BQ205" s="12">
        <f t="shared" si="214"/>
        <v>1000000</v>
      </c>
      <c r="BS205" s="5">
        <v>21800000</v>
      </c>
      <c r="BT205" s="12">
        <f t="shared" si="195"/>
        <v>1746000</v>
      </c>
      <c r="BU205" s="12">
        <f t="shared" si="196"/>
        <v>1298000</v>
      </c>
      <c r="BV205" s="12">
        <f t="shared" si="197"/>
        <v>956000</v>
      </c>
      <c r="BW205" s="12">
        <f t="shared" si="198"/>
        <v>841000</v>
      </c>
      <c r="BX205" s="12">
        <f t="shared" si="199"/>
        <v>827000</v>
      </c>
      <c r="BZ205" s="5">
        <v>22000000</v>
      </c>
      <c r="CA205" s="12">
        <f t="shared" si="215"/>
        <v>2182000</v>
      </c>
      <c r="CB205" s="12">
        <f t="shared" si="216"/>
        <v>1597000</v>
      </c>
      <c r="CC205" s="12">
        <f t="shared" si="217"/>
        <v>1194000</v>
      </c>
      <c r="CD205" s="12">
        <f t="shared" si="218"/>
        <v>1045000</v>
      </c>
      <c r="CE205" s="12">
        <f t="shared" si="219"/>
        <v>1009000</v>
      </c>
      <c r="CG205" s="5">
        <v>21600000</v>
      </c>
      <c r="CH205" s="5">
        <v>1520000</v>
      </c>
      <c r="CI205" s="5">
        <v>1078000</v>
      </c>
      <c r="CJ205" s="5">
        <v>870000</v>
      </c>
      <c r="CK205" s="5">
        <v>751000</v>
      </c>
      <c r="CL205" s="5">
        <v>676000</v>
      </c>
    </row>
    <row r="206" spans="29:90" ht="15.75" customHeight="1" x14ac:dyDescent="0.25">
      <c r="AQ206" s="5">
        <v>21800000</v>
      </c>
      <c r="AR206" s="12">
        <f t="shared" si="190"/>
        <v>1644000</v>
      </c>
      <c r="AS206" s="12">
        <f t="shared" si="191"/>
        <v>1228000</v>
      </c>
      <c r="AT206" s="12">
        <f t="shared" si="192"/>
        <v>899000</v>
      </c>
      <c r="AU206" s="12">
        <f t="shared" si="193"/>
        <v>793000</v>
      </c>
      <c r="AV206" s="12">
        <f t="shared" si="194"/>
        <v>787000</v>
      </c>
      <c r="AX206" s="5">
        <v>22100000</v>
      </c>
      <c r="AY206" s="12">
        <f t="shared" si="205"/>
        <v>2067000</v>
      </c>
      <c r="AZ206" s="12">
        <f t="shared" si="206"/>
        <v>1519000</v>
      </c>
      <c r="BA206" s="12">
        <f t="shared" si="207"/>
        <v>1131000</v>
      </c>
      <c r="BB206" s="12">
        <f t="shared" si="208"/>
        <v>991000</v>
      </c>
      <c r="BC206" s="12">
        <f t="shared" si="209"/>
        <v>962000</v>
      </c>
      <c r="BE206" s="5">
        <v>21800000</v>
      </c>
      <c r="BF206" s="12">
        <f t="shared" si="200"/>
        <v>1726000</v>
      </c>
      <c r="BG206" s="12">
        <f t="shared" si="201"/>
        <v>1284000</v>
      </c>
      <c r="BH206" s="12">
        <f t="shared" si="202"/>
        <v>943000</v>
      </c>
      <c r="BI206" s="12">
        <f t="shared" si="203"/>
        <v>831000</v>
      </c>
      <c r="BJ206" s="12">
        <f t="shared" si="204"/>
        <v>820000</v>
      </c>
      <c r="BL206" s="12">
        <v>22100000</v>
      </c>
      <c r="BM206" s="12">
        <f t="shared" si="210"/>
        <v>2148000</v>
      </c>
      <c r="BN206" s="12">
        <f t="shared" si="211"/>
        <v>1574000</v>
      </c>
      <c r="BO206" s="12">
        <f t="shared" si="212"/>
        <v>1175000</v>
      </c>
      <c r="BP206" s="12">
        <f t="shared" si="213"/>
        <v>1029000</v>
      </c>
      <c r="BQ206" s="12">
        <f t="shared" si="214"/>
        <v>996000</v>
      </c>
      <c r="BS206" s="5">
        <v>21900000</v>
      </c>
      <c r="BT206" s="12">
        <f t="shared" si="195"/>
        <v>1735000</v>
      </c>
      <c r="BU206" s="12">
        <f t="shared" si="196"/>
        <v>1291000</v>
      </c>
      <c r="BV206" s="12">
        <f t="shared" si="197"/>
        <v>950000</v>
      </c>
      <c r="BW206" s="12">
        <f t="shared" si="198"/>
        <v>836000</v>
      </c>
      <c r="BX206" s="12">
        <f t="shared" si="199"/>
        <v>823000</v>
      </c>
      <c r="BZ206" s="5">
        <v>22100000</v>
      </c>
      <c r="CA206" s="12">
        <f t="shared" si="215"/>
        <v>2171000</v>
      </c>
      <c r="CB206" s="12">
        <f t="shared" si="216"/>
        <v>1590000</v>
      </c>
      <c r="CC206" s="12">
        <f t="shared" si="217"/>
        <v>1188000</v>
      </c>
      <c r="CD206" s="12">
        <f t="shared" si="218"/>
        <v>1040000</v>
      </c>
      <c r="CE206" s="12">
        <f t="shared" si="219"/>
        <v>1005000</v>
      </c>
      <c r="CG206" s="5">
        <v>21700000</v>
      </c>
      <c r="CH206" s="5">
        <v>1509000</v>
      </c>
      <c r="CI206" s="5">
        <v>1070000</v>
      </c>
      <c r="CJ206" s="5">
        <v>864000</v>
      </c>
      <c r="CK206" s="5">
        <v>746000</v>
      </c>
      <c r="CL206" s="5">
        <v>671000</v>
      </c>
    </row>
    <row r="207" spans="29:90" ht="15.75" customHeight="1" x14ac:dyDescent="0.25">
      <c r="AQ207" s="5">
        <v>21900000</v>
      </c>
      <c r="AR207" s="12">
        <f t="shared" si="190"/>
        <v>1633000</v>
      </c>
      <c r="AS207" s="12">
        <f t="shared" si="191"/>
        <v>1221000</v>
      </c>
      <c r="AT207" s="12">
        <f t="shared" si="192"/>
        <v>893000</v>
      </c>
      <c r="AU207" s="12">
        <f t="shared" si="193"/>
        <v>788000</v>
      </c>
      <c r="AV207" s="12">
        <f t="shared" si="194"/>
        <v>783000</v>
      </c>
      <c r="AX207" s="5">
        <v>22200000</v>
      </c>
      <c r="AY207" s="12">
        <f t="shared" si="205"/>
        <v>2056000</v>
      </c>
      <c r="AZ207" s="12">
        <f t="shared" si="206"/>
        <v>1512000</v>
      </c>
      <c r="BA207" s="12">
        <f t="shared" si="207"/>
        <v>1125000</v>
      </c>
      <c r="BB207" s="12">
        <f t="shared" si="208"/>
        <v>986000</v>
      </c>
      <c r="BC207" s="12">
        <f t="shared" si="209"/>
        <v>958000</v>
      </c>
      <c r="BE207" s="5">
        <v>21900000</v>
      </c>
      <c r="BF207" s="12">
        <f t="shared" si="200"/>
        <v>1715000</v>
      </c>
      <c r="BG207" s="12">
        <f t="shared" si="201"/>
        <v>1277000</v>
      </c>
      <c r="BH207" s="12">
        <f t="shared" si="202"/>
        <v>937000</v>
      </c>
      <c r="BI207" s="12">
        <f t="shared" si="203"/>
        <v>826000</v>
      </c>
      <c r="BJ207" s="12">
        <f t="shared" si="204"/>
        <v>816000</v>
      </c>
      <c r="BL207" s="12">
        <v>22200000</v>
      </c>
      <c r="BM207" s="12">
        <f t="shared" si="210"/>
        <v>2137000</v>
      </c>
      <c r="BN207" s="12">
        <f t="shared" si="211"/>
        <v>1567000</v>
      </c>
      <c r="BO207" s="12">
        <f t="shared" si="212"/>
        <v>1169000</v>
      </c>
      <c r="BP207" s="12">
        <f t="shared" si="213"/>
        <v>1024000</v>
      </c>
      <c r="BQ207" s="12">
        <f t="shared" si="214"/>
        <v>992000</v>
      </c>
      <c r="BS207" s="5">
        <v>22000000</v>
      </c>
      <c r="BT207" s="12">
        <f t="shared" si="195"/>
        <v>1724000</v>
      </c>
      <c r="BU207" s="12">
        <f t="shared" si="196"/>
        <v>1284000</v>
      </c>
      <c r="BV207" s="12">
        <f t="shared" si="197"/>
        <v>944000</v>
      </c>
      <c r="BW207" s="12">
        <f t="shared" si="198"/>
        <v>831000</v>
      </c>
      <c r="BX207" s="12">
        <f t="shared" si="199"/>
        <v>819000</v>
      </c>
      <c r="BZ207" s="5">
        <v>22200000</v>
      </c>
      <c r="CA207" s="12">
        <f t="shared" si="215"/>
        <v>2160000</v>
      </c>
      <c r="CB207" s="12">
        <f t="shared" si="216"/>
        <v>1583000</v>
      </c>
      <c r="CC207" s="12">
        <f t="shared" si="217"/>
        <v>1182000</v>
      </c>
      <c r="CD207" s="12">
        <f t="shared" si="218"/>
        <v>1035000</v>
      </c>
      <c r="CE207" s="12">
        <f t="shared" si="219"/>
        <v>1001000</v>
      </c>
      <c r="CG207" s="5">
        <v>21800000</v>
      </c>
      <c r="CH207" s="5">
        <v>1498000</v>
      </c>
      <c r="CI207" s="5">
        <v>1063000</v>
      </c>
      <c r="CJ207" s="5">
        <v>859000</v>
      </c>
      <c r="CK207" s="5">
        <v>742000</v>
      </c>
      <c r="CL207" s="5">
        <v>667000</v>
      </c>
    </row>
    <row r="208" spans="29:90" ht="15.75" customHeight="1" x14ac:dyDescent="0.25">
      <c r="AQ208" s="5">
        <v>22000000</v>
      </c>
      <c r="AR208" s="12">
        <f t="shared" si="190"/>
        <v>1622000</v>
      </c>
      <c r="AS208" s="12">
        <f t="shared" si="191"/>
        <v>1214000</v>
      </c>
      <c r="AT208" s="12">
        <f t="shared" si="192"/>
        <v>887000</v>
      </c>
      <c r="AU208" s="12">
        <f t="shared" si="193"/>
        <v>783000</v>
      </c>
      <c r="AV208" s="12">
        <f t="shared" si="194"/>
        <v>779000</v>
      </c>
      <c r="AX208" s="5">
        <v>22300000</v>
      </c>
      <c r="AY208" s="12">
        <f t="shared" si="205"/>
        <v>2045000</v>
      </c>
      <c r="AZ208" s="12">
        <f t="shared" si="206"/>
        <v>1505000</v>
      </c>
      <c r="BA208" s="12">
        <f t="shared" si="207"/>
        <v>1119000</v>
      </c>
      <c r="BB208" s="12">
        <f t="shared" si="208"/>
        <v>981000</v>
      </c>
      <c r="BC208" s="12">
        <f t="shared" si="209"/>
        <v>954000</v>
      </c>
      <c r="BE208" s="5">
        <v>22000000</v>
      </c>
      <c r="BF208" s="12">
        <f t="shared" si="200"/>
        <v>1704000</v>
      </c>
      <c r="BG208" s="12">
        <f t="shared" si="201"/>
        <v>1270000</v>
      </c>
      <c r="BH208" s="12">
        <f t="shared" si="202"/>
        <v>931000</v>
      </c>
      <c r="BI208" s="12">
        <f t="shared" si="203"/>
        <v>821000</v>
      </c>
      <c r="BJ208" s="12">
        <f t="shared" si="204"/>
        <v>812000</v>
      </c>
      <c r="BL208" s="12">
        <v>22300000</v>
      </c>
      <c r="BM208" s="12">
        <f t="shared" si="210"/>
        <v>2126000</v>
      </c>
      <c r="BN208" s="12">
        <f t="shared" si="211"/>
        <v>1560000</v>
      </c>
      <c r="BO208" s="12">
        <f t="shared" si="212"/>
        <v>1163000</v>
      </c>
      <c r="BP208" s="12">
        <f t="shared" si="213"/>
        <v>1019000</v>
      </c>
      <c r="BQ208" s="12">
        <f t="shared" si="214"/>
        <v>988000</v>
      </c>
      <c r="BS208" s="5">
        <v>22100000</v>
      </c>
      <c r="BT208" s="12">
        <f t="shared" si="195"/>
        <v>1713000</v>
      </c>
      <c r="BU208" s="12">
        <f t="shared" si="196"/>
        <v>1277000</v>
      </c>
      <c r="BV208" s="12">
        <f t="shared" si="197"/>
        <v>938000</v>
      </c>
      <c r="BW208" s="12">
        <f t="shared" si="198"/>
        <v>826000</v>
      </c>
      <c r="BX208" s="12">
        <f t="shared" si="199"/>
        <v>815000</v>
      </c>
      <c r="BZ208" s="5">
        <v>22300000</v>
      </c>
      <c r="CA208" s="12">
        <f t="shared" si="215"/>
        <v>2149000</v>
      </c>
      <c r="CB208" s="12">
        <f t="shared" si="216"/>
        <v>1576000</v>
      </c>
      <c r="CC208" s="12">
        <f t="shared" si="217"/>
        <v>1176000</v>
      </c>
      <c r="CD208" s="12">
        <f t="shared" si="218"/>
        <v>1030000</v>
      </c>
      <c r="CE208" s="12">
        <f t="shared" si="219"/>
        <v>997000</v>
      </c>
      <c r="CG208" s="5">
        <v>21900000</v>
      </c>
      <c r="CH208" s="5">
        <v>1488000</v>
      </c>
      <c r="CI208" s="5">
        <v>1056000</v>
      </c>
      <c r="CJ208" s="5">
        <v>853000</v>
      </c>
      <c r="CK208" s="5">
        <v>737000</v>
      </c>
      <c r="CL208" s="5">
        <v>663000</v>
      </c>
    </row>
    <row r="209" spans="43:90" ht="15.75" customHeight="1" x14ac:dyDescent="0.25">
      <c r="AQ209" s="5">
        <v>22100000</v>
      </c>
      <c r="AR209" s="12">
        <f t="shared" si="190"/>
        <v>1611000</v>
      </c>
      <c r="AS209" s="12">
        <f t="shared" si="191"/>
        <v>1207000</v>
      </c>
      <c r="AT209" s="12">
        <f t="shared" si="192"/>
        <v>881000</v>
      </c>
      <c r="AU209" s="12">
        <f t="shared" si="193"/>
        <v>778000</v>
      </c>
      <c r="AV209" s="12">
        <f t="shared" si="194"/>
        <v>775000</v>
      </c>
      <c r="AX209" s="5">
        <v>22400000</v>
      </c>
      <c r="AY209" s="12">
        <f t="shared" si="205"/>
        <v>2034000</v>
      </c>
      <c r="AZ209" s="12">
        <f t="shared" si="206"/>
        <v>1498000</v>
      </c>
      <c r="BA209" s="12">
        <f t="shared" si="207"/>
        <v>1113000</v>
      </c>
      <c r="BB209" s="12">
        <f t="shared" si="208"/>
        <v>976000</v>
      </c>
      <c r="BC209" s="12">
        <f t="shared" si="209"/>
        <v>950000</v>
      </c>
      <c r="BE209" s="5">
        <v>22100000</v>
      </c>
      <c r="BF209" s="12">
        <f t="shared" si="200"/>
        <v>1693000</v>
      </c>
      <c r="BG209" s="12">
        <f t="shared" si="201"/>
        <v>1263000</v>
      </c>
      <c r="BH209" s="12">
        <f t="shared" si="202"/>
        <v>925000</v>
      </c>
      <c r="BI209" s="12">
        <f t="shared" si="203"/>
        <v>816000</v>
      </c>
      <c r="BJ209" s="12">
        <f t="shared" si="204"/>
        <v>808000</v>
      </c>
      <c r="BL209" s="12">
        <v>22400000</v>
      </c>
      <c r="BM209" s="12">
        <f t="shared" si="210"/>
        <v>2115000</v>
      </c>
      <c r="BN209" s="12">
        <f t="shared" si="211"/>
        <v>1553000</v>
      </c>
      <c r="BO209" s="12">
        <f t="shared" si="212"/>
        <v>1157000</v>
      </c>
      <c r="BP209" s="12">
        <f t="shared" si="213"/>
        <v>1014000</v>
      </c>
      <c r="BQ209" s="12">
        <f t="shared" si="214"/>
        <v>984000</v>
      </c>
      <c r="BS209" s="5">
        <v>22200000</v>
      </c>
      <c r="BT209" s="12">
        <f t="shared" si="195"/>
        <v>1702000</v>
      </c>
      <c r="BU209" s="12">
        <f t="shared" si="196"/>
        <v>1270000</v>
      </c>
      <c r="BV209" s="12">
        <f t="shared" si="197"/>
        <v>932000</v>
      </c>
      <c r="BW209" s="12">
        <f t="shared" si="198"/>
        <v>821000</v>
      </c>
      <c r="BX209" s="12">
        <f t="shared" si="199"/>
        <v>811000</v>
      </c>
      <c r="BZ209" s="5">
        <v>22400000</v>
      </c>
      <c r="CA209" s="12">
        <f t="shared" si="215"/>
        <v>2138000</v>
      </c>
      <c r="CB209" s="12">
        <f t="shared" si="216"/>
        <v>1569000</v>
      </c>
      <c r="CC209" s="12">
        <f t="shared" si="217"/>
        <v>1170000</v>
      </c>
      <c r="CD209" s="12">
        <f t="shared" si="218"/>
        <v>1025000</v>
      </c>
      <c r="CE209" s="12">
        <f t="shared" si="219"/>
        <v>993000</v>
      </c>
      <c r="CG209" s="5">
        <v>22000000</v>
      </c>
      <c r="CH209" s="5">
        <v>1477000</v>
      </c>
      <c r="CI209" s="5">
        <v>1048000</v>
      </c>
      <c r="CJ209" s="5">
        <v>847000</v>
      </c>
      <c r="CK209" s="5">
        <v>732000</v>
      </c>
      <c r="CL209" s="5">
        <v>658000</v>
      </c>
    </row>
    <row r="210" spans="43:90" ht="15.75" customHeight="1" x14ac:dyDescent="0.25">
      <c r="AQ210" s="5">
        <v>22200000</v>
      </c>
      <c r="AR210" s="12">
        <f t="shared" si="190"/>
        <v>1600000</v>
      </c>
      <c r="AS210" s="12">
        <f t="shared" si="191"/>
        <v>1200000</v>
      </c>
      <c r="AT210" s="12">
        <f t="shared" si="192"/>
        <v>875000</v>
      </c>
      <c r="AU210" s="12">
        <f t="shared" si="193"/>
        <v>773000</v>
      </c>
      <c r="AV210" s="12">
        <f t="shared" si="194"/>
        <v>771000</v>
      </c>
      <c r="AX210" s="5">
        <v>22500000</v>
      </c>
      <c r="AY210" s="12">
        <f t="shared" si="205"/>
        <v>2023000</v>
      </c>
      <c r="AZ210" s="12">
        <f t="shared" si="206"/>
        <v>1491000</v>
      </c>
      <c r="BA210" s="12">
        <f t="shared" si="207"/>
        <v>1107000</v>
      </c>
      <c r="BB210" s="12">
        <f t="shared" si="208"/>
        <v>971000</v>
      </c>
      <c r="BC210" s="12">
        <f t="shared" si="209"/>
        <v>946000</v>
      </c>
      <c r="BE210" s="5">
        <v>22200000</v>
      </c>
      <c r="BF210" s="12">
        <f t="shared" si="200"/>
        <v>1682000</v>
      </c>
      <c r="BG210" s="12">
        <f t="shared" si="201"/>
        <v>1256000</v>
      </c>
      <c r="BH210" s="12">
        <f t="shared" si="202"/>
        <v>919000</v>
      </c>
      <c r="BI210" s="12">
        <f t="shared" si="203"/>
        <v>811000</v>
      </c>
      <c r="BJ210" s="12">
        <f t="shared" si="204"/>
        <v>804000</v>
      </c>
      <c r="BL210" s="12">
        <v>22500000</v>
      </c>
      <c r="BM210" s="12">
        <f t="shared" si="210"/>
        <v>2104000</v>
      </c>
      <c r="BN210" s="12">
        <f t="shared" si="211"/>
        <v>1546000</v>
      </c>
      <c r="BO210" s="12">
        <f t="shared" si="212"/>
        <v>1151000</v>
      </c>
      <c r="BP210" s="12">
        <f t="shared" si="213"/>
        <v>1009000</v>
      </c>
      <c r="BQ210" s="12">
        <f t="shared" si="214"/>
        <v>980000</v>
      </c>
      <c r="BS210" s="5">
        <v>22300000</v>
      </c>
      <c r="BT210" s="12">
        <f t="shared" si="195"/>
        <v>1691000</v>
      </c>
      <c r="BU210" s="12">
        <f t="shared" si="196"/>
        <v>1263000</v>
      </c>
      <c r="BV210" s="12">
        <f t="shared" si="197"/>
        <v>926000</v>
      </c>
      <c r="BW210" s="12">
        <f t="shared" si="198"/>
        <v>816000</v>
      </c>
      <c r="BX210" s="12">
        <f t="shared" si="199"/>
        <v>807000</v>
      </c>
      <c r="BZ210" s="5">
        <v>22500000</v>
      </c>
      <c r="CA210" s="12">
        <f t="shared" si="215"/>
        <v>2127000</v>
      </c>
      <c r="CB210" s="12">
        <f t="shared" si="216"/>
        <v>1562000</v>
      </c>
      <c r="CC210" s="12">
        <f t="shared" si="217"/>
        <v>1164000</v>
      </c>
      <c r="CD210" s="12">
        <f t="shared" si="218"/>
        <v>1020000</v>
      </c>
      <c r="CE210" s="12">
        <f t="shared" si="219"/>
        <v>989000</v>
      </c>
      <c r="CG210" s="5">
        <v>22100000</v>
      </c>
      <c r="CH210" s="5">
        <v>1467000</v>
      </c>
      <c r="CI210" s="5">
        <v>1041000</v>
      </c>
      <c r="CJ210" s="5">
        <v>841000</v>
      </c>
      <c r="CK210" s="5">
        <v>727000</v>
      </c>
      <c r="CL210" s="5">
        <v>654000</v>
      </c>
    </row>
    <row r="211" spans="43:90" ht="15.75" customHeight="1" x14ac:dyDescent="0.25">
      <c r="AQ211" s="5">
        <v>22300000</v>
      </c>
      <c r="AR211" s="12">
        <f t="shared" si="190"/>
        <v>1589000</v>
      </c>
      <c r="AS211" s="12">
        <f t="shared" si="191"/>
        <v>1193000</v>
      </c>
      <c r="AT211" s="12">
        <f t="shared" si="192"/>
        <v>869000</v>
      </c>
      <c r="AU211" s="12">
        <f t="shared" si="193"/>
        <v>768000</v>
      </c>
      <c r="AV211" s="12">
        <f t="shared" si="194"/>
        <v>767000</v>
      </c>
      <c r="AX211" s="5">
        <v>22600000</v>
      </c>
      <c r="AY211" s="12">
        <f t="shared" si="205"/>
        <v>2012000</v>
      </c>
      <c r="AZ211" s="12">
        <f t="shared" si="206"/>
        <v>1484000</v>
      </c>
      <c r="BA211" s="12">
        <f t="shared" si="207"/>
        <v>1101000</v>
      </c>
      <c r="BB211" s="12">
        <f t="shared" si="208"/>
        <v>966000</v>
      </c>
      <c r="BC211" s="12">
        <f t="shared" si="209"/>
        <v>942000</v>
      </c>
      <c r="BE211" s="5">
        <v>22300000</v>
      </c>
      <c r="BF211" s="12">
        <f t="shared" si="200"/>
        <v>1671000</v>
      </c>
      <c r="BG211" s="12">
        <f t="shared" si="201"/>
        <v>1249000</v>
      </c>
      <c r="BH211" s="12">
        <f t="shared" si="202"/>
        <v>913000</v>
      </c>
      <c r="BI211" s="12">
        <f t="shared" si="203"/>
        <v>806000</v>
      </c>
      <c r="BJ211" s="12">
        <f t="shared" si="204"/>
        <v>800000</v>
      </c>
      <c r="BL211" s="12">
        <v>22600000</v>
      </c>
      <c r="BM211" s="12">
        <f t="shared" si="210"/>
        <v>2093000</v>
      </c>
      <c r="BN211" s="12">
        <f t="shared" si="211"/>
        <v>1539000</v>
      </c>
      <c r="BO211" s="12">
        <f t="shared" si="212"/>
        <v>1145000</v>
      </c>
      <c r="BP211" s="12">
        <f t="shared" si="213"/>
        <v>1004000</v>
      </c>
      <c r="BQ211" s="12">
        <f t="shared" si="214"/>
        <v>976000</v>
      </c>
      <c r="BS211" s="5">
        <v>22400000</v>
      </c>
      <c r="BT211" s="12">
        <f t="shared" si="195"/>
        <v>1680000</v>
      </c>
      <c r="BU211" s="12">
        <f t="shared" si="196"/>
        <v>1256000</v>
      </c>
      <c r="BV211" s="12">
        <f t="shared" si="197"/>
        <v>920000</v>
      </c>
      <c r="BW211" s="12">
        <f t="shared" si="198"/>
        <v>811000</v>
      </c>
      <c r="BX211" s="12">
        <f t="shared" si="199"/>
        <v>803000</v>
      </c>
      <c r="BZ211" s="5">
        <v>22600000</v>
      </c>
      <c r="CA211" s="12">
        <f t="shared" si="215"/>
        <v>2116000</v>
      </c>
      <c r="CB211" s="12">
        <f t="shared" si="216"/>
        <v>1555000</v>
      </c>
      <c r="CC211" s="12">
        <f t="shared" si="217"/>
        <v>1158000</v>
      </c>
      <c r="CD211" s="12">
        <f t="shared" si="218"/>
        <v>1015000</v>
      </c>
      <c r="CE211" s="12">
        <f t="shared" si="219"/>
        <v>985000</v>
      </c>
      <c r="CG211" s="5">
        <v>22200000</v>
      </c>
      <c r="CH211" s="5">
        <v>1456000</v>
      </c>
      <c r="CI211" s="5">
        <v>1034000</v>
      </c>
      <c r="CJ211" s="5">
        <v>836000</v>
      </c>
      <c r="CK211" s="5">
        <v>722000</v>
      </c>
      <c r="CL211" s="5">
        <v>650000</v>
      </c>
    </row>
    <row r="212" spans="43:90" ht="15.75" customHeight="1" x14ac:dyDescent="0.25">
      <c r="AQ212" s="5">
        <v>22400000</v>
      </c>
      <c r="AR212" s="12">
        <f t="shared" si="190"/>
        <v>1578000</v>
      </c>
      <c r="AS212" s="12">
        <f t="shared" si="191"/>
        <v>1186000</v>
      </c>
      <c r="AT212" s="12">
        <f t="shared" si="192"/>
        <v>863000</v>
      </c>
      <c r="AU212" s="12">
        <f t="shared" si="193"/>
        <v>763000</v>
      </c>
      <c r="AV212" s="12">
        <f t="shared" si="194"/>
        <v>763000</v>
      </c>
      <c r="AX212" s="5">
        <v>22700000</v>
      </c>
      <c r="AY212" s="12">
        <f t="shared" si="205"/>
        <v>2001000</v>
      </c>
      <c r="AZ212" s="12">
        <f t="shared" si="206"/>
        <v>1477000</v>
      </c>
      <c r="BA212" s="12">
        <f t="shared" si="207"/>
        <v>1095000</v>
      </c>
      <c r="BB212" s="12">
        <f t="shared" si="208"/>
        <v>961000</v>
      </c>
      <c r="BC212" s="12">
        <f t="shared" si="209"/>
        <v>938000</v>
      </c>
      <c r="BE212" s="5">
        <v>22400000</v>
      </c>
      <c r="BF212" s="12">
        <f t="shared" si="200"/>
        <v>1660000</v>
      </c>
      <c r="BG212" s="12">
        <f t="shared" si="201"/>
        <v>1242000</v>
      </c>
      <c r="BH212" s="12">
        <f t="shared" si="202"/>
        <v>907000</v>
      </c>
      <c r="BI212" s="12">
        <f t="shared" si="203"/>
        <v>801000</v>
      </c>
      <c r="BJ212" s="12">
        <f t="shared" si="204"/>
        <v>796000</v>
      </c>
      <c r="BL212" s="12">
        <v>22700000</v>
      </c>
      <c r="BM212" s="12">
        <f t="shared" si="210"/>
        <v>2082000</v>
      </c>
      <c r="BN212" s="12">
        <f t="shared" si="211"/>
        <v>1532000</v>
      </c>
      <c r="BO212" s="12">
        <f t="shared" si="212"/>
        <v>1139000</v>
      </c>
      <c r="BP212" s="12">
        <f t="shared" si="213"/>
        <v>999000</v>
      </c>
      <c r="BQ212" s="12">
        <f t="shared" si="214"/>
        <v>972000</v>
      </c>
      <c r="BS212" s="5">
        <v>22500000</v>
      </c>
      <c r="BT212" s="12">
        <f t="shared" si="195"/>
        <v>1669000</v>
      </c>
      <c r="BU212" s="12">
        <f t="shared" si="196"/>
        <v>1249000</v>
      </c>
      <c r="BV212" s="12">
        <f t="shared" si="197"/>
        <v>914000</v>
      </c>
      <c r="BW212" s="12">
        <f t="shared" si="198"/>
        <v>806000</v>
      </c>
      <c r="BX212" s="12">
        <f t="shared" si="199"/>
        <v>799000</v>
      </c>
      <c r="BZ212" s="5">
        <v>22700000</v>
      </c>
      <c r="CA212" s="12">
        <f t="shared" si="215"/>
        <v>2105000</v>
      </c>
      <c r="CB212" s="12">
        <f t="shared" si="216"/>
        <v>1548000</v>
      </c>
      <c r="CC212" s="12">
        <f t="shared" si="217"/>
        <v>1152000</v>
      </c>
      <c r="CD212" s="12">
        <f t="shared" si="218"/>
        <v>1010000</v>
      </c>
      <c r="CE212" s="12">
        <f t="shared" si="219"/>
        <v>981000</v>
      </c>
      <c r="CG212" s="5">
        <v>22300000</v>
      </c>
      <c r="CH212" s="5">
        <v>1445000</v>
      </c>
      <c r="CI212" s="5">
        <v>1026000</v>
      </c>
      <c r="CJ212" s="5">
        <v>830000</v>
      </c>
      <c r="CK212" s="5">
        <v>717000</v>
      </c>
      <c r="CL212" s="5">
        <v>646000</v>
      </c>
    </row>
    <row r="213" spans="43:90" ht="15.75" customHeight="1" x14ac:dyDescent="0.25">
      <c r="AQ213" s="5">
        <v>22500000</v>
      </c>
      <c r="AR213" s="12">
        <f t="shared" si="190"/>
        <v>1567000</v>
      </c>
      <c r="AS213" s="12">
        <f t="shared" si="191"/>
        <v>1179000</v>
      </c>
      <c r="AT213" s="12">
        <f t="shared" si="192"/>
        <v>857000</v>
      </c>
      <c r="AU213" s="12">
        <f t="shared" si="193"/>
        <v>758000</v>
      </c>
      <c r="AV213" s="12">
        <f t="shared" si="194"/>
        <v>759000</v>
      </c>
      <c r="AX213" s="5">
        <v>22800000</v>
      </c>
      <c r="AY213" s="12">
        <f t="shared" si="205"/>
        <v>1990000</v>
      </c>
      <c r="AZ213" s="12">
        <f t="shared" si="206"/>
        <v>1470000</v>
      </c>
      <c r="BA213" s="12">
        <f t="shared" si="207"/>
        <v>1089000</v>
      </c>
      <c r="BB213" s="12">
        <f t="shared" si="208"/>
        <v>956000</v>
      </c>
      <c r="BC213" s="12">
        <f t="shared" si="209"/>
        <v>934000</v>
      </c>
      <c r="BE213" s="5">
        <v>22500000</v>
      </c>
      <c r="BF213" s="12">
        <f t="shared" si="200"/>
        <v>1649000</v>
      </c>
      <c r="BG213" s="12">
        <f t="shared" si="201"/>
        <v>1235000</v>
      </c>
      <c r="BH213" s="12">
        <f t="shared" si="202"/>
        <v>901000</v>
      </c>
      <c r="BI213" s="12">
        <f t="shared" si="203"/>
        <v>796000</v>
      </c>
      <c r="BJ213" s="12">
        <f t="shared" si="204"/>
        <v>792000</v>
      </c>
      <c r="BL213" s="12">
        <v>22800000</v>
      </c>
      <c r="BM213" s="12">
        <f t="shared" si="210"/>
        <v>2071000</v>
      </c>
      <c r="BN213" s="12">
        <f t="shared" si="211"/>
        <v>1525000</v>
      </c>
      <c r="BO213" s="12">
        <f t="shared" si="212"/>
        <v>1133000</v>
      </c>
      <c r="BP213" s="12">
        <f t="shared" si="213"/>
        <v>994000</v>
      </c>
      <c r="BQ213" s="12">
        <f t="shared" si="214"/>
        <v>968000</v>
      </c>
      <c r="BS213" s="5">
        <v>22600000</v>
      </c>
      <c r="BT213" s="12">
        <f t="shared" si="195"/>
        <v>1658000</v>
      </c>
      <c r="BU213" s="12">
        <f t="shared" si="196"/>
        <v>1242000</v>
      </c>
      <c r="BV213" s="12">
        <f t="shared" si="197"/>
        <v>908000</v>
      </c>
      <c r="BW213" s="12">
        <f t="shared" si="198"/>
        <v>801000</v>
      </c>
      <c r="BX213" s="12">
        <f t="shared" si="199"/>
        <v>795000</v>
      </c>
      <c r="BZ213" s="5">
        <v>22800000</v>
      </c>
      <c r="CA213" s="12">
        <f t="shared" si="215"/>
        <v>2094000</v>
      </c>
      <c r="CB213" s="12">
        <f t="shared" si="216"/>
        <v>1541000</v>
      </c>
      <c r="CC213" s="12">
        <f t="shared" si="217"/>
        <v>1146000</v>
      </c>
      <c r="CD213" s="12">
        <f t="shared" si="218"/>
        <v>1005000</v>
      </c>
      <c r="CE213" s="12">
        <f t="shared" si="219"/>
        <v>977000</v>
      </c>
      <c r="CG213" s="5">
        <v>22400000</v>
      </c>
      <c r="CH213" s="5">
        <v>1435000</v>
      </c>
      <c r="CI213" s="5">
        <v>1019000</v>
      </c>
      <c r="CJ213" s="5">
        <v>824000</v>
      </c>
      <c r="CK213" s="5">
        <v>712000</v>
      </c>
      <c r="CL213" s="5">
        <v>641000</v>
      </c>
    </row>
    <row r="214" spans="43:90" ht="15.75" customHeight="1" x14ac:dyDescent="0.25">
      <c r="AQ214" s="5">
        <v>22600000</v>
      </c>
      <c r="AR214" s="12">
        <f t="shared" si="190"/>
        <v>1556000</v>
      </c>
      <c r="AS214" s="12">
        <f t="shared" si="191"/>
        <v>1172000</v>
      </c>
      <c r="AT214" s="12">
        <f t="shared" si="192"/>
        <v>851000</v>
      </c>
      <c r="AU214" s="12">
        <f t="shared" si="193"/>
        <v>753000</v>
      </c>
      <c r="AV214" s="12">
        <f t="shared" si="194"/>
        <v>755000</v>
      </c>
      <c r="AX214" s="5">
        <v>22900000</v>
      </c>
      <c r="AY214" s="12">
        <f t="shared" si="205"/>
        <v>1979000</v>
      </c>
      <c r="AZ214" s="12">
        <f t="shared" si="206"/>
        <v>1463000</v>
      </c>
      <c r="BA214" s="12">
        <f t="shared" si="207"/>
        <v>1083000</v>
      </c>
      <c r="BB214" s="12">
        <f t="shared" si="208"/>
        <v>951000</v>
      </c>
      <c r="BC214" s="12">
        <f t="shared" si="209"/>
        <v>930000</v>
      </c>
      <c r="BE214" s="5">
        <v>22600000</v>
      </c>
      <c r="BF214" s="12">
        <f t="shared" si="200"/>
        <v>1638000</v>
      </c>
      <c r="BG214" s="12">
        <f t="shared" si="201"/>
        <v>1228000</v>
      </c>
      <c r="BH214" s="12">
        <f t="shared" si="202"/>
        <v>895000</v>
      </c>
      <c r="BI214" s="12">
        <f t="shared" si="203"/>
        <v>791000</v>
      </c>
      <c r="BJ214" s="12">
        <f t="shared" si="204"/>
        <v>788000</v>
      </c>
      <c r="BL214" s="12">
        <v>22900000</v>
      </c>
      <c r="BM214" s="12">
        <f t="shared" si="210"/>
        <v>2060000</v>
      </c>
      <c r="BN214" s="12">
        <f t="shared" si="211"/>
        <v>1518000</v>
      </c>
      <c r="BO214" s="12">
        <f t="shared" si="212"/>
        <v>1127000</v>
      </c>
      <c r="BP214" s="12">
        <f t="shared" si="213"/>
        <v>989000</v>
      </c>
      <c r="BQ214" s="12">
        <f t="shared" si="214"/>
        <v>964000</v>
      </c>
      <c r="BS214" s="5">
        <v>22700000</v>
      </c>
      <c r="BT214" s="12">
        <f t="shared" si="195"/>
        <v>1647000</v>
      </c>
      <c r="BU214" s="12">
        <f t="shared" si="196"/>
        <v>1235000</v>
      </c>
      <c r="BV214" s="12">
        <f t="shared" si="197"/>
        <v>902000</v>
      </c>
      <c r="BW214" s="12">
        <f t="shared" si="198"/>
        <v>796000</v>
      </c>
      <c r="BX214" s="12">
        <f t="shared" si="199"/>
        <v>791000</v>
      </c>
      <c r="BZ214" s="5">
        <v>22900000</v>
      </c>
      <c r="CA214" s="12">
        <f t="shared" si="215"/>
        <v>2083000</v>
      </c>
      <c r="CB214" s="12">
        <f t="shared" si="216"/>
        <v>1534000</v>
      </c>
      <c r="CC214" s="12">
        <f t="shared" si="217"/>
        <v>1140000</v>
      </c>
      <c r="CD214" s="12">
        <f t="shared" si="218"/>
        <v>1000000</v>
      </c>
      <c r="CE214" s="12">
        <f t="shared" si="219"/>
        <v>973000</v>
      </c>
      <c r="CG214" s="5">
        <v>22500000</v>
      </c>
      <c r="CH214" s="5">
        <v>1424000</v>
      </c>
      <c r="CI214" s="5">
        <v>1012000</v>
      </c>
      <c r="CJ214" s="5">
        <v>818000</v>
      </c>
      <c r="CK214" s="5">
        <v>707000</v>
      </c>
      <c r="CL214" s="5">
        <v>637000</v>
      </c>
    </row>
    <row r="215" spans="43:90" ht="15.75" customHeight="1" x14ac:dyDescent="0.25">
      <c r="AQ215" s="5">
        <v>22700000</v>
      </c>
      <c r="AR215" s="12">
        <f t="shared" si="190"/>
        <v>1545000</v>
      </c>
      <c r="AS215" s="12">
        <f t="shared" si="191"/>
        <v>1165000</v>
      </c>
      <c r="AT215" s="12">
        <f t="shared" si="192"/>
        <v>845000</v>
      </c>
      <c r="AU215" s="12">
        <f t="shared" si="193"/>
        <v>748000</v>
      </c>
      <c r="AV215" s="12">
        <f t="shared" si="194"/>
        <v>751000</v>
      </c>
      <c r="AX215" s="5">
        <v>23000000</v>
      </c>
      <c r="AY215" s="12">
        <f t="shared" si="205"/>
        <v>1968000</v>
      </c>
      <c r="AZ215" s="12">
        <f t="shared" si="206"/>
        <v>1456000</v>
      </c>
      <c r="BA215" s="12">
        <f t="shared" si="207"/>
        <v>1077000</v>
      </c>
      <c r="BB215" s="12">
        <f t="shared" si="208"/>
        <v>946000</v>
      </c>
      <c r="BC215" s="12">
        <f t="shared" si="209"/>
        <v>926000</v>
      </c>
      <c r="BE215" s="5">
        <v>22700000</v>
      </c>
      <c r="BF215" s="12">
        <f t="shared" si="200"/>
        <v>1627000</v>
      </c>
      <c r="BG215" s="12">
        <f t="shared" si="201"/>
        <v>1221000</v>
      </c>
      <c r="BH215" s="12">
        <f t="shared" si="202"/>
        <v>889000</v>
      </c>
      <c r="BI215" s="12">
        <f t="shared" si="203"/>
        <v>786000</v>
      </c>
      <c r="BJ215" s="12">
        <f t="shared" si="204"/>
        <v>784000</v>
      </c>
      <c r="BL215" s="12">
        <v>23000000</v>
      </c>
      <c r="BM215" s="12">
        <f t="shared" si="210"/>
        <v>2049000</v>
      </c>
      <c r="BN215" s="12">
        <f t="shared" si="211"/>
        <v>1511000</v>
      </c>
      <c r="BO215" s="12">
        <f t="shared" si="212"/>
        <v>1121000</v>
      </c>
      <c r="BP215" s="12">
        <f t="shared" si="213"/>
        <v>984000</v>
      </c>
      <c r="BQ215" s="12">
        <f t="shared" si="214"/>
        <v>960000</v>
      </c>
      <c r="BS215" s="5">
        <v>22800000</v>
      </c>
      <c r="BT215" s="12">
        <f t="shared" si="195"/>
        <v>1636000</v>
      </c>
      <c r="BU215" s="12">
        <f t="shared" si="196"/>
        <v>1228000</v>
      </c>
      <c r="BV215" s="12">
        <f t="shared" si="197"/>
        <v>896000</v>
      </c>
      <c r="BW215" s="12">
        <f t="shared" si="198"/>
        <v>791000</v>
      </c>
      <c r="BX215" s="12">
        <f t="shared" si="199"/>
        <v>787000</v>
      </c>
      <c r="BZ215" s="5">
        <v>23000000</v>
      </c>
      <c r="CA215" s="12">
        <f t="shared" si="215"/>
        <v>2072000</v>
      </c>
      <c r="CB215" s="12">
        <f t="shared" si="216"/>
        <v>1527000</v>
      </c>
      <c r="CC215" s="12">
        <f t="shared" si="217"/>
        <v>1134000</v>
      </c>
      <c r="CD215" s="12">
        <f t="shared" si="218"/>
        <v>995000</v>
      </c>
      <c r="CE215" s="12">
        <f t="shared" si="219"/>
        <v>969000</v>
      </c>
      <c r="CG215" s="5">
        <v>22600000</v>
      </c>
      <c r="CH215" s="5">
        <v>1414000</v>
      </c>
      <c r="CI215" s="5">
        <v>1004000</v>
      </c>
      <c r="CJ215" s="5">
        <v>812000</v>
      </c>
      <c r="CK215" s="5">
        <v>702000</v>
      </c>
      <c r="CL215" s="5">
        <v>633000</v>
      </c>
    </row>
    <row r="216" spans="43:90" ht="15.75" customHeight="1" x14ac:dyDescent="0.25">
      <c r="AQ216" s="5">
        <v>22800000</v>
      </c>
      <c r="AR216" s="12">
        <f t="shared" si="190"/>
        <v>1534000</v>
      </c>
      <c r="AS216" s="12">
        <f t="shared" si="191"/>
        <v>1158000</v>
      </c>
      <c r="AT216" s="12">
        <f t="shared" si="192"/>
        <v>839000</v>
      </c>
      <c r="AU216" s="12">
        <f t="shared" si="193"/>
        <v>743000</v>
      </c>
      <c r="AV216" s="12">
        <f t="shared" si="194"/>
        <v>747000</v>
      </c>
      <c r="AX216" s="5">
        <v>23100000</v>
      </c>
      <c r="AY216" s="12">
        <f t="shared" si="205"/>
        <v>1957000</v>
      </c>
      <c r="AZ216" s="12">
        <f t="shared" si="206"/>
        <v>1449000</v>
      </c>
      <c r="BA216" s="12">
        <f t="shared" si="207"/>
        <v>1071000</v>
      </c>
      <c r="BB216" s="12">
        <f t="shared" si="208"/>
        <v>941000</v>
      </c>
      <c r="BC216" s="12">
        <f t="shared" si="209"/>
        <v>922000</v>
      </c>
      <c r="BE216" s="5">
        <v>22800000</v>
      </c>
      <c r="BF216" s="12">
        <f t="shared" si="200"/>
        <v>1616000</v>
      </c>
      <c r="BG216" s="12">
        <f t="shared" si="201"/>
        <v>1214000</v>
      </c>
      <c r="BH216" s="12">
        <f t="shared" si="202"/>
        <v>883000</v>
      </c>
      <c r="BI216" s="12">
        <f t="shared" si="203"/>
        <v>781000</v>
      </c>
      <c r="BJ216" s="12">
        <f t="shared" si="204"/>
        <v>780000</v>
      </c>
      <c r="BL216" s="12">
        <v>23100000</v>
      </c>
      <c r="BM216" s="12">
        <f t="shared" si="210"/>
        <v>2038000</v>
      </c>
      <c r="BN216" s="12">
        <f t="shared" si="211"/>
        <v>1504000</v>
      </c>
      <c r="BO216" s="12">
        <f t="shared" si="212"/>
        <v>1115000</v>
      </c>
      <c r="BP216" s="12">
        <f t="shared" si="213"/>
        <v>979000</v>
      </c>
      <c r="BQ216" s="12">
        <f t="shared" si="214"/>
        <v>956000</v>
      </c>
      <c r="BS216" s="5">
        <v>22900000</v>
      </c>
      <c r="BT216" s="12">
        <f t="shared" si="195"/>
        <v>1625000</v>
      </c>
      <c r="BU216" s="12">
        <f t="shared" si="196"/>
        <v>1221000</v>
      </c>
      <c r="BV216" s="12">
        <f t="shared" si="197"/>
        <v>890000</v>
      </c>
      <c r="BW216" s="12">
        <f t="shared" si="198"/>
        <v>786000</v>
      </c>
      <c r="BX216" s="12">
        <f t="shared" si="199"/>
        <v>783000</v>
      </c>
      <c r="BZ216" s="5">
        <v>23100000</v>
      </c>
      <c r="CA216" s="12">
        <f t="shared" si="215"/>
        <v>2061000</v>
      </c>
      <c r="CB216" s="12">
        <f t="shared" si="216"/>
        <v>1520000</v>
      </c>
      <c r="CC216" s="12">
        <f t="shared" si="217"/>
        <v>1128000</v>
      </c>
      <c r="CD216" s="12">
        <f t="shared" si="218"/>
        <v>990000</v>
      </c>
      <c r="CE216" s="12">
        <f t="shared" si="219"/>
        <v>965000</v>
      </c>
      <c r="CG216" s="5">
        <v>22700000</v>
      </c>
      <c r="CH216" s="5">
        <v>1403000</v>
      </c>
      <c r="CI216" s="5">
        <v>997000</v>
      </c>
      <c r="CJ216" s="5">
        <v>807000</v>
      </c>
      <c r="CK216" s="5">
        <v>697000</v>
      </c>
      <c r="CL216" s="5">
        <v>628000</v>
      </c>
    </row>
    <row r="217" spans="43:90" ht="15.75" customHeight="1" x14ac:dyDescent="0.25">
      <c r="AQ217" s="5">
        <v>22900000</v>
      </c>
      <c r="AR217" s="12">
        <f t="shared" si="190"/>
        <v>1523000</v>
      </c>
      <c r="AS217" s="12">
        <f t="shared" si="191"/>
        <v>1151000</v>
      </c>
      <c r="AT217" s="12">
        <f t="shared" si="192"/>
        <v>833000</v>
      </c>
      <c r="AU217" s="12">
        <f t="shared" si="193"/>
        <v>738000</v>
      </c>
      <c r="AV217" s="12">
        <f t="shared" si="194"/>
        <v>743000</v>
      </c>
      <c r="AX217" s="5">
        <v>23200000</v>
      </c>
      <c r="AY217" s="12">
        <f t="shared" si="205"/>
        <v>1946000</v>
      </c>
      <c r="AZ217" s="12">
        <f t="shared" si="206"/>
        <v>1442000</v>
      </c>
      <c r="BA217" s="12">
        <f t="shared" si="207"/>
        <v>1065000</v>
      </c>
      <c r="BB217" s="12">
        <f t="shared" si="208"/>
        <v>936000</v>
      </c>
      <c r="BC217" s="12">
        <f t="shared" si="209"/>
        <v>918000</v>
      </c>
      <c r="BE217" s="5">
        <v>22900000</v>
      </c>
      <c r="BF217" s="12">
        <f t="shared" si="200"/>
        <v>1605000</v>
      </c>
      <c r="BG217" s="12">
        <f t="shared" si="201"/>
        <v>1207000</v>
      </c>
      <c r="BH217" s="12">
        <f t="shared" si="202"/>
        <v>877000</v>
      </c>
      <c r="BI217" s="12">
        <f t="shared" si="203"/>
        <v>776000</v>
      </c>
      <c r="BJ217" s="12">
        <f t="shared" si="204"/>
        <v>776000</v>
      </c>
      <c r="BL217" s="12">
        <v>23200000</v>
      </c>
      <c r="BM217" s="12">
        <f t="shared" si="210"/>
        <v>2027000</v>
      </c>
      <c r="BN217" s="12">
        <f t="shared" si="211"/>
        <v>1497000</v>
      </c>
      <c r="BO217" s="12">
        <f t="shared" si="212"/>
        <v>1109000</v>
      </c>
      <c r="BP217" s="12">
        <f t="shared" si="213"/>
        <v>974000</v>
      </c>
      <c r="BQ217" s="12">
        <f t="shared" si="214"/>
        <v>952000</v>
      </c>
      <c r="BS217" s="5">
        <v>23000000</v>
      </c>
      <c r="BT217" s="12">
        <f t="shared" si="195"/>
        <v>1614000</v>
      </c>
      <c r="BU217" s="12">
        <f t="shared" si="196"/>
        <v>1214000</v>
      </c>
      <c r="BV217" s="12">
        <f t="shared" si="197"/>
        <v>884000</v>
      </c>
      <c r="BW217" s="12">
        <f t="shared" si="198"/>
        <v>781000</v>
      </c>
      <c r="BX217" s="12">
        <f t="shared" si="199"/>
        <v>779000</v>
      </c>
      <c r="BZ217" s="5">
        <v>23200000</v>
      </c>
      <c r="CA217" s="12">
        <f t="shared" si="215"/>
        <v>2050000</v>
      </c>
      <c r="CB217" s="12">
        <f t="shared" si="216"/>
        <v>1513000</v>
      </c>
      <c r="CC217" s="12">
        <f t="shared" si="217"/>
        <v>1122000</v>
      </c>
      <c r="CD217" s="12">
        <f t="shared" si="218"/>
        <v>985000</v>
      </c>
      <c r="CE217" s="12">
        <f t="shared" si="219"/>
        <v>961000</v>
      </c>
      <c r="CG217" s="5">
        <v>22800000</v>
      </c>
      <c r="CH217" s="5">
        <v>1393000</v>
      </c>
      <c r="CI217" s="5">
        <v>990000</v>
      </c>
      <c r="CJ217" s="5">
        <v>801000</v>
      </c>
      <c r="CK217" s="5">
        <v>692000</v>
      </c>
      <c r="CL217" s="5">
        <v>624000</v>
      </c>
    </row>
    <row r="218" spans="43:90" ht="15.75" customHeight="1" x14ac:dyDescent="0.25">
      <c r="AQ218" s="5">
        <v>23000000</v>
      </c>
      <c r="AR218" s="12">
        <f t="shared" si="190"/>
        <v>1512000</v>
      </c>
      <c r="AS218" s="12">
        <f t="shared" si="191"/>
        <v>1144000</v>
      </c>
      <c r="AT218" s="12">
        <f t="shared" si="192"/>
        <v>827000</v>
      </c>
      <c r="AU218" s="12">
        <f t="shared" si="193"/>
        <v>733000</v>
      </c>
      <c r="AV218" s="12">
        <f t="shared" si="194"/>
        <v>739000</v>
      </c>
      <c r="AX218" s="5">
        <v>23300000</v>
      </c>
      <c r="AY218" s="12">
        <f t="shared" si="205"/>
        <v>1935000</v>
      </c>
      <c r="AZ218" s="12">
        <f t="shared" si="206"/>
        <v>1435000</v>
      </c>
      <c r="BA218" s="12">
        <f t="shared" si="207"/>
        <v>1059000</v>
      </c>
      <c r="BB218" s="12">
        <f t="shared" si="208"/>
        <v>931000</v>
      </c>
      <c r="BC218" s="12">
        <f t="shared" si="209"/>
        <v>914000</v>
      </c>
      <c r="BE218" s="5">
        <v>23000000</v>
      </c>
      <c r="BF218" s="12">
        <f t="shared" si="200"/>
        <v>1594000</v>
      </c>
      <c r="BG218" s="12">
        <f t="shared" si="201"/>
        <v>1200000</v>
      </c>
      <c r="BH218" s="12">
        <f t="shared" si="202"/>
        <v>871000</v>
      </c>
      <c r="BI218" s="12">
        <f t="shared" si="203"/>
        <v>771000</v>
      </c>
      <c r="BJ218" s="12">
        <f t="shared" si="204"/>
        <v>772000</v>
      </c>
      <c r="BL218" s="12">
        <v>23300000</v>
      </c>
      <c r="BM218" s="12">
        <f t="shared" si="210"/>
        <v>2016000</v>
      </c>
      <c r="BN218" s="12">
        <f t="shared" si="211"/>
        <v>1490000</v>
      </c>
      <c r="BO218" s="12">
        <f t="shared" si="212"/>
        <v>1103000</v>
      </c>
      <c r="BP218" s="12">
        <f t="shared" si="213"/>
        <v>969000</v>
      </c>
      <c r="BQ218" s="12">
        <f t="shared" si="214"/>
        <v>948000</v>
      </c>
      <c r="BS218" s="5">
        <v>23100000</v>
      </c>
      <c r="BT218" s="12">
        <f t="shared" si="195"/>
        <v>1603000</v>
      </c>
      <c r="BU218" s="12">
        <f t="shared" si="196"/>
        <v>1207000</v>
      </c>
      <c r="BV218" s="12">
        <f t="shared" si="197"/>
        <v>878000</v>
      </c>
      <c r="BW218" s="12">
        <f t="shared" si="198"/>
        <v>776000</v>
      </c>
      <c r="BX218" s="12">
        <f t="shared" si="199"/>
        <v>775000</v>
      </c>
      <c r="BZ218" s="5">
        <v>23300000</v>
      </c>
      <c r="CA218" s="12">
        <f t="shared" si="215"/>
        <v>2039000</v>
      </c>
      <c r="CB218" s="12">
        <f t="shared" si="216"/>
        <v>1506000</v>
      </c>
      <c r="CC218" s="12">
        <f t="shared" si="217"/>
        <v>1116000</v>
      </c>
      <c r="CD218" s="12">
        <f t="shared" si="218"/>
        <v>980000</v>
      </c>
      <c r="CE218" s="12">
        <f t="shared" si="219"/>
        <v>957000</v>
      </c>
      <c r="CG218" s="5">
        <v>22900000</v>
      </c>
      <c r="CH218" s="5">
        <v>1382000</v>
      </c>
      <c r="CI218" s="5">
        <v>982000</v>
      </c>
      <c r="CJ218" s="5">
        <v>795000</v>
      </c>
      <c r="CK218" s="5">
        <v>688000</v>
      </c>
      <c r="CL218" s="5">
        <v>620000</v>
      </c>
    </row>
    <row r="219" spans="43:90" ht="15.75" customHeight="1" x14ac:dyDescent="0.25">
      <c r="AQ219" s="5">
        <v>23100000</v>
      </c>
      <c r="AR219" s="12">
        <f t="shared" si="190"/>
        <v>1501000</v>
      </c>
      <c r="AS219" s="12">
        <f t="shared" si="191"/>
        <v>1137000</v>
      </c>
      <c r="AT219" s="12">
        <f t="shared" si="192"/>
        <v>821000</v>
      </c>
      <c r="AU219" s="12">
        <f t="shared" si="193"/>
        <v>728000</v>
      </c>
      <c r="AV219" s="12">
        <f t="shared" si="194"/>
        <v>735000</v>
      </c>
      <c r="AX219" s="5">
        <v>23400000</v>
      </c>
      <c r="AY219" s="12">
        <f t="shared" si="205"/>
        <v>1924000</v>
      </c>
      <c r="AZ219" s="12">
        <f t="shared" si="206"/>
        <v>1428000</v>
      </c>
      <c r="BA219" s="12">
        <f t="shared" si="207"/>
        <v>1053000</v>
      </c>
      <c r="BB219" s="12">
        <f t="shared" si="208"/>
        <v>926000</v>
      </c>
      <c r="BC219" s="12">
        <f t="shared" si="209"/>
        <v>910000</v>
      </c>
      <c r="BE219" s="5">
        <v>23100000</v>
      </c>
      <c r="BF219" s="12">
        <f t="shared" si="200"/>
        <v>1583000</v>
      </c>
      <c r="BG219" s="12">
        <f t="shared" si="201"/>
        <v>1193000</v>
      </c>
      <c r="BH219" s="12">
        <f t="shared" si="202"/>
        <v>865000</v>
      </c>
      <c r="BI219" s="12">
        <f t="shared" si="203"/>
        <v>766000</v>
      </c>
      <c r="BJ219" s="12">
        <f t="shared" si="204"/>
        <v>768000</v>
      </c>
      <c r="BL219" s="12">
        <v>23400000</v>
      </c>
      <c r="BM219" s="12">
        <f t="shared" si="210"/>
        <v>2005000</v>
      </c>
      <c r="BN219" s="12">
        <f t="shared" si="211"/>
        <v>1483000</v>
      </c>
      <c r="BO219" s="12">
        <f t="shared" si="212"/>
        <v>1097000</v>
      </c>
      <c r="BP219" s="12">
        <f t="shared" si="213"/>
        <v>964000</v>
      </c>
      <c r="BQ219" s="12">
        <f t="shared" si="214"/>
        <v>944000</v>
      </c>
      <c r="BS219" s="5">
        <v>23200000</v>
      </c>
      <c r="BT219" s="12">
        <f t="shared" si="195"/>
        <v>1592000</v>
      </c>
      <c r="BU219" s="12">
        <f t="shared" si="196"/>
        <v>1200000</v>
      </c>
      <c r="BV219" s="12">
        <f t="shared" si="197"/>
        <v>872000</v>
      </c>
      <c r="BW219" s="12">
        <f t="shared" si="198"/>
        <v>771000</v>
      </c>
      <c r="BX219" s="12">
        <f t="shared" si="199"/>
        <v>771000</v>
      </c>
      <c r="BZ219" s="5">
        <v>23400000</v>
      </c>
      <c r="CA219" s="12">
        <f t="shared" si="215"/>
        <v>2028000</v>
      </c>
      <c r="CB219" s="12">
        <f t="shared" si="216"/>
        <v>1499000</v>
      </c>
      <c r="CC219" s="12">
        <f t="shared" si="217"/>
        <v>1110000</v>
      </c>
      <c r="CD219" s="12">
        <f t="shared" si="218"/>
        <v>975000</v>
      </c>
      <c r="CE219" s="12">
        <f t="shared" si="219"/>
        <v>953000</v>
      </c>
      <c r="CG219" s="5">
        <v>23000000</v>
      </c>
      <c r="CH219" s="5">
        <v>1371000</v>
      </c>
      <c r="CI219" s="5">
        <v>975000</v>
      </c>
      <c r="CJ219" s="5">
        <v>789000</v>
      </c>
      <c r="CK219" s="5">
        <v>683000</v>
      </c>
      <c r="CL219" s="5">
        <v>615000</v>
      </c>
    </row>
    <row r="220" spans="43:90" ht="15.75" customHeight="1" x14ac:dyDescent="0.25">
      <c r="AQ220" s="5">
        <v>23200000</v>
      </c>
      <c r="AR220" s="12">
        <f t="shared" si="190"/>
        <v>1490000</v>
      </c>
      <c r="AS220" s="12">
        <f t="shared" si="191"/>
        <v>1130000</v>
      </c>
      <c r="AT220" s="12">
        <f t="shared" si="192"/>
        <v>815000</v>
      </c>
      <c r="AU220" s="12">
        <f t="shared" si="193"/>
        <v>723000</v>
      </c>
      <c r="AV220" s="12">
        <f t="shared" si="194"/>
        <v>731000</v>
      </c>
      <c r="AX220" s="5">
        <v>23500000</v>
      </c>
      <c r="AY220" s="12">
        <f t="shared" si="205"/>
        <v>1913000</v>
      </c>
      <c r="AZ220" s="12">
        <f t="shared" si="206"/>
        <v>1421000</v>
      </c>
      <c r="BA220" s="12">
        <f t="shared" si="207"/>
        <v>1047000</v>
      </c>
      <c r="BB220" s="12">
        <f t="shared" si="208"/>
        <v>921000</v>
      </c>
      <c r="BC220" s="12">
        <f t="shared" si="209"/>
        <v>906000</v>
      </c>
      <c r="BE220" s="5">
        <v>23200000</v>
      </c>
      <c r="BF220" s="12">
        <f t="shared" si="200"/>
        <v>1572000</v>
      </c>
      <c r="BG220" s="12">
        <f t="shared" si="201"/>
        <v>1186000</v>
      </c>
      <c r="BH220" s="12">
        <f t="shared" si="202"/>
        <v>859000</v>
      </c>
      <c r="BI220" s="12">
        <f t="shared" si="203"/>
        <v>761000</v>
      </c>
      <c r="BJ220" s="12">
        <f t="shared" si="204"/>
        <v>764000</v>
      </c>
      <c r="BL220" s="12">
        <v>23500000</v>
      </c>
      <c r="BM220" s="12">
        <f t="shared" si="210"/>
        <v>1994000</v>
      </c>
      <c r="BN220" s="12">
        <f t="shared" si="211"/>
        <v>1476000</v>
      </c>
      <c r="BO220" s="12">
        <f t="shared" si="212"/>
        <v>1091000</v>
      </c>
      <c r="BP220" s="12">
        <f t="shared" si="213"/>
        <v>959000</v>
      </c>
      <c r="BQ220" s="12">
        <f t="shared" si="214"/>
        <v>940000</v>
      </c>
      <c r="BS220" s="5">
        <v>23300000</v>
      </c>
      <c r="BT220" s="12">
        <f t="shared" si="195"/>
        <v>1581000</v>
      </c>
      <c r="BU220" s="12">
        <f t="shared" si="196"/>
        <v>1193000</v>
      </c>
      <c r="BV220" s="12">
        <f t="shared" si="197"/>
        <v>866000</v>
      </c>
      <c r="BW220" s="12">
        <f t="shared" si="198"/>
        <v>766000</v>
      </c>
      <c r="BX220" s="12">
        <f t="shared" si="199"/>
        <v>767000</v>
      </c>
      <c r="BZ220" s="5">
        <v>23500000</v>
      </c>
      <c r="CA220" s="12">
        <f t="shared" si="215"/>
        <v>2017000</v>
      </c>
      <c r="CB220" s="12">
        <f t="shared" si="216"/>
        <v>1492000</v>
      </c>
      <c r="CC220" s="12">
        <f t="shared" si="217"/>
        <v>1104000</v>
      </c>
      <c r="CD220" s="12">
        <f t="shared" si="218"/>
        <v>970000</v>
      </c>
      <c r="CE220" s="12">
        <f t="shared" si="219"/>
        <v>949000</v>
      </c>
      <c r="CG220" s="5">
        <v>23100000</v>
      </c>
      <c r="CH220" s="5">
        <v>1361000</v>
      </c>
      <c r="CI220" s="5">
        <v>968000</v>
      </c>
      <c r="CJ220" s="5">
        <v>783000</v>
      </c>
      <c r="CK220" s="5">
        <v>678000</v>
      </c>
      <c r="CL220" s="5">
        <v>611000</v>
      </c>
    </row>
    <row r="221" spans="43:90" ht="15.75" customHeight="1" x14ac:dyDescent="0.25">
      <c r="AQ221" s="5">
        <v>23300000</v>
      </c>
      <c r="AR221" s="12">
        <f t="shared" si="190"/>
        <v>1479000</v>
      </c>
      <c r="AS221" s="12">
        <f t="shared" si="191"/>
        <v>1123000</v>
      </c>
      <c r="AT221" s="12">
        <f t="shared" si="192"/>
        <v>809000</v>
      </c>
      <c r="AU221" s="12">
        <f t="shared" si="193"/>
        <v>718000</v>
      </c>
      <c r="AV221" s="12">
        <f t="shared" si="194"/>
        <v>727000</v>
      </c>
      <c r="AX221" s="5">
        <v>23600000</v>
      </c>
      <c r="AY221" s="12">
        <f t="shared" si="205"/>
        <v>1902000</v>
      </c>
      <c r="AZ221" s="12">
        <f t="shared" si="206"/>
        <v>1414000</v>
      </c>
      <c r="BA221" s="12">
        <f t="shared" si="207"/>
        <v>1041000</v>
      </c>
      <c r="BB221" s="12">
        <f t="shared" si="208"/>
        <v>916000</v>
      </c>
      <c r="BC221" s="12">
        <f t="shared" si="209"/>
        <v>902000</v>
      </c>
      <c r="BE221" s="5">
        <v>23300000</v>
      </c>
      <c r="BF221" s="12">
        <f t="shared" si="200"/>
        <v>1561000</v>
      </c>
      <c r="BG221" s="12">
        <f t="shared" si="201"/>
        <v>1179000</v>
      </c>
      <c r="BH221" s="12">
        <f t="shared" si="202"/>
        <v>853000</v>
      </c>
      <c r="BI221" s="12">
        <f t="shared" si="203"/>
        <v>756000</v>
      </c>
      <c r="BJ221" s="12">
        <f t="shared" si="204"/>
        <v>760000</v>
      </c>
      <c r="BL221" s="12">
        <v>23600000</v>
      </c>
      <c r="BM221" s="12">
        <f t="shared" si="210"/>
        <v>1983000</v>
      </c>
      <c r="BN221" s="12">
        <f t="shared" si="211"/>
        <v>1469000</v>
      </c>
      <c r="BO221" s="12">
        <f t="shared" si="212"/>
        <v>1085000</v>
      </c>
      <c r="BP221" s="12">
        <f t="shared" si="213"/>
        <v>954000</v>
      </c>
      <c r="BQ221" s="12">
        <f t="shared" si="214"/>
        <v>936000</v>
      </c>
      <c r="BS221" s="5">
        <v>23400000</v>
      </c>
      <c r="BT221" s="12">
        <f t="shared" si="195"/>
        <v>1570000</v>
      </c>
      <c r="BU221" s="12">
        <f t="shared" si="196"/>
        <v>1186000</v>
      </c>
      <c r="BV221" s="12">
        <f t="shared" si="197"/>
        <v>860000</v>
      </c>
      <c r="BW221" s="12">
        <f t="shared" si="198"/>
        <v>761000</v>
      </c>
      <c r="BX221" s="12">
        <f t="shared" si="199"/>
        <v>763000</v>
      </c>
      <c r="BZ221" s="5">
        <v>23600000</v>
      </c>
      <c r="CA221" s="12">
        <f t="shared" si="215"/>
        <v>2006000</v>
      </c>
      <c r="CB221" s="12">
        <f t="shared" si="216"/>
        <v>1485000</v>
      </c>
      <c r="CC221" s="12">
        <f t="shared" si="217"/>
        <v>1098000</v>
      </c>
      <c r="CD221" s="12">
        <f t="shared" si="218"/>
        <v>965000</v>
      </c>
      <c r="CE221" s="12">
        <f t="shared" si="219"/>
        <v>945000</v>
      </c>
      <c r="CG221" s="5">
        <v>23200000</v>
      </c>
      <c r="CH221" s="5">
        <v>1350000</v>
      </c>
      <c r="CI221" s="5">
        <v>960000</v>
      </c>
      <c r="CJ221" s="5">
        <v>778000</v>
      </c>
      <c r="CK221" s="5">
        <v>673000</v>
      </c>
      <c r="CL221" s="5">
        <v>607000</v>
      </c>
    </row>
    <row r="222" spans="43:90" ht="15.75" customHeight="1" x14ac:dyDescent="0.25">
      <c r="AQ222" s="5">
        <v>23400000</v>
      </c>
      <c r="AR222" s="12">
        <f t="shared" si="190"/>
        <v>1468000</v>
      </c>
      <c r="AS222" s="12">
        <f t="shared" si="191"/>
        <v>1116000</v>
      </c>
      <c r="AT222" s="12">
        <f t="shared" si="192"/>
        <v>803000</v>
      </c>
      <c r="AU222" s="12">
        <f t="shared" si="193"/>
        <v>713000</v>
      </c>
      <c r="AV222" s="12">
        <f t="shared" si="194"/>
        <v>723000</v>
      </c>
      <c r="AX222" s="5">
        <v>23700000</v>
      </c>
      <c r="AY222" s="12">
        <f t="shared" si="205"/>
        <v>1891000</v>
      </c>
      <c r="AZ222" s="12">
        <f t="shared" si="206"/>
        <v>1407000</v>
      </c>
      <c r="BA222" s="12">
        <f t="shared" si="207"/>
        <v>1035000</v>
      </c>
      <c r="BB222" s="12">
        <f t="shared" si="208"/>
        <v>911000</v>
      </c>
      <c r="BC222" s="12">
        <f t="shared" si="209"/>
        <v>898000</v>
      </c>
      <c r="BE222" s="5">
        <v>23400000</v>
      </c>
      <c r="BF222" s="12">
        <f t="shared" si="200"/>
        <v>1550000</v>
      </c>
      <c r="BG222" s="12">
        <f t="shared" si="201"/>
        <v>1172000</v>
      </c>
      <c r="BH222" s="12">
        <f t="shared" si="202"/>
        <v>847000</v>
      </c>
      <c r="BI222" s="12">
        <f t="shared" si="203"/>
        <v>751000</v>
      </c>
      <c r="BJ222" s="12">
        <f t="shared" si="204"/>
        <v>756000</v>
      </c>
      <c r="BL222" s="12">
        <v>23700000</v>
      </c>
      <c r="BM222" s="12">
        <f t="shared" si="210"/>
        <v>1972000</v>
      </c>
      <c r="BN222" s="12">
        <f t="shared" si="211"/>
        <v>1462000</v>
      </c>
      <c r="BO222" s="12">
        <f t="shared" si="212"/>
        <v>1079000</v>
      </c>
      <c r="BP222" s="12">
        <f t="shared" si="213"/>
        <v>949000</v>
      </c>
      <c r="BQ222" s="12">
        <f t="shared" si="214"/>
        <v>932000</v>
      </c>
      <c r="BS222" s="5">
        <v>23500000</v>
      </c>
      <c r="BT222" s="12">
        <f t="shared" si="195"/>
        <v>1559000</v>
      </c>
      <c r="BU222" s="12">
        <f t="shared" si="196"/>
        <v>1179000</v>
      </c>
      <c r="BV222" s="12">
        <f t="shared" si="197"/>
        <v>854000</v>
      </c>
      <c r="BW222" s="12">
        <f t="shared" si="198"/>
        <v>756000</v>
      </c>
      <c r="BX222" s="12">
        <f t="shared" si="199"/>
        <v>759000</v>
      </c>
      <c r="BZ222" s="5">
        <v>23700000</v>
      </c>
      <c r="CA222" s="12">
        <f t="shared" si="215"/>
        <v>1995000</v>
      </c>
      <c r="CB222" s="12">
        <f t="shared" si="216"/>
        <v>1478000</v>
      </c>
      <c r="CC222" s="12">
        <f t="shared" si="217"/>
        <v>1092000</v>
      </c>
      <c r="CD222" s="12">
        <f t="shared" si="218"/>
        <v>960000</v>
      </c>
      <c r="CE222" s="12">
        <f t="shared" si="219"/>
        <v>941000</v>
      </c>
      <c r="CG222" s="5">
        <v>23300000</v>
      </c>
      <c r="CH222" s="5">
        <v>1340000</v>
      </c>
      <c r="CI222" s="5">
        <v>953000</v>
      </c>
      <c r="CJ222" s="5">
        <v>772000</v>
      </c>
      <c r="CK222" s="5">
        <v>668000</v>
      </c>
      <c r="CL222" s="5">
        <v>602000</v>
      </c>
    </row>
    <row r="223" spans="43:90" ht="15.75" customHeight="1" x14ac:dyDescent="0.25">
      <c r="AQ223" s="5">
        <v>23500000</v>
      </c>
      <c r="AR223" s="12">
        <f t="shared" si="190"/>
        <v>1457000</v>
      </c>
      <c r="AS223" s="12">
        <f t="shared" si="191"/>
        <v>1109000</v>
      </c>
      <c r="AT223" s="12">
        <f t="shared" si="192"/>
        <v>797000</v>
      </c>
      <c r="AU223" s="12">
        <f t="shared" si="193"/>
        <v>708000</v>
      </c>
      <c r="AV223" s="12">
        <f t="shared" si="194"/>
        <v>719000</v>
      </c>
      <c r="AX223" s="5">
        <v>23800000</v>
      </c>
      <c r="AY223" s="12">
        <f t="shared" si="205"/>
        <v>1880000</v>
      </c>
      <c r="AZ223" s="12">
        <f t="shared" si="206"/>
        <v>1400000</v>
      </c>
      <c r="BA223" s="12">
        <f t="shared" si="207"/>
        <v>1029000</v>
      </c>
      <c r="BB223" s="12">
        <f t="shared" si="208"/>
        <v>906000</v>
      </c>
      <c r="BC223" s="12">
        <f t="shared" si="209"/>
        <v>894000</v>
      </c>
      <c r="BE223" s="5">
        <v>23500000</v>
      </c>
      <c r="BF223" s="12">
        <f t="shared" si="200"/>
        <v>1539000</v>
      </c>
      <c r="BG223" s="12">
        <f t="shared" si="201"/>
        <v>1165000</v>
      </c>
      <c r="BH223" s="12">
        <f t="shared" si="202"/>
        <v>841000</v>
      </c>
      <c r="BI223" s="12">
        <f t="shared" si="203"/>
        <v>746000</v>
      </c>
      <c r="BJ223" s="12">
        <f t="shared" si="204"/>
        <v>752000</v>
      </c>
      <c r="BL223" s="12">
        <v>23800000</v>
      </c>
      <c r="BM223" s="12">
        <f t="shared" si="210"/>
        <v>1961000</v>
      </c>
      <c r="BN223" s="12">
        <f t="shared" si="211"/>
        <v>1455000</v>
      </c>
      <c r="BO223" s="12">
        <f t="shared" si="212"/>
        <v>1073000</v>
      </c>
      <c r="BP223" s="12">
        <f t="shared" si="213"/>
        <v>944000</v>
      </c>
      <c r="BQ223" s="12">
        <f t="shared" si="214"/>
        <v>928000</v>
      </c>
      <c r="BS223" s="5">
        <v>23600000</v>
      </c>
      <c r="BT223" s="12">
        <f t="shared" si="195"/>
        <v>1548000</v>
      </c>
      <c r="BU223" s="12">
        <f t="shared" si="196"/>
        <v>1172000</v>
      </c>
      <c r="BV223" s="12">
        <f t="shared" si="197"/>
        <v>848000</v>
      </c>
      <c r="BW223" s="12">
        <f t="shared" si="198"/>
        <v>751000</v>
      </c>
      <c r="BX223" s="12">
        <f t="shared" si="199"/>
        <v>755000</v>
      </c>
      <c r="BZ223" s="5">
        <v>23800000</v>
      </c>
      <c r="CA223" s="12">
        <f t="shared" si="215"/>
        <v>1984000</v>
      </c>
      <c r="CB223" s="12">
        <f t="shared" si="216"/>
        <v>1471000</v>
      </c>
      <c r="CC223" s="12">
        <f t="shared" si="217"/>
        <v>1086000</v>
      </c>
      <c r="CD223" s="12">
        <f t="shared" si="218"/>
        <v>955000</v>
      </c>
      <c r="CE223" s="12">
        <f t="shared" si="219"/>
        <v>937000</v>
      </c>
      <c r="CG223" s="5">
        <v>23400000</v>
      </c>
      <c r="CH223" s="5">
        <v>1329000</v>
      </c>
      <c r="CI223" s="5">
        <v>946000</v>
      </c>
      <c r="CJ223" s="5">
        <v>766000</v>
      </c>
      <c r="CK223" s="5">
        <v>663000</v>
      </c>
      <c r="CL223" s="5">
        <v>598000</v>
      </c>
    </row>
    <row r="224" spans="43:90" ht="15.75" customHeight="1" x14ac:dyDescent="0.25">
      <c r="AQ224" s="5">
        <v>23600000</v>
      </c>
      <c r="AR224" s="12">
        <f t="shared" si="190"/>
        <v>1446000</v>
      </c>
      <c r="AS224" s="12">
        <f t="shared" si="191"/>
        <v>1102000</v>
      </c>
      <c r="AT224" s="12">
        <f t="shared" si="192"/>
        <v>791000</v>
      </c>
      <c r="AU224" s="12">
        <f t="shared" si="193"/>
        <v>703000</v>
      </c>
      <c r="AV224" s="12">
        <f t="shared" si="194"/>
        <v>715000</v>
      </c>
      <c r="AX224" s="5">
        <v>23900000</v>
      </c>
      <c r="AY224" s="12">
        <f t="shared" si="205"/>
        <v>1869000</v>
      </c>
      <c r="AZ224" s="12">
        <f t="shared" si="206"/>
        <v>1393000</v>
      </c>
      <c r="BA224" s="12">
        <f t="shared" si="207"/>
        <v>1023000</v>
      </c>
      <c r="BB224" s="12">
        <f t="shared" si="208"/>
        <v>901000</v>
      </c>
      <c r="BC224" s="12">
        <f t="shared" si="209"/>
        <v>890000</v>
      </c>
      <c r="BE224" s="5">
        <v>23600000</v>
      </c>
      <c r="BF224" s="12">
        <f t="shared" si="200"/>
        <v>1528000</v>
      </c>
      <c r="BG224" s="12">
        <f t="shared" si="201"/>
        <v>1158000</v>
      </c>
      <c r="BH224" s="12">
        <f t="shared" si="202"/>
        <v>835000</v>
      </c>
      <c r="BI224" s="12">
        <f t="shared" si="203"/>
        <v>741000</v>
      </c>
      <c r="BJ224" s="12">
        <f t="shared" si="204"/>
        <v>748000</v>
      </c>
      <c r="BL224" s="12">
        <v>23900000</v>
      </c>
      <c r="BM224" s="12">
        <f t="shared" si="210"/>
        <v>1950000</v>
      </c>
      <c r="BN224" s="12">
        <f t="shared" si="211"/>
        <v>1448000</v>
      </c>
      <c r="BO224" s="12">
        <f t="shared" si="212"/>
        <v>1067000</v>
      </c>
      <c r="BP224" s="12">
        <f t="shared" si="213"/>
        <v>939000</v>
      </c>
      <c r="BQ224" s="12">
        <f t="shared" si="214"/>
        <v>924000</v>
      </c>
      <c r="BS224" s="5">
        <v>23700000</v>
      </c>
      <c r="BT224" s="12">
        <f t="shared" si="195"/>
        <v>1537000</v>
      </c>
      <c r="BU224" s="12">
        <f t="shared" si="196"/>
        <v>1165000</v>
      </c>
      <c r="BV224" s="12">
        <f t="shared" si="197"/>
        <v>842000</v>
      </c>
      <c r="BW224" s="12">
        <f t="shared" si="198"/>
        <v>746000</v>
      </c>
      <c r="BX224" s="12">
        <f t="shared" si="199"/>
        <v>751000</v>
      </c>
      <c r="BZ224" s="5">
        <v>23900000</v>
      </c>
      <c r="CA224" s="12">
        <f t="shared" si="215"/>
        <v>1973000</v>
      </c>
      <c r="CB224" s="12">
        <f t="shared" si="216"/>
        <v>1464000</v>
      </c>
      <c r="CC224" s="12">
        <f t="shared" si="217"/>
        <v>1080000</v>
      </c>
      <c r="CD224" s="12">
        <f t="shared" si="218"/>
        <v>950000</v>
      </c>
      <c r="CE224" s="12">
        <f t="shared" si="219"/>
        <v>933000</v>
      </c>
      <c r="CG224" s="5">
        <v>23500000</v>
      </c>
      <c r="CH224" s="5">
        <v>1319000</v>
      </c>
      <c r="CI224" s="5">
        <v>938000</v>
      </c>
      <c r="CJ224" s="5">
        <v>760000</v>
      </c>
      <c r="CK224" s="5">
        <v>658000</v>
      </c>
      <c r="CL224" s="5">
        <v>594000</v>
      </c>
    </row>
    <row r="225" spans="43:90" ht="15.75" customHeight="1" x14ac:dyDescent="0.25">
      <c r="AQ225" s="5">
        <v>23700000</v>
      </c>
      <c r="AR225" s="12">
        <f t="shared" si="190"/>
        <v>1435000</v>
      </c>
      <c r="AS225" s="12">
        <f t="shared" si="191"/>
        <v>1095000</v>
      </c>
      <c r="AT225" s="12">
        <f t="shared" si="192"/>
        <v>785000</v>
      </c>
      <c r="AU225" s="12">
        <f t="shared" si="193"/>
        <v>698000</v>
      </c>
      <c r="AV225" s="12">
        <f t="shared" si="194"/>
        <v>711000</v>
      </c>
      <c r="AX225" s="5">
        <v>24000000</v>
      </c>
      <c r="AY225" s="12">
        <f t="shared" si="205"/>
        <v>1858000</v>
      </c>
      <c r="AZ225" s="12">
        <f t="shared" si="206"/>
        <v>1386000</v>
      </c>
      <c r="BA225" s="12">
        <f t="shared" si="207"/>
        <v>1017000</v>
      </c>
      <c r="BB225" s="12">
        <f t="shared" si="208"/>
        <v>896000</v>
      </c>
      <c r="BC225" s="12">
        <f t="shared" si="209"/>
        <v>886000</v>
      </c>
      <c r="BE225" s="5">
        <v>23700000</v>
      </c>
      <c r="BF225" s="12">
        <f t="shared" si="200"/>
        <v>1517000</v>
      </c>
      <c r="BG225" s="12">
        <f t="shared" si="201"/>
        <v>1151000</v>
      </c>
      <c r="BH225" s="12">
        <f t="shared" si="202"/>
        <v>829000</v>
      </c>
      <c r="BI225" s="12">
        <f t="shared" si="203"/>
        <v>736000</v>
      </c>
      <c r="BJ225" s="12">
        <f t="shared" si="204"/>
        <v>744000</v>
      </c>
      <c r="BL225" s="12">
        <v>24000000</v>
      </c>
      <c r="BM225" s="12">
        <f t="shared" si="210"/>
        <v>1939000</v>
      </c>
      <c r="BN225" s="12">
        <f t="shared" si="211"/>
        <v>1441000</v>
      </c>
      <c r="BO225" s="12">
        <f t="shared" si="212"/>
        <v>1061000</v>
      </c>
      <c r="BP225" s="12">
        <f t="shared" si="213"/>
        <v>934000</v>
      </c>
      <c r="BQ225" s="12">
        <f t="shared" si="214"/>
        <v>920000</v>
      </c>
      <c r="BS225" s="5">
        <v>23800000</v>
      </c>
      <c r="BT225" s="12">
        <f t="shared" si="195"/>
        <v>1526000</v>
      </c>
      <c r="BU225" s="12">
        <f t="shared" si="196"/>
        <v>1158000</v>
      </c>
      <c r="BV225" s="12">
        <f t="shared" si="197"/>
        <v>836000</v>
      </c>
      <c r="BW225" s="12">
        <f t="shared" si="198"/>
        <v>741000</v>
      </c>
      <c r="BX225" s="12">
        <f t="shared" si="199"/>
        <v>747000</v>
      </c>
      <c r="BZ225" s="5">
        <v>24000000</v>
      </c>
      <c r="CA225" s="12">
        <f t="shared" si="215"/>
        <v>1962000</v>
      </c>
      <c r="CB225" s="12">
        <f t="shared" si="216"/>
        <v>1457000</v>
      </c>
      <c r="CC225" s="12">
        <f t="shared" si="217"/>
        <v>1074000</v>
      </c>
      <c r="CD225" s="12">
        <f t="shared" si="218"/>
        <v>945000</v>
      </c>
      <c r="CE225" s="12">
        <f t="shared" si="219"/>
        <v>929000</v>
      </c>
      <c r="CG225" s="5">
        <v>23600000</v>
      </c>
      <c r="CH225" s="5">
        <v>1308000</v>
      </c>
      <c r="CI225" s="5">
        <v>931000</v>
      </c>
      <c r="CJ225" s="5">
        <v>754000</v>
      </c>
      <c r="CK225" s="5">
        <v>653000</v>
      </c>
      <c r="CL225" s="5">
        <v>589000</v>
      </c>
    </row>
    <row r="226" spans="43:90" ht="15.75" customHeight="1" x14ac:dyDescent="0.25">
      <c r="AQ226" s="5">
        <v>23800000</v>
      </c>
      <c r="AR226" s="12">
        <f t="shared" si="190"/>
        <v>1424000</v>
      </c>
      <c r="AS226" s="12">
        <f t="shared" si="191"/>
        <v>1088000</v>
      </c>
      <c r="AT226" s="12">
        <f t="shared" si="192"/>
        <v>779000</v>
      </c>
      <c r="AU226" s="12">
        <f t="shared" si="193"/>
        <v>693000</v>
      </c>
      <c r="AV226" s="12">
        <f t="shared" si="194"/>
        <v>707000</v>
      </c>
      <c r="AX226" s="5">
        <v>24100000</v>
      </c>
      <c r="AY226" s="12">
        <f t="shared" si="205"/>
        <v>1847000</v>
      </c>
      <c r="AZ226" s="12">
        <f t="shared" si="206"/>
        <v>1379000</v>
      </c>
      <c r="BA226" s="12">
        <f t="shared" si="207"/>
        <v>1011000</v>
      </c>
      <c r="BB226" s="12">
        <f t="shared" si="208"/>
        <v>891000</v>
      </c>
      <c r="BC226" s="12">
        <f t="shared" si="209"/>
        <v>882000</v>
      </c>
      <c r="BE226" s="5">
        <v>23800000</v>
      </c>
      <c r="BF226" s="12">
        <f t="shared" si="200"/>
        <v>1506000</v>
      </c>
      <c r="BG226" s="12">
        <f t="shared" si="201"/>
        <v>1144000</v>
      </c>
      <c r="BH226" s="12">
        <f t="shared" si="202"/>
        <v>823000</v>
      </c>
      <c r="BI226" s="12">
        <f t="shared" si="203"/>
        <v>731000</v>
      </c>
      <c r="BJ226" s="12">
        <f t="shared" si="204"/>
        <v>740000</v>
      </c>
      <c r="BL226" s="12">
        <v>24100000</v>
      </c>
      <c r="BM226" s="12">
        <f t="shared" si="210"/>
        <v>1928000</v>
      </c>
      <c r="BN226" s="12">
        <f t="shared" si="211"/>
        <v>1434000</v>
      </c>
      <c r="BO226" s="12">
        <f t="shared" si="212"/>
        <v>1055000</v>
      </c>
      <c r="BP226" s="12">
        <f t="shared" si="213"/>
        <v>929000</v>
      </c>
      <c r="BQ226" s="12">
        <f t="shared" si="214"/>
        <v>916000</v>
      </c>
      <c r="BS226" s="5">
        <v>23900000</v>
      </c>
      <c r="BT226" s="12">
        <f t="shared" si="195"/>
        <v>1515000</v>
      </c>
      <c r="BU226" s="12">
        <f t="shared" si="196"/>
        <v>1151000</v>
      </c>
      <c r="BV226" s="12">
        <f t="shared" si="197"/>
        <v>830000</v>
      </c>
      <c r="BW226" s="12">
        <f t="shared" si="198"/>
        <v>736000</v>
      </c>
      <c r="BX226" s="12">
        <f t="shared" si="199"/>
        <v>743000</v>
      </c>
      <c r="BZ226" s="5">
        <v>24100000</v>
      </c>
      <c r="CA226" s="12">
        <f t="shared" si="215"/>
        <v>1951000</v>
      </c>
      <c r="CB226" s="12">
        <f t="shared" si="216"/>
        <v>1450000</v>
      </c>
      <c r="CC226" s="12">
        <f t="shared" si="217"/>
        <v>1068000</v>
      </c>
      <c r="CD226" s="12">
        <f t="shared" si="218"/>
        <v>940000</v>
      </c>
      <c r="CE226" s="12">
        <f t="shared" si="219"/>
        <v>925000</v>
      </c>
      <c r="CG226" s="5">
        <v>23700000</v>
      </c>
      <c r="CH226" s="5">
        <v>1297000</v>
      </c>
      <c r="CI226" s="5">
        <v>924000</v>
      </c>
      <c r="CJ226" s="5">
        <v>749000</v>
      </c>
      <c r="CK226" s="5">
        <v>648000</v>
      </c>
      <c r="CL226" s="5">
        <v>585000</v>
      </c>
    </row>
    <row r="227" spans="43:90" ht="15.75" customHeight="1" x14ac:dyDescent="0.25">
      <c r="AQ227" s="5">
        <v>23900000</v>
      </c>
      <c r="AR227" s="12">
        <f t="shared" si="190"/>
        <v>1413000</v>
      </c>
      <c r="AS227" s="12">
        <f t="shared" si="191"/>
        <v>1081000</v>
      </c>
      <c r="AT227" s="12">
        <f t="shared" si="192"/>
        <v>773000</v>
      </c>
      <c r="AU227" s="12">
        <f t="shared" si="193"/>
        <v>688000</v>
      </c>
      <c r="AV227" s="12">
        <f t="shared" si="194"/>
        <v>703000</v>
      </c>
      <c r="AX227" s="5">
        <v>24200000</v>
      </c>
      <c r="AY227" s="12">
        <f t="shared" si="205"/>
        <v>1836000</v>
      </c>
      <c r="AZ227" s="12">
        <f t="shared" si="206"/>
        <v>1372000</v>
      </c>
      <c r="BA227" s="12">
        <f t="shared" si="207"/>
        <v>1005000</v>
      </c>
      <c r="BB227" s="12">
        <f t="shared" si="208"/>
        <v>886000</v>
      </c>
      <c r="BC227" s="12">
        <f t="shared" si="209"/>
        <v>878000</v>
      </c>
      <c r="BE227" s="5">
        <v>23900000</v>
      </c>
      <c r="BF227" s="12">
        <f t="shared" si="200"/>
        <v>1495000</v>
      </c>
      <c r="BG227" s="12">
        <f t="shared" si="201"/>
        <v>1137000</v>
      </c>
      <c r="BH227" s="12">
        <f t="shared" si="202"/>
        <v>817000</v>
      </c>
      <c r="BI227" s="12">
        <f t="shared" si="203"/>
        <v>726000</v>
      </c>
      <c r="BJ227" s="12">
        <f t="shared" si="204"/>
        <v>736000</v>
      </c>
      <c r="BL227" s="12">
        <v>24200000</v>
      </c>
      <c r="BM227" s="12">
        <f t="shared" si="210"/>
        <v>1917000</v>
      </c>
      <c r="BN227" s="12">
        <f t="shared" si="211"/>
        <v>1427000</v>
      </c>
      <c r="BO227" s="12">
        <f t="shared" si="212"/>
        <v>1049000</v>
      </c>
      <c r="BP227" s="12">
        <f t="shared" si="213"/>
        <v>924000</v>
      </c>
      <c r="BQ227" s="12">
        <f t="shared" si="214"/>
        <v>912000</v>
      </c>
      <c r="BS227" s="5">
        <v>24000000</v>
      </c>
      <c r="BT227" s="12">
        <f t="shared" si="195"/>
        <v>1504000</v>
      </c>
      <c r="BU227" s="12">
        <f t="shared" si="196"/>
        <v>1144000</v>
      </c>
      <c r="BV227" s="12">
        <f t="shared" si="197"/>
        <v>824000</v>
      </c>
      <c r="BW227" s="12">
        <f t="shared" si="198"/>
        <v>731000</v>
      </c>
      <c r="BX227" s="12">
        <f t="shared" si="199"/>
        <v>739000</v>
      </c>
      <c r="BZ227" s="5">
        <v>24200000</v>
      </c>
      <c r="CA227" s="12">
        <f t="shared" si="215"/>
        <v>1940000</v>
      </c>
      <c r="CB227" s="12">
        <f t="shared" si="216"/>
        <v>1443000</v>
      </c>
      <c r="CC227" s="12">
        <f t="shared" si="217"/>
        <v>1062000</v>
      </c>
      <c r="CD227" s="12">
        <f t="shared" si="218"/>
        <v>935000</v>
      </c>
      <c r="CE227" s="12">
        <f t="shared" si="219"/>
        <v>921000</v>
      </c>
      <c r="CG227" s="5">
        <v>23800000</v>
      </c>
      <c r="CH227" s="5">
        <v>1287000</v>
      </c>
      <c r="CI227" s="5">
        <v>916000</v>
      </c>
      <c r="CJ227" s="5">
        <v>743000</v>
      </c>
      <c r="CK227" s="5">
        <v>643000</v>
      </c>
      <c r="CL227" s="5">
        <v>581000</v>
      </c>
    </row>
    <row r="228" spans="43:90" ht="15.75" customHeight="1" x14ac:dyDescent="0.25">
      <c r="AQ228" s="5">
        <v>24000000</v>
      </c>
      <c r="AR228" s="12">
        <f t="shared" si="190"/>
        <v>1402000</v>
      </c>
      <c r="AS228" s="12">
        <f t="shared" si="191"/>
        <v>1074000</v>
      </c>
      <c r="AT228" s="12">
        <f t="shared" si="192"/>
        <v>767000</v>
      </c>
      <c r="AU228" s="12">
        <f t="shared" si="193"/>
        <v>683000</v>
      </c>
      <c r="AV228" s="12">
        <f t="shared" si="194"/>
        <v>699000</v>
      </c>
      <c r="AX228" s="5">
        <v>24300000</v>
      </c>
      <c r="AY228" s="12">
        <f t="shared" si="205"/>
        <v>1825000</v>
      </c>
      <c r="AZ228" s="12">
        <f t="shared" si="206"/>
        <v>1365000</v>
      </c>
      <c r="BA228" s="12">
        <f t="shared" si="207"/>
        <v>999000</v>
      </c>
      <c r="BB228" s="12">
        <f t="shared" si="208"/>
        <v>881000</v>
      </c>
      <c r="BC228" s="12">
        <f t="shared" si="209"/>
        <v>874000</v>
      </c>
      <c r="BE228" s="5">
        <v>24000000</v>
      </c>
      <c r="BF228" s="12">
        <f t="shared" si="200"/>
        <v>1484000</v>
      </c>
      <c r="BG228" s="12">
        <f t="shared" si="201"/>
        <v>1130000</v>
      </c>
      <c r="BH228" s="12">
        <f t="shared" si="202"/>
        <v>811000</v>
      </c>
      <c r="BI228" s="12">
        <f t="shared" si="203"/>
        <v>721000</v>
      </c>
      <c r="BJ228" s="12">
        <f t="shared" si="204"/>
        <v>732000</v>
      </c>
      <c r="BL228" s="12">
        <v>24300000</v>
      </c>
      <c r="BM228" s="12">
        <f t="shared" si="210"/>
        <v>1906000</v>
      </c>
      <c r="BN228" s="12">
        <f t="shared" si="211"/>
        <v>1420000</v>
      </c>
      <c r="BO228" s="12">
        <f t="shared" si="212"/>
        <v>1043000</v>
      </c>
      <c r="BP228" s="12">
        <f t="shared" si="213"/>
        <v>919000</v>
      </c>
      <c r="BQ228" s="12">
        <f t="shared" si="214"/>
        <v>908000</v>
      </c>
      <c r="BS228" s="5">
        <v>24100000</v>
      </c>
      <c r="BT228" s="12">
        <f t="shared" si="195"/>
        <v>1493000</v>
      </c>
      <c r="BU228" s="12">
        <f t="shared" si="196"/>
        <v>1137000</v>
      </c>
      <c r="BV228" s="12">
        <f t="shared" si="197"/>
        <v>818000</v>
      </c>
      <c r="BW228" s="12">
        <f t="shared" si="198"/>
        <v>726000</v>
      </c>
      <c r="BX228" s="12">
        <f t="shared" si="199"/>
        <v>735000</v>
      </c>
      <c r="BZ228" s="5">
        <v>24300000</v>
      </c>
      <c r="CA228" s="12">
        <f t="shared" si="215"/>
        <v>1929000</v>
      </c>
      <c r="CB228" s="12">
        <f t="shared" si="216"/>
        <v>1436000</v>
      </c>
      <c r="CC228" s="12">
        <f t="shared" si="217"/>
        <v>1056000</v>
      </c>
      <c r="CD228" s="12">
        <f t="shared" si="218"/>
        <v>930000</v>
      </c>
      <c r="CE228" s="12">
        <f t="shared" si="219"/>
        <v>917000</v>
      </c>
      <c r="CG228" s="5">
        <v>23900000</v>
      </c>
      <c r="CH228" s="5">
        <v>1276000</v>
      </c>
      <c r="CI228" s="5">
        <v>909000</v>
      </c>
      <c r="CJ228" s="5">
        <v>737000</v>
      </c>
      <c r="CK228" s="5">
        <v>639000</v>
      </c>
      <c r="CL228" s="5">
        <v>576000</v>
      </c>
    </row>
    <row r="229" spans="43:90" ht="15.75" customHeight="1" x14ac:dyDescent="0.25">
      <c r="AQ229" s="5">
        <v>24100000</v>
      </c>
      <c r="AR229" s="12">
        <f t="shared" si="190"/>
        <v>1391000</v>
      </c>
      <c r="AS229" s="12">
        <f t="shared" si="191"/>
        <v>1067000</v>
      </c>
      <c r="AT229" s="12">
        <f t="shared" si="192"/>
        <v>761000</v>
      </c>
      <c r="AU229" s="12">
        <f t="shared" si="193"/>
        <v>678000</v>
      </c>
      <c r="AV229" s="12">
        <f t="shared" si="194"/>
        <v>695000</v>
      </c>
      <c r="AX229" s="5">
        <v>24400000</v>
      </c>
      <c r="AY229" s="12">
        <f t="shared" si="205"/>
        <v>1814000</v>
      </c>
      <c r="AZ229" s="12">
        <f t="shared" si="206"/>
        <v>1358000</v>
      </c>
      <c r="BA229" s="12">
        <f t="shared" si="207"/>
        <v>993000</v>
      </c>
      <c r="BB229" s="12">
        <f t="shared" si="208"/>
        <v>876000</v>
      </c>
      <c r="BC229" s="12">
        <f t="shared" si="209"/>
        <v>870000</v>
      </c>
      <c r="BE229" s="5">
        <v>24100000</v>
      </c>
      <c r="BF229" s="12">
        <f t="shared" si="200"/>
        <v>1473000</v>
      </c>
      <c r="BG229" s="12">
        <f t="shared" si="201"/>
        <v>1123000</v>
      </c>
      <c r="BH229" s="12">
        <f t="shared" si="202"/>
        <v>805000</v>
      </c>
      <c r="BI229" s="12">
        <f t="shared" si="203"/>
        <v>716000</v>
      </c>
      <c r="BJ229" s="12">
        <f t="shared" si="204"/>
        <v>728000</v>
      </c>
      <c r="BL229" s="12">
        <v>24400000</v>
      </c>
      <c r="BM229" s="12">
        <f t="shared" si="210"/>
        <v>1895000</v>
      </c>
      <c r="BN229" s="12">
        <f t="shared" si="211"/>
        <v>1413000</v>
      </c>
      <c r="BO229" s="12">
        <f t="shared" si="212"/>
        <v>1037000</v>
      </c>
      <c r="BP229" s="12">
        <f t="shared" si="213"/>
        <v>914000</v>
      </c>
      <c r="BQ229" s="12">
        <f t="shared" si="214"/>
        <v>904000</v>
      </c>
      <c r="BS229" s="5">
        <v>24200000</v>
      </c>
      <c r="BT229" s="12">
        <f t="shared" si="195"/>
        <v>1482000</v>
      </c>
      <c r="BU229" s="12">
        <f t="shared" si="196"/>
        <v>1130000</v>
      </c>
      <c r="BV229" s="12">
        <f t="shared" si="197"/>
        <v>812000</v>
      </c>
      <c r="BW229" s="12">
        <f t="shared" si="198"/>
        <v>721000</v>
      </c>
      <c r="BX229" s="12">
        <f t="shared" si="199"/>
        <v>731000</v>
      </c>
      <c r="BZ229" s="5">
        <v>24400000</v>
      </c>
      <c r="CA229" s="12">
        <f t="shared" si="215"/>
        <v>1918000</v>
      </c>
      <c r="CB229" s="12">
        <f t="shared" si="216"/>
        <v>1429000</v>
      </c>
      <c r="CC229" s="12">
        <f t="shared" si="217"/>
        <v>1050000</v>
      </c>
      <c r="CD229" s="12">
        <f t="shared" si="218"/>
        <v>925000</v>
      </c>
      <c r="CE229" s="12">
        <f t="shared" si="219"/>
        <v>913000</v>
      </c>
      <c r="CG229" s="5">
        <v>24000000</v>
      </c>
      <c r="CH229" s="5">
        <v>1266000</v>
      </c>
      <c r="CI229" s="5">
        <v>902000</v>
      </c>
      <c r="CJ229" s="5">
        <v>731000</v>
      </c>
      <c r="CK229" s="5">
        <v>634000</v>
      </c>
      <c r="CL229" s="5">
        <v>572000</v>
      </c>
    </row>
    <row r="230" spans="43:90" ht="15.75" customHeight="1" x14ac:dyDescent="0.25">
      <c r="AQ230" s="5">
        <v>24200000</v>
      </c>
      <c r="AR230" s="12">
        <f t="shared" si="190"/>
        <v>1380000</v>
      </c>
      <c r="AS230" s="12">
        <f t="shared" si="191"/>
        <v>1060000</v>
      </c>
      <c r="AT230" s="12">
        <f t="shared" si="192"/>
        <v>755000</v>
      </c>
      <c r="AU230" s="12">
        <f t="shared" si="193"/>
        <v>673000</v>
      </c>
      <c r="AV230" s="12">
        <f t="shared" si="194"/>
        <v>691000</v>
      </c>
      <c r="AX230" s="5">
        <v>24500000</v>
      </c>
      <c r="AY230" s="12">
        <f t="shared" si="205"/>
        <v>1803000</v>
      </c>
      <c r="AZ230" s="12">
        <f t="shared" si="206"/>
        <v>1351000</v>
      </c>
      <c r="BA230" s="12">
        <f t="shared" si="207"/>
        <v>987000</v>
      </c>
      <c r="BB230" s="12">
        <f t="shared" si="208"/>
        <v>871000</v>
      </c>
      <c r="BC230" s="12">
        <f t="shared" si="209"/>
        <v>866000</v>
      </c>
      <c r="BE230" s="5">
        <v>24200000</v>
      </c>
      <c r="BF230" s="12">
        <f t="shared" si="200"/>
        <v>1462000</v>
      </c>
      <c r="BG230" s="12">
        <f t="shared" si="201"/>
        <v>1116000</v>
      </c>
      <c r="BH230" s="12">
        <f t="shared" si="202"/>
        <v>799000</v>
      </c>
      <c r="BI230" s="12">
        <f t="shared" si="203"/>
        <v>711000</v>
      </c>
      <c r="BJ230" s="12">
        <f t="shared" si="204"/>
        <v>724000</v>
      </c>
      <c r="BL230" s="12">
        <v>24500000</v>
      </c>
      <c r="BM230" s="12">
        <f t="shared" si="210"/>
        <v>1884000</v>
      </c>
      <c r="BN230" s="12">
        <f t="shared" si="211"/>
        <v>1406000</v>
      </c>
      <c r="BO230" s="12">
        <f t="shared" si="212"/>
        <v>1031000</v>
      </c>
      <c r="BP230" s="12">
        <f t="shared" si="213"/>
        <v>909000</v>
      </c>
      <c r="BQ230" s="12">
        <f t="shared" si="214"/>
        <v>900000</v>
      </c>
      <c r="BS230" s="5">
        <v>24300000</v>
      </c>
      <c r="BT230" s="12">
        <f t="shared" si="195"/>
        <v>1471000</v>
      </c>
      <c r="BU230" s="12">
        <f t="shared" si="196"/>
        <v>1123000</v>
      </c>
      <c r="BV230" s="12">
        <f t="shared" si="197"/>
        <v>806000</v>
      </c>
      <c r="BW230" s="12">
        <f t="shared" si="198"/>
        <v>716000</v>
      </c>
      <c r="BX230" s="12">
        <f t="shared" si="199"/>
        <v>727000</v>
      </c>
      <c r="BZ230" s="5">
        <v>24500000</v>
      </c>
      <c r="CA230" s="12">
        <f t="shared" si="215"/>
        <v>1907000</v>
      </c>
      <c r="CB230" s="12">
        <f t="shared" si="216"/>
        <v>1422000</v>
      </c>
      <c r="CC230" s="12">
        <f t="shared" si="217"/>
        <v>1044000</v>
      </c>
      <c r="CD230" s="12">
        <f t="shared" si="218"/>
        <v>920000</v>
      </c>
      <c r="CE230" s="12">
        <f t="shared" si="219"/>
        <v>909000</v>
      </c>
      <c r="CG230" s="5">
        <v>24100000</v>
      </c>
      <c r="CH230" s="5">
        <v>1255000</v>
      </c>
      <c r="CI230" s="5">
        <v>894000</v>
      </c>
      <c r="CJ230" s="5">
        <v>726000</v>
      </c>
      <c r="CK230" s="5">
        <v>629000</v>
      </c>
      <c r="CL230" s="5">
        <v>568000</v>
      </c>
    </row>
    <row r="231" spans="43:90" ht="15.75" customHeight="1" x14ac:dyDescent="0.25">
      <c r="AQ231" s="5">
        <v>24300000</v>
      </c>
      <c r="AR231" s="12">
        <f t="shared" si="190"/>
        <v>1369000</v>
      </c>
      <c r="AS231" s="12">
        <f t="shared" si="191"/>
        <v>1053000</v>
      </c>
      <c r="AT231" s="12">
        <f t="shared" si="192"/>
        <v>749000</v>
      </c>
      <c r="AU231" s="12">
        <f t="shared" si="193"/>
        <v>668000</v>
      </c>
      <c r="AV231" s="12">
        <f t="shared" si="194"/>
        <v>687000</v>
      </c>
      <c r="AX231" s="5">
        <v>24600000</v>
      </c>
      <c r="AY231" s="12">
        <f t="shared" si="205"/>
        <v>1792000</v>
      </c>
      <c r="AZ231" s="12">
        <f t="shared" si="206"/>
        <v>1344000</v>
      </c>
      <c r="BA231" s="12">
        <f t="shared" si="207"/>
        <v>981000</v>
      </c>
      <c r="BB231" s="12">
        <f t="shared" si="208"/>
        <v>866000</v>
      </c>
      <c r="BC231" s="12">
        <f t="shared" si="209"/>
        <v>862000</v>
      </c>
      <c r="BE231" s="5">
        <v>24300000</v>
      </c>
      <c r="BF231" s="12">
        <f t="shared" si="200"/>
        <v>1451000</v>
      </c>
      <c r="BG231" s="12">
        <f t="shared" si="201"/>
        <v>1109000</v>
      </c>
      <c r="BH231" s="12">
        <f t="shared" si="202"/>
        <v>793000</v>
      </c>
      <c r="BI231" s="12">
        <f t="shared" si="203"/>
        <v>706000</v>
      </c>
      <c r="BJ231" s="12">
        <f t="shared" si="204"/>
        <v>720000</v>
      </c>
      <c r="BL231" s="12">
        <v>24600000</v>
      </c>
      <c r="BM231" s="12">
        <f t="shared" si="210"/>
        <v>1873000</v>
      </c>
      <c r="BN231" s="12">
        <f t="shared" si="211"/>
        <v>1399000</v>
      </c>
      <c r="BO231" s="12">
        <f t="shared" si="212"/>
        <v>1025000</v>
      </c>
      <c r="BP231" s="12">
        <f t="shared" si="213"/>
        <v>904000</v>
      </c>
      <c r="BQ231" s="12">
        <f t="shared" si="214"/>
        <v>896000</v>
      </c>
      <c r="BS231" s="5">
        <v>24400000</v>
      </c>
      <c r="BT231" s="12">
        <f t="shared" si="195"/>
        <v>1460000</v>
      </c>
      <c r="BU231" s="12">
        <f t="shared" si="196"/>
        <v>1116000</v>
      </c>
      <c r="BV231" s="12">
        <f t="shared" si="197"/>
        <v>800000</v>
      </c>
      <c r="BW231" s="12">
        <f t="shared" si="198"/>
        <v>711000</v>
      </c>
      <c r="BX231" s="12">
        <f t="shared" si="199"/>
        <v>723000</v>
      </c>
      <c r="BZ231" s="5">
        <v>24600000</v>
      </c>
      <c r="CA231" s="12">
        <f t="shared" si="215"/>
        <v>1896000</v>
      </c>
      <c r="CB231" s="12">
        <f t="shared" si="216"/>
        <v>1415000</v>
      </c>
      <c r="CC231" s="12">
        <f t="shared" si="217"/>
        <v>1038000</v>
      </c>
      <c r="CD231" s="12">
        <f t="shared" si="218"/>
        <v>915000</v>
      </c>
      <c r="CE231" s="12">
        <f t="shared" si="219"/>
        <v>905000</v>
      </c>
      <c r="CG231" s="5">
        <v>24200000</v>
      </c>
      <c r="CH231" s="5">
        <v>1244000</v>
      </c>
      <c r="CI231" s="5">
        <v>887000</v>
      </c>
      <c r="CJ231" s="5">
        <v>720000</v>
      </c>
      <c r="CK231" s="5">
        <v>624000</v>
      </c>
      <c r="CL231" s="5">
        <v>563000</v>
      </c>
    </row>
    <row r="232" spans="43:90" ht="15.75" customHeight="1" x14ac:dyDescent="0.25">
      <c r="AQ232" s="5">
        <v>24400000</v>
      </c>
      <c r="AR232" s="12">
        <f t="shared" si="190"/>
        <v>1358000</v>
      </c>
      <c r="AS232" s="12">
        <f t="shared" si="191"/>
        <v>1046000</v>
      </c>
      <c r="AT232" s="12">
        <f t="shared" si="192"/>
        <v>743000</v>
      </c>
      <c r="AU232" s="12">
        <f t="shared" si="193"/>
        <v>663000</v>
      </c>
      <c r="AV232" s="12">
        <f t="shared" si="194"/>
        <v>683000</v>
      </c>
      <c r="AX232" s="5">
        <v>24700000</v>
      </c>
      <c r="AY232" s="12">
        <f t="shared" si="205"/>
        <v>1781000</v>
      </c>
      <c r="AZ232" s="12">
        <f t="shared" si="206"/>
        <v>1337000</v>
      </c>
      <c r="BA232" s="12">
        <f t="shared" si="207"/>
        <v>975000</v>
      </c>
      <c r="BB232" s="12">
        <f t="shared" si="208"/>
        <v>861000</v>
      </c>
      <c r="BC232" s="12">
        <f t="shared" si="209"/>
        <v>858000</v>
      </c>
      <c r="BE232" s="5">
        <v>24400000</v>
      </c>
      <c r="BF232" s="12">
        <f t="shared" si="200"/>
        <v>1440000</v>
      </c>
      <c r="BG232" s="12">
        <f t="shared" si="201"/>
        <v>1102000</v>
      </c>
      <c r="BH232" s="12">
        <f t="shared" si="202"/>
        <v>787000</v>
      </c>
      <c r="BI232" s="12">
        <f t="shared" si="203"/>
        <v>701000</v>
      </c>
      <c r="BJ232" s="12">
        <f t="shared" si="204"/>
        <v>716000</v>
      </c>
      <c r="BL232" s="12">
        <v>24700000</v>
      </c>
      <c r="BM232" s="12">
        <f t="shared" si="210"/>
        <v>1862000</v>
      </c>
      <c r="BN232" s="12">
        <f t="shared" si="211"/>
        <v>1392000</v>
      </c>
      <c r="BO232" s="12">
        <f t="shared" si="212"/>
        <v>1019000</v>
      </c>
      <c r="BP232" s="12">
        <f t="shared" si="213"/>
        <v>899000</v>
      </c>
      <c r="BQ232" s="12">
        <f t="shared" si="214"/>
        <v>892000</v>
      </c>
      <c r="BS232" s="5">
        <v>24500000</v>
      </c>
      <c r="BT232" s="12">
        <f t="shared" si="195"/>
        <v>1449000</v>
      </c>
      <c r="BU232" s="12">
        <f t="shared" si="196"/>
        <v>1109000</v>
      </c>
      <c r="BV232" s="12">
        <f t="shared" si="197"/>
        <v>794000</v>
      </c>
      <c r="BW232" s="12">
        <f t="shared" si="198"/>
        <v>706000</v>
      </c>
      <c r="BX232" s="12">
        <f t="shared" si="199"/>
        <v>719000</v>
      </c>
      <c r="BZ232" s="5">
        <v>24700000</v>
      </c>
      <c r="CA232" s="12">
        <f t="shared" si="215"/>
        <v>1885000</v>
      </c>
      <c r="CB232" s="12">
        <f t="shared" si="216"/>
        <v>1408000</v>
      </c>
      <c r="CC232" s="12">
        <f t="shared" si="217"/>
        <v>1032000</v>
      </c>
      <c r="CD232" s="12">
        <f t="shared" si="218"/>
        <v>910000</v>
      </c>
      <c r="CE232" s="12">
        <f t="shared" si="219"/>
        <v>901000</v>
      </c>
      <c r="CG232" s="5">
        <v>24300000</v>
      </c>
      <c r="CH232" s="5">
        <v>1234000</v>
      </c>
      <c r="CI232" s="5">
        <v>880000</v>
      </c>
      <c r="CJ232" s="5">
        <v>714000</v>
      </c>
      <c r="CK232" s="5">
        <v>619000</v>
      </c>
      <c r="CL232" s="5">
        <v>559000</v>
      </c>
    </row>
    <row r="233" spans="43:90" ht="15.75" customHeight="1" x14ac:dyDescent="0.25">
      <c r="AQ233" s="5">
        <v>24500000</v>
      </c>
      <c r="AR233" s="12">
        <f t="shared" si="190"/>
        <v>1347000</v>
      </c>
      <c r="AS233" s="12">
        <f t="shared" si="191"/>
        <v>1039000</v>
      </c>
      <c r="AT233" s="12">
        <f t="shared" si="192"/>
        <v>737000</v>
      </c>
      <c r="AU233" s="12">
        <f t="shared" si="193"/>
        <v>658000</v>
      </c>
      <c r="AV233" s="12">
        <f t="shared" si="194"/>
        <v>679000</v>
      </c>
      <c r="AX233" s="5">
        <v>24800000</v>
      </c>
      <c r="AY233" s="12">
        <f t="shared" si="205"/>
        <v>1770000</v>
      </c>
      <c r="AZ233" s="12">
        <f t="shared" si="206"/>
        <v>1330000</v>
      </c>
      <c r="BA233" s="12">
        <f t="shared" si="207"/>
        <v>969000</v>
      </c>
      <c r="BB233" s="12">
        <f t="shared" si="208"/>
        <v>856000</v>
      </c>
      <c r="BC233" s="12">
        <f t="shared" si="209"/>
        <v>854000</v>
      </c>
      <c r="BE233" s="5">
        <v>24500000</v>
      </c>
      <c r="BF233" s="12">
        <f t="shared" si="200"/>
        <v>1429000</v>
      </c>
      <c r="BG233" s="12">
        <f t="shared" si="201"/>
        <v>1095000</v>
      </c>
      <c r="BH233" s="12">
        <f t="shared" si="202"/>
        <v>781000</v>
      </c>
      <c r="BI233" s="12">
        <f t="shared" si="203"/>
        <v>696000</v>
      </c>
      <c r="BJ233" s="12">
        <f t="shared" si="204"/>
        <v>712000</v>
      </c>
      <c r="BL233" s="12">
        <v>24800000</v>
      </c>
      <c r="BM233" s="12">
        <f t="shared" si="210"/>
        <v>1851000</v>
      </c>
      <c r="BN233" s="12">
        <f t="shared" si="211"/>
        <v>1385000</v>
      </c>
      <c r="BO233" s="12">
        <f t="shared" si="212"/>
        <v>1013000</v>
      </c>
      <c r="BP233" s="12">
        <f t="shared" si="213"/>
        <v>894000</v>
      </c>
      <c r="BQ233" s="12">
        <f t="shared" si="214"/>
        <v>888000</v>
      </c>
      <c r="BS233" s="5">
        <v>24600000</v>
      </c>
      <c r="BT233" s="12">
        <f t="shared" si="195"/>
        <v>1438000</v>
      </c>
      <c r="BU233" s="12">
        <f t="shared" si="196"/>
        <v>1102000</v>
      </c>
      <c r="BV233" s="12">
        <f t="shared" si="197"/>
        <v>788000</v>
      </c>
      <c r="BW233" s="12">
        <f t="shared" si="198"/>
        <v>701000</v>
      </c>
      <c r="BX233" s="12">
        <f t="shared" si="199"/>
        <v>715000</v>
      </c>
      <c r="BZ233" s="5">
        <v>24800000</v>
      </c>
      <c r="CA233" s="12">
        <f t="shared" si="215"/>
        <v>1874000</v>
      </c>
      <c r="CB233" s="12">
        <f t="shared" si="216"/>
        <v>1401000</v>
      </c>
      <c r="CC233" s="12">
        <f t="shared" si="217"/>
        <v>1026000</v>
      </c>
      <c r="CD233" s="12">
        <f t="shared" si="218"/>
        <v>905000</v>
      </c>
      <c r="CE233" s="12">
        <f t="shared" si="219"/>
        <v>897000</v>
      </c>
      <c r="CG233" s="5">
        <v>24400000</v>
      </c>
      <c r="CH233" s="5">
        <v>1223000</v>
      </c>
      <c r="CI233" s="5">
        <v>872000</v>
      </c>
      <c r="CJ233" s="5">
        <v>708000</v>
      </c>
      <c r="CK233" s="5">
        <v>614000</v>
      </c>
      <c r="CL233" s="5">
        <v>555000</v>
      </c>
    </row>
    <row r="234" spans="43:90" ht="15.75" customHeight="1" x14ac:dyDescent="0.25">
      <c r="AQ234" s="5">
        <v>24600000</v>
      </c>
      <c r="AR234" s="12">
        <f t="shared" si="190"/>
        <v>1336000</v>
      </c>
      <c r="AS234" s="12">
        <f t="shared" si="191"/>
        <v>1032000</v>
      </c>
      <c r="AT234" s="12">
        <f t="shared" si="192"/>
        <v>731000</v>
      </c>
      <c r="AU234" s="12">
        <f t="shared" si="193"/>
        <v>653000</v>
      </c>
      <c r="AV234" s="12">
        <f t="shared" si="194"/>
        <v>675000</v>
      </c>
      <c r="AX234" s="5">
        <v>24900000</v>
      </c>
      <c r="AY234" s="12">
        <f t="shared" si="205"/>
        <v>1759000</v>
      </c>
      <c r="AZ234" s="12">
        <f t="shared" si="206"/>
        <v>1323000</v>
      </c>
      <c r="BA234" s="12">
        <f t="shared" si="207"/>
        <v>963000</v>
      </c>
      <c r="BB234" s="12">
        <f t="shared" si="208"/>
        <v>851000</v>
      </c>
      <c r="BC234" s="12">
        <f t="shared" si="209"/>
        <v>850000</v>
      </c>
      <c r="BE234" s="5">
        <v>24600000</v>
      </c>
      <c r="BF234" s="12">
        <f t="shared" si="200"/>
        <v>1418000</v>
      </c>
      <c r="BG234" s="12">
        <f t="shared" si="201"/>
        <v>1088000</v>
      </c>
      <c r="BH234" s="12">
        <f t="shared" si="202"/>
        <v>775000</v>
      </c>
      <c r="BI234" s="12">
        <f t="shared" si="203"/>
        <v>691000</v>
      </c>
      <c r="BJ234" s="12">
        <f t="shared" si="204"/>
        <v>708000</v>
      </c>
      <c r="BL234" s="12">
        <v>24900000</v>
      </c>
      <c r="BM234" s="12">
        <f t="shared" si="210"/>
        <v>1840000</v>
      </c>
      <c r="BN234" s="12">
        <f t="shared" si="211"/>
        <v>1378000</v>
      </c>
      <c r="BO234" s="12">
        <f t="shared" si="212"/>
        <v>1007000</v>
      </c>
      <c r="BP234" s="12">
        <f t="shared" si="213"/>
        <v>889000</v>
      </c>
      <c r="BQ234" s="12">
        <f t="shared" si="214"/>
        <v>884000</v>
      </c>
      <c r="BS234" s="5">
        <v>24700000</v>
      </c>
      <c r="BT234" s="12">
        <f t="shared" si="195"/>
        <v>1427000</v>
      </c>
      <c r="BU234" s="12">
        <f t="shared" si="196"/>
        <v>1095000</v>
      </c>
      <c r="BV234" s="12">
        <f t="shared" si="197"/>
        <v>782000</v>
      </c>
      <c r="BW234" s="12">
        <f t="shared" si="198"/>
        <v>696000</v>
      </c>
      <c r="BX234" s="12">
        <f t="shared" si="199"/>
        <v>711000</v>
      </c>
      <c r="BZ234" s="5">
        <v>24900000</v>
      </c>
      <c r="CA234" s="12">
        <f t="shared" si="215"/>
        <v>1863000</v>
      </c>
      <c r="CB234" s="12">
        <f t="shared" si="216"/>
        <v>1394000</v>
      </c>
      <c r="CC234" s="12">
        <f t="shared" si="217"/>
        <v>1020000</v>
      </c>
      <c r="CD234" s="12">
        <f t="shared" si="218"/>
        <v>900000</v>
      </c>
      <c r="CE234" s="12">
        <f t="shared" si="219"/>
        <v>893000</v>
      </c>
      <c r="CG234" s="5">
        <v>24500000</v>
      </c>
      <c r="CH234" s="5">
        <v>1213000</v>
      </c>
      <c r="CI234" s="5">
        <v>865000</v>
      </c>
      <c r="CJ234" s="5">
        <v>702000</v>
      </c>
      <c r="CK234" s="5">
        <v>609000</v>
      </c>
      <c r="CL234" s="5">
        <v>550000</v>
      </c>
    </row>
    <row r="235" spans="43:90" ht="15.75" customHeight="1" x14ac:dyDescent="0.25">
      <c r="AQ235" s="5">
        <v>24700000</v>
      </c>
      <c r="AR235" s="12">
        <f t="shared" si="190"/>
        <v>1325000</v>
      </c>
      <c r="AS235" s="12">
        <f t="shared" si="191"/>
        <v>1025000</v>
      </c>
      <c r="AT235" s="12">
        <f t="shared" si="192"/>
        <v>725000</v>
      </c>
      <c r="AU235" s="12">
        <f t="shared" si="193"/>
        <v>648000</v>
      </c>
      <c r="AV235" s="12">
        <f t="shared" si="194"/>
        <v>671000</v>
      </c>
      <c r="AX235" s="5">
        <v>25000000</v>
      </c>
      <c r="AY235" s="12">
        <f t="shared" si="205"/>
        <v>1748000</v>
      </c>
      <c r="AZ235" s="12">
        <f t="shared" si="206"/>
        <v>1316000</v>
      </c>
      <c r="BA235" s="12">
        <f t="shared" si="207"/>
        <v>957000</v>
      </c>
      <c r="BB235" s="12">
        <f t="shared" si="208"/>
        <v>846000</v>
      </c>
      <c r="BC235" s="12">
        <f t="shared" si="209"/>
        <v>846000</v>
      </c>
      <c r="BE235" s="5">
        <v>24700000</v>
      </c>
      <c r="BF235" s="12">
        <f t="shared" si="200"/>
        <v>1407000</v>
      </c>
      <c r="BG235" s="12">
        <f t="shared" si="201"/>
        <v>1081000</v>
      </c>
      <c r="BH235" s="12">
        <f t="shared" si="202"/>
        <v>769000</v>
      </c>
      <c r="BI235" s="12">
        <f t="shared" si="203"/>
        <v>686000</v>
      </c>
      <c r="BJ235" s="12">
        <f t="shared" si="204"/>
        <v>704000</v>
      </c>
      <c r="BL235" s="12">
        <v>25000000</v>
      </c>
      <c r="BM235" s="12">
        <f t="shared" si="210"/>
        <v>1829000</v>
      </c>
      <c r="BN235" s="12">
        <f t="shared" si="211"/>
        <v>1371000</v>
      </c>
      <c r="BO235" s="12">
        <f t="shared" si="212"/>
        <v>1001000</v>
      </c>
      <c r="BP235" s="12">
        <f t="shared" si="213"/>
        <v>884000</v>
      </c>
      <c r="BQ235" s="12">
        <f t="shared" si="214"/>
        <v>880000</v>
      </c>
      <c r="BS235" s="5">
        <v>24800000</v>
      </c>
      <c r="BT235" s="12">
        <f t="shared" si="195"/>
        <v>1416000</v>
      </c>
      <c r="BU235" s="12">
        <f t="shared" si="196"/>
        <v>1088000</v>
      </c>
      <c r="BV235" s="12">
        <f t="shared" si="197"/>
        <v>776000</v>
      </c>
      <c r="BW235" s="12">
        <f t="shared" si="198"/>
        <v>691000</v>
      </c>
      <c r="BX235" s="12">
        <f t="shared" si="199"/>
        <v>707000</v>
      </c>
      <c r="BZ235" s="5">
        <v>25000000</v>
      </c>
      <c r="CA235" s="12">
        <f t="shared" si="215"/>
        <v>1852000</v>
      </c>
      <c r="CB235" s="12">
        <f t="shared" si="216"/>
        <v>1387000</v>
      </c>
      <c r="CC235" s="12">
        <f t="shared" si="217"/>
        <v>1014000</v>
      </c>
      <c r="CD235" s="12">
        <f t="shared" si="218"/>
        <v>895000</v>
      </c>
      <c r="CE235" s="12">
        <f t="shared" si="219"/>
        <v>889000</v>
      </c>
      <c r="CG235" s="5">
        <v>24600000</v>
      </c>
      <c r="CH235" s="5">
        <v>1202000</v>
      </c>
      <c r="CI235" s="5">
        <v>858000</v>
      </c>
      <c r="CJ235" s="5">
        <v>697000</v>
      </c>
      <c r="CK235" s="5">
        <v>604000</v>
      </c>
      <c r="CL235" s="5">
        <v>546000</v>
      </c>
    </row>
    <row r="236" spans="43:90" ht="15.75" customHeight="1" x14ac:dyDescent="0.25">
      <c r="AQ236" s="5">
        <v>24800000</v>
      </c>
      <c r="AR236" s="12">
        <f t="shared" si="190"/>
        <v>1314000</v>
      </c>
      <c r="AS236" s="12">
        <f t="shared" si="191"/>
        <v>1018000</v>
      </c>
      <c r="AT236" s="12">
        <f t="shared" si="192"/>
        <v>719000</v>
      </c>
      <c r="AU236" s="12">
        <f t="shared" si="193"/>
        <v>643000</v>
      </c>
      <c r="AV236" s="12">
        <f t="shared" si="194"/>
        <v>667000</v>
      </c>
      <c r="BE236" s="5">
        <v>24800000</v>
      </c>
      <c r="BF236" s="12">
        <f>BF235-11000</f>
        <v>1396000</v>
      </c>
      <c r="BG236" s="12">
        <f>BG235-7000</f>
        <v>1074000</v>
      </c>
      <c r="BH236" s="12">
        <f>BH235-6000</f>
        <v>763000</v>
      </c>
      <c r="BI236" s="12">
        <f>BI235-5000</f>
        <v>681000</v>
      </c>
      <c r="BJ236" s="12">
        <f>BJ235-4000</f>
        <v>700000</v>
      </c>
      <c r="BK236" s="32"/>
      <c r="BS236" s="5">
        <v>24900000</v>
      </c>
      <c r="BT236" s="12">
        <f t="shared" si="195"/>
        <v>1405000</v>
      </c>
      <c r="BU236" s="12">
        <f t="shared" si="196"/>
        <v>1081000</v>
      </c>
      <c r="BV236" s="12">
        <f t="shared" si="197"/>
        <v>770000</v>
      </c>
      <c r="BW236" s="12">
        <f t="shared" si="198"/>
        <v>686000</v>
      </c>
      <c r="BX236" s="12">
        <f t="shared" si="199"/>
        <v>703000</v>
      </c>
      <c r="CG236" s="5">
        <v>24700000</v>
      </c>
      <c r="CH236" s="5">
        <v>1192000</v>
      </c>
      <c r="CI236" s="5">
        <v>850000</v>
      </c>
      <c r="CJ236" s="5">
        <v>691000</v>
      </c>
      <c r="CK236" s="5">
        <v>599000</v>
      </c>
      <c r="CL236" s="5">
        <v>542000</v>
      </c>
    </row>
    <row r="237" spans="43:90" ht="15.75" customHeight="1" x14ac:dyDescent="0.25">
      <c r="AQ237" s="5">
        <v>24900000</v>
      </c>
      <c r="AR237" s="12">
        <f t="shared" si="190"/>
        <v>1303000</v>
      </c>
      <c r="AS237" s="12">
        <f t="shared" si="191"/>
        <v>1011000</v>
      </c>
      <c r="AT237" s="12">
        <f t="shared" si="192"/>
        <v>713000</v>
      </c>
      <c r="AU237" s="12">
        <f t="shared" si="193"/>
        <v>638000</v>
      </c>
      <c r="AV237" s="12">
        <f t="shared" si="194"/>
        <v>663000</v>
      </c>
      <c r="BE237" s="5">
        <v>24900000</v>
      </c>
      <c r="BF237" s="12">
        <f>BF236-11000</f>
        <v>1385000</v>
      </c>
      <c r="BG237" s="12">
        <f>BG236-7000</f>
        <v>1067000</v>
      </c>
      <c r="BH237" s="12">
        <f>BH236-6000</f>
        <v>757000</v>
      </c>
      <c r="BI237" s="12">
        <f>BI236-5000</f>
        <v>676000</v>
      </c>
      <c r="BJ237" s="12">
        <f>BJ236-4000</f>
        <v>696000</v>
      </c>
      <c r="BK237" s="32"/>
      <c r="BS237" s="5">
        <v>25000000</v>
      </c>
      <c r="BT237" s="12">
        <f t="shared" si="195"/>
        <v>1394000</v>
      </c>
      <c r="BU237" s="12">
        <f t="shared" si="196"/>
        <v>1074000</v>
      </c>
      <c r="BV237" s="12">
        <f t="shared" si="197"/>
        <v>764000</v>
      </c>
      <c r="BW237" s="12">
        <f t="shared" si="198"/>
        <v>681000</v>
      </c>
      <c r="BX237" s="12">
        <f t="shared" si="199"/>
        <v>699000</v>
      </c>
      <c r="CG237" s="5">
        <v>24800000</v>
      </c>
      <c r="CH237" s="5">
        <v>1181000</v>
      </c>
      <c r="CI237" s="5">
        <v>843000</v>
      </c>
      <c r="CJ237" s="5">
        <v>685000</v>
      </c>
      <c r="CK237" s="5">
        <v>594000</v>
      </c>
      <c r="CL237" s="5">
        <v>537000</v>
      </c>
    </row>
    <row r="238" spans="43:90" ht="15.75" customHeight="1" x14ac:dyDescent="0.25">
      <c r="AQ238" s="5">
        <v>25000000</v>
      </c>
      <c r="AR238" s="12">
        <f t="shared" si="190"/>
        <v>1292000</v>
      </c>
      <c r="AS238" s="12">
        <f t="shared" si="191"/>
        <v>1004000</v>
      </c>
      <c r="AT238" s="12">
        <f t="shared" si="192"/>
        <v>707000</v>
      </c>
      <c r="AU238" s="12">
        <f t="shared" si="193"/>
        <v>633000</v>
      </c>
      <c r="AV238" s="12">
        <f t="shared" si="194"/>
        <v>659000</v>
      </c>
      <c r="BE238" s="5">
        <v>25000000</v>
      </c>
      <c r="BF238" s="12">
        <f>BF237-11000</f>
        <v>1374000</v>
      </c>
      <c r="BG238" s="12">
        <f>BG237-7000</f>
        <v>1060000</v>
      </c>
      <c r="BH238" s="12">
        <f>BH237-6000</f>
        <v>751000</v>
      </c>
      <c r="BI238" s="12">
        <f>BI237-5000</f>
        <v>671000</v>
      </c>
      <c r="BJ238" s="12">
        <f>BJ237-4000</f>
        <v>692000</v>
      </c>
      <c r="BK238" s="32"/>
      <c r="CG238" s="5">
        <v>24900000</v>
      </c>
      <c r="CH238" s="5">
        <v>1170000</v>
      </c>
      <c r="CI238" s="5">
        <v>836000</v>
      </c>
      <c r="CJ238" s="5">
        <v>679000</v>
      </c>
      <c r="CK238" s="5">
        <v>590000</v>
      </c>
      <c r="CL238" s="5">
        <v>533000</v>
      </c>
    </row>
    <row r="239" spans="43:90" ht="15.75" customHeight="1" x14ac:dyDescent="0.25">
      <c r="CG239" s="5">
        <v>25000000</v>
      </c>
      <c r="CH239" s="5">
        <v>1160000</v>
      </c>
      <c r="CI239" s="5">
        <v>828000</v>
      </c>
      <c r="CJ239" s="5">
        <v>673000</v>
      </c>
      <c r="CK239" s="5">
        <v>585000</v>
      </c>
      <c r="CL239" s="5">
        <v>529000</v>
      </c>
    </row>
    <row r="240" spans="43:9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spans="1:13" ht="15.75" customHeight="1" x14ac:dyDescent="0.25"/>
    <row r="290" spans="1:13" ht="15.75" customHeight="1" x14ac:dyDescent="0.25"/>
    <row r="291" spans="1:13" ht="15.75" customHeight="1" x14ac:dyDescent="0.25"/>
    <row r="292" spans="1:13" ht="15.75" customHeight="1" x14ac:dyDescent="0.25"/>
    <row r="293" spans="1:13" ht="15.75" customHeight="1" x14ac:dyDescent="0.25"/>
    <row r="294" spans="1:13" ht="15.75" customHeight="1" x14ac:dyDescent="0.25"/>
    <row r="295" spans="1:13" ht="15.75" customHeight="1" x14ac:dyDescent="0.25">
      <c r="A295" s="13"/>
      <c r="B295" s="13"/>
      <c r="C295" s="13"/>
      <c r="D295" s="13"/>
      <c r="E295" s="13"/>
      <c r="F295" s="13"/>
      <c r="H295" s="13"/>
      <c r="I295" s="13"/>
      <c r="J295" s="13"/>
      <c r="K295" s="13"/>
      <c r="L295" s="13"/>
      <c r="M295" s="13"/>
    </row>
    <row r="296" spans="1:13" ht="15.75" customHeight="1" x14ac:dyDescent="0.25">
      <c r="A296" s="9"/>
      <c r="B296" s="9"/>
      <c r="C296" s="9"/>
      <c r="D296" s="9"/>
      <c r="E296" s="9"/>
      <c r="F296" s="9"/>
      <c r="H296" s="9"/>
      <c r="I296" s="9"/>
      <c r="J296" s="9"/>
      <c r="K296" s="9"/>
      <c r="L296" s="9"/>
      <c r="M296" s="9"/>
    </row>
    <row r="297" spans="1:13" ht="15.75" customHeight="1" x14ac:dyDescent="0.25"/>
    <row r="298" spans="1:13" ht="15.75" customHeight="1" x14ac:dyDescent="0.25"/>
    <row r="299" spans="1:13" ht="15.75" customHeight="1" x14ac:dyDescent="0.25"/>
    <row r="300" spans="1:13" ht="15.75" customHeight="1" x14ac:dyDescent="0.25"/>
    <row r="301" spans="1:13" ht="15.75" customHeight="1" x14ac:dyDescent="0.25"/>
    <row r="302" spans="1:13" ht="15.75" customHeight="1" x14ac:dyDescent="0.25"/>
    <row r="303" spans="1:13" ht="15.75" customHeight="1" x14ac:dyDescent="0.25"/>
    <row r="304" spans="1:1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spans="1:13" ht="15.75" customHeight="1" x14ac:dyDescent="0.25"/>
    <row r="402" spans="1:13" ht="15.75" customHeight="1" x14ac:dyDescent="0.25"/>
    <row r="403" spans="1:13" ht="15.75" customHeight="1" x14ac:dyDescent="0.25"/>
    <row r="404" spans="1:13" ht="15.75" customHeight="1" x14ac:dyDescent="0.25"/>
    <row r="405" spans="1:13" ht="15.75" customHeight="1" x14ac:dyDescent="0.25"/>
    <row r="406" spans="1:13" ht="15.75" customHeight="1" x14ac:dyDescent="0.25">
      <c r="A406" s="1"/>
    </row>
    <row r="407" spans="1:13" ht="15.75" customHeight="1" x14ac:dyDescent="0.25">
      <c r="A407" s="1"/>
      <c r="H407" s="13"/>
      <c r="I407" s="13"/>
      <c r="J407" s="13"/>
      <c r="K407" s="13"/>
      <c r="L407" s="13"/>
      <c r="M407" s="13"/>
    </row>
    <row r="408" spans="1:13" ht="15.75" customHeight="1" x14ac:dyDescent="0.25">
      <c r="A408" s="1"/>
      <c r="H408" s="13"/>
      <c r="I408" s="13"/>
      <c r="J408" s="13"/>
      <c r="K408" s="13"/>
      <c r="L408" s="13"/>
      <c r="M408" s="13"/>
    </row>
    <row r="409" spans="1:13" ht="15.75" customHeight="1" x14ac:dyDescent="0.25"/>
    <row r="410" spans="1:13" ht="15.75" customHeight="1" x14ac:dyDescent="0.25"/>
    <row r="411" spans="1:13" ht="15.75" customHeight="1" x14ac:dyDescent="0.25"/>
    <row r="412" spans="1:13" ht="15.75" customHeight="1" x14ac:dyDescent="0.25"/>
    <row r="413" spans="1:13" ht="15.75" customHeight="1" x14ac:dyDescent="0.25"/>
    <row r="414" spans="1:13" ht="15.75" customHeight="1" x14ac:dyDescent="0.25"/>
    <row r="415" spans="1:13" ht="15.75" customHeight="1" x14ac:dyDescent="0.25"/>
    <row r="416" spans="1:13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spans="1:13" ht="15.75" customHeight="1" x14ac:dyDescent="0.25"/>
    <row r="498" spans="1:13" ht="15.75" customHeight="1" x14ac:dyDescent="0.25">
      <c r="A498" s="13"/>
      <c r="B498" s="13"/>
      <c r="C498" s="13"/>
      <c r="D498" s="13"/>
      <c r="E498" s="13"/>
      <c r="F498" s="13"/>
      <c r="H498" s="13"/>
      <c r="I498" s="13"/>
      <c r="J498" s="13"/>
      <c r="K498" s="13"/>
      <c r="L498" s="13"/>
      <c r="M498" s="13"/>
    </row>
    <row r="499" spans="1:13" ht="15.75" customHeight="1" x14ac:dyDescent="0.25">
      <c r="A499" s="13"/>
      <c r="B499" s="13"/>
      <c r="C499" s="13"/>
      <c r="D499" s="13"/>
      <c r="E499" s="13"/>
      <c r="F499" s="13"/>
      <c r="H499" s="13"/>
      <c r="I499" s="13"/>
      <c r="J499" s="13"/>
      <c r="K499" s="13"/>
      <c r="L499" s="13"/>
      <c r="M499" s="13"/>
    </row>
    <row r="500" spans="1:13" ht="15.75" customHeight="1" x14ac:dyDescent="0.25"/>
    <row r="501" spans="1:13" ht="15.75" customHeight="1" x14ac:dyDescent="0.25"/>
    <row r="502" spans="1:13" ht="15.75" customHeight="1" x14ac:dyDescent="0.25"/>
    <row r="503" spans="1:13" ht="15.75" customHeight="1" x14ac:dyDescent="0.25"/>
    <row r="504" spans="1:13" ht="15.75" customHeight="1" x14ac:dyDescent="0.25"/>
    <row r="505" spans="1:13" ht="15.75" customHeight="1" x14ac:dyDescent="0.25"/>
    <row r="506" spans="1:13" ht="15.75" customHeight="1" x14ac:dyDescent="0.25"/>
    <row r="507" spans="1:13" ht="15.75" customHeight="1" x14ac:dyDescent="0.25"/>
    <row r="508" spans="1:13" ht="15.75" customHeight="1" x14ac:dyDescent="0.25"/>
    <row r="509" spans="1:13" ht="15.75" customHeight="1" x14ac:dyDescent="0.25"/>
    <row r="510" spans="1:13" ht="15.75" customHeight="1" x14ac:dyDescent="0.25"/>
    <row r="511" spans="1:13" ht="15.75" customHeight="1" x14ac:dyDescent="0.25"/>
    <row r="512" spans="1:13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spans="1:13" ht="15.75" customHeight="1" x14ac:dyDescent="0.25"/>
    <row r="610" spans="1:13" ht="15.75" customHeight="1" x14ac:dyDescent="0.25"/>
    <row r="611" spans="1:13" ht="15.75" customHeight="1" x14ac:dyDescent="0.25"/>
    <row r="612" spans="1:13" ht="15.75" customHeight="1" x14ac:dyDescent="0.25"/>
    <row r="613" spans="1:13" ht="15.75" customHeight="1" x14ac:dyDescent="0.25"/>
    <row r="614" spans="1:13" ht="15.75" customHeight="1" x14ac:dyDescent="0.25"/>
    <row r="615" spans="1:13" ht="15.75" customHeight="1" x14ac:dyDescent="0.25"/>
    <row r="616" spans="1:13" ht="15.75" customHeight="1" x14ac:dyDescent="0.25">
      <c r="A616" s="9"/>
      <c r="B616" s="9"/>
      <c r="C616" s="9"/>
      <c r="D616" s="9"/>
      <c r="E616" s="9"/>
      <c r="F616" s="9"/>
      <c r="H616" s="9"/>
      <c r="I616" s="9"/>
      <c r="J616" s="9"/>
      <c r="K616" s="9"/>
      <c r="L616" s="9"/>
      <c r="M616" s="9"/>
    </row>
    <row r="617" spans="1:13" ht="15.75" customHeight="1" x14ac:dyDescent="0.25">
      <c r="A617" s="9"/>
      <c r="B617" s="9"/>
      <c r="C617" s="9"/>
      <c r="D617" s="9"/>
      <c r="E617" s="9"/>
      <c r="F617" s="9"/>
      <c r="H617" s="9"/>
      <c r="I617" s="9"/>
      <c r="J617" s="9"/>
      <c r="K617" s="9"/>
      <c r="L617" s="9"/>
      <c r="M617" s="9"/>
    </row>
    <row r="618" spans="1:13" ht="15.75" customHeight="1" x14ac:dyDescent="0.25">
      <c r="H618" s="241" t="s">
        <v>31</v>
      </c>
      <c r="I618" s="187"/>
      <c r="J618" s="187"/>
      <c r="K618" s="187"/>
      <c r="L618" s="243">
        <v>65900000</v>
      </c>
      <c r="M618" s="187"/>
    </row>
    <row r="619" spans="1:13" ht="15.75" customHeight="1" x14ac:dyDescent="0.25">
      <c r="H619" s="295" t="s">
        <v>6</v>
      </c>
      <c r="I619" s="228" t="s">
        <v>5</v>
      </c>
      <c r="J619" s="187"/>
      <c r="K619" s="187"/>
      <c r="L619" s="187"/>
      <c r="M619" s="187"/>
    </row>
    <row r="620" spans="1:13" ht="15.75" customHeight="1" x14ac:dyDescent="0.25">
      <c r="H620" s="187"/>
      <c r="I620" s="4">
        <v>11</v>
      </c>
      <c r="J620" s="4">
        <v>17</v>
      </c>
      <c r="K620" s="4">
        <v>23</v>
      </c>
      <c r="L620" s="4">
        <v>29</v>
      </c>
      <c r="M620" s="4">
        <v>35</v>
      </c>
    </row>
    <row r="621" spans="1:13" ht="15.75" customHeight="1" x14ac:dyDescent="0.25">
      <c r="H621" s="24">
        <v>4700000</v>
      </c>
      <c r="I621" s="24">
        <v>6734000</v>
      </c>
      <c r="J621" s="24">
        <v>4699000</v>
      </c>
      <c r="K621" s="24">
        <v>3730000</v>
      </c>
      <c r="L621" s="24">
        <v>3175000</v>
      </c>
      <c r="M621" s="24">
        <v>2807000</v>
      </c>
    </row>
    <row r="622" spans="1:13" ht="15.75" customHeight="1" x14ac:dyDescent="0.25">
      <c r="H622" s="22">
        <v>4800000</v>
      </c>
      <c r="I622" s="23">
        <f>I621-9000</f>
        <v>6725000</v>
      </c>
      <c r="J622" s="23">
        <f>J621-6000</f>
        <v>4693000</v>
      </c>
      <c r="K622" s="23">
        <f>K621-5000</f>
        <v>3725000</v>
      </c>
      <c r="L622" s="23">
        <f>L621-4000</f>
        <v>3171000</v>
      </c>
      <c r="M622" s="23">
        <f>M621-3000</f>
        <v>2804000</v>
      </c>
    </row>
    <row r="623" spans="1:13" ht="15.75" customHeight="1" x14ac:dyDescent="0.25">
      <c r="H623" s="22">
        <v>4900000</v>
      </c>
      <c r="I623" s="23">
        <f t="shared" ref="I623:I630" si="220">I622-9000</f>
        <v>6716000</v>
      </c>
      <c r="J623" s="23">
        <f t="shared" ref="J623:J630" si="221">J622-6000</f>
        <v>4687000</v>
      </c>
      <c r="K623" s="23">
        <f t="shared" ref="K623:K630" si="222">K622-5000</f>
        <v>3720000</v>
      </c>
      <c r="L623" s="23">
        <f t="shared" ref="L623:L630" si="223">L622-4000</f>
        <v>3167000</v>
      </c>
      <c r="M623" s="23">
        <f t="shared" ref="M623:M630" si="224">M622-3000</f>
        <v>2801000</v>
      </c>
    </row>
    <row r="624" spans="1:13" ht="15.75" customHeight="1" x14ac:dyDescent="0.25">
      <c r="H624" s="22">
        <v>5000000</v>
      </c>
      <c r="I624" s="23">
        <f t="shared" si="220"/>
        <v>6707000</v>
      </c>
      <c r="J624" s="23">
        <f t="shared" si="221"/>
        <v>4681000</v>
      </c>
      <c r="K624" s="23">
        <f t="shared" si="222"/>
        <v>3715000</v>
      </c>
      <c r="L624" s="23">
        <f t="shared" si="223"/>
        <v>3163000</v>
      </c>
      <c r="M624" s="23">
        <f t="shared" si="224"/>
        <v>2798000</v>
      </c>
    </row>
    <row r="625" spans="7:13" ht="15.75" customHeight="1" x14ac:dyDescent="0.25">
      <c r="G625" s="3"/>
      <c r="H625" s="22">
        <v>5100000</v>
      </c>
      <c r="I625" s="23">
        <f t="shared" si="220"/>
        <v>6698000</v>
      </c>
      <c r="J625" s="23">
        <f t="shared" si="221"/>
        <v>4675000</v>
      </c>
      <c r="K625" s="23">
        <f t="shared" si="222"/>
        <v>3710000</v>
      </c>
      <c r="L625" s="23">
        <f t="shared" si="223"/>
        <v>3159000</v>
      </c>
      <c r="M625" s="23">
        <f t="shared" si="224"/>
        <v>2795000</v>
      </c>
    </row>
    <row r="626" spans="7:13" ht="15.75" customHeight="1" x14ac:dyDescent="0.25">
      <c r="H626" s="22">
        <v>5200000</v>
      </c>
      <c r="I626" s="23">
        <f t="shared" si="220"/>
        <v>6689000</v>
      </c>
      <c r="J626" s="23">
        <f t="shared" si="221"/>
        <v>4669000</v>
      </c>
      <c r="K626" s="23">
        <f t="shared" si="222"/>
        <v>3705000</v>
      </c>
      <c r="L626" s="23">
        <f t="shared" si="223"/>
        <v>3155000</v>
      </c>
      <c r="M626" s="23">
        <f t="shared" si="224"/>
        <v>2792000</v>
      </c>
    </row>
    <row r="627" spans="7:13" ht="15.75" customHeight="1" x14ac:dyDescent="0.25">
      <c r="H627" s="22">
        <v>5300000</v>
      </c>
      <c r="I627" s="23">
        <f t="shared" si="220"/>
        <v>6680000</v>
      </c>
      <c r="J627" s="23">
        <f t="shared" si="221"/>
        <v>4663000</v>
      </c>
      <c r="K627" s="23">
        <f t="shared" si="222"/>
        <v>3700000</v>
      </c>
      <c r="L627" s="23">
        <f t="shared" si="223"/>
        <v>3151000</v>
      </c>
      <c r="M627" s="23">
        <f t="shared" si="224"/>
        <v>2789000</v>
      </c>
    </row>
    <row r="628" spans="7:13" ht="15.75" customHeight="1" x14ac:dyDescent="0.25">
      <c r="H628" s="22">
        <v>5400000</v>
      </c>
      <c r="I628" s="23">
        <f t="shared" si="220"/>
        <v>6671000</v>
      </c>
      <c r="J628" s="23">
        <f t="shared" si="221"/>
        <v>4657000</v>
      </c>
      <c r="K628" s="23">
        <f t="shared" si="222"/>
        <v>3695000</v>
      </c>
      <c r="L628" s="23">
        <f t="shared" si="223"/>
        <v>3147000</v>
      </c>
      <c r="M628" s="23">
        <f t="shared" si="224"/>
        <v>2786000</v>
      </c>
    </row>
    <row r="629" spans="7:13" ht="15.75" customHeight="1" x14ac:dyDescent="0.25">
      <c r="H629" s="22">
        <v>5500000</v>
      </c>
      <c r="I629" s="23">
        <f t="shared" si="220"/>
        <v>6662000</v>
      </c>
      <c r="J629" s="23">
        <f t="shared" si="221"/>
        <v>4651000</v>
      </c>
      <c r="K629" s="23">
        <f t="shared" si="222"/>
        <v>3690000</v>
      </c>
      <c r="L629" s="23">
        <f t="shared" si="223"/>
        <v>3143000</v>
      </c>
      <c r="M629" s="23">
        <f t="shared" si="224"/>
        <v>2783000</v>
      </c>
    </row>
    <row r="630" spans="7:13" ht="15.75" customHeight="1" x14ac:dyDescent="0.25">
      <c r="H630" s="22">
        <v>5600000</v>
      </c>
      <c r="I630" s="23">
        <f t="shared" si="220"/>
        <v>6653000</v>
      </c>
      <c r="J630" s="23">
        <f t="shared" si="221"/>
        <v>4645000</v>
      </c>
      <c r="K630" s="23">
        <f t="shared" si="222"/>
        <v>3685000</v>
      </c>
      <c r="L630" s="23">
        <f t="shared" si="223"/>
        <v>3139000</v>
      </c>
      <c r="M630" s="23">
        <f t="shared" si="224"/>
        <v>2780000</v>
      </c>
    </row>
    <row r="631" spans="7:13" ht="15.75" customHeight="1" x14ac:dyDescent="0.25">
      <c r="I631" s="3"/>
      <c r="J631" s="3"/>
      <c r="K631" s="3"/>
      <c r="L631" s="3"/>
      <c r="M631" s="3"/>
    </row>
    <row r="632" spans="7:13" ht="15.75" customHeight="1" x14ac:dyDescent="0.25">
      <c r="H632" s="22">
        <v>5700000</v>
      </c>
      <c r="I632" s="22">
        <v>6627000</v>
      </c>
      <c r="J632" s="22">
        <v>4623000</v>
      </c>
      <c r="K632" s="22">
        <v>3670000</v>
      </c>
      <c r="L632" s="22">
        <v>3124000</v>
      </c>
      <c r="M632" s="22">
        <v>2762000</v>
      </c>
    </row>
    <row r="633" spans="7:13" ht="15.75" customHeight="1" x14ac:dyDescent="0.25">
      <c r="H633" s="22">
        <v>5800000</v>
      </c>
      <c r="I633" s="23">
        <f>I632-9000</f>
        <v>6618000</v>
      </c>
      <c r="J633" s="23">
        <f>J632-6000</f>
        <v>4617000</v>
      </c>
      <c r="K633" s="23">
        <f>K632-5000</f>
        <v>3665000</v>
      </c>
      <c r="L633" s="23">
        <f>L632-4000</f>
        <v>3120000</v>
      </c>
      <c r="M633" s="23">
        <f>M632-3000</f>
        <v>2759000</v>
      </c>
    </row>
    <row r="634" spans="7:13" ht="15.75" customHeight="1" x14ac:dyDescent="0.25">
      <c r="H634" s="22">
        <v>5900000</v>
      </c>
      <c r="I634" s="23">
        <f t="shared" ref="I634:I641" si="225">I633-9000</f>
        <v>6609000</v>
      </c>
      <c r="J634" s="23">
        <f t="shared" ref="J634:J641" si="226">J633-6000</f>
        <v>4611000</v>
      </c>
      <c r="K634" s="23">
        <f t="shared" ref="K634:K641" si="227">K633-5000</f>
        <v>3660000</v>
      </c>
      <c r="L634" s="23">
        <f t="shared" ref="L634:L641" si="228">L633-4000</f>
        <v>3116000</v>
      </c>
      <c r="M634" s="23">
        <f t="shared" ref="M634:M641" si="229">M633-3000</f>
        <v>2756000</v>
      </c>
    </row>
    <row r="635" spans="7:13" ht="15.75" customHeight="1" x14ac:dyDescent="0.25">
      <c r="H635" s="22">
        <v>6000000</v>
      </c>
      <c r="I635" s="23">
        <f t="shared" si="225"/>
        <v>6600000</v>
      </c>
      <c r="J635" s="23">
        <f t="shared" si="226"/>
        <v>4605000</v>
      </c>
      <c r="K635" s="23">
        <f t="shared" si="227"/>
        <v>3655000</v>
      </c>
      <c r="L635" s="23">
        <f t="shared" si="228"/>
        <v>3112000</v>
      </c>
      <c r="M635" s="23">
        <f t="shared" si="229"/>
        <v>2753000</v>
      </c>
    </row>
    <row r="636" spans="7:13" ht="15.75" customHeight="1" x14ac:dyDescent="0.25">
      <c r="H636" s="22">
        <v>6100000</v>
      </c>
      <c r="I636" s="23">
        <f t="shared" si="225"/>
        <v>6591000</v>
      </c>
      <c r="J636" s="23">
        <f t="shared" si="226"/>
        <v>4599000</v>
      </c>
      <c r="K636" s="23">
        <f t="shared" si="227"/>
        <v>3650000</v>
      </c>
      <c r="L636" s="23">
        <f t="shared" si="228"/>
        <v>3108000</v>
      </c>
      <c r="M636" s="23">
        <f t="shared" si="229"/>
        <v>2750000</v>
      </c>
    </row>
    <row r="637" spans="7:13" ht="15.75" customHeight="1" x14ac:dyDescent="0.25">
      <c r="H637" s="22">
        <v>6200000</v>
      </c>
      <c r="I637" s="23">
        <f t="shared" si="225"/>
        <v>6582000</v>
      </c>
      <c r="J637" s="23">
        <f t="shared" si="226"/>
        <v>4593000</v>
      </c>
      <c r="K637" s="23">
        <f t="shared" si="227"/>
        <v>3645000</v>
      </c>
      <c r="L637" s="23">
        <f t="shared" si="228"/>
        <v>3104000</v>
      </c>
      <c r="M637" s="23">
        <f t="shared" si="229"/>
        <v>2747000</v>
      </c>
    </row>
    <row r="638" spans="7:13" ht="15.75" customHeight="1" x14ac:dyDescent="0.25">
      <c r="H638" s="22">
        <v>6300000</v>
      </c>
      <c r="I638" s="23">
        <f t="shared" si="225"/>
        <v>6573000</v>
      </c>
      <c r="J638" s="23">
        <f t="shared" si="226"/>
        <v>4587000</v>
      </c>
      <c r="K638" s="23">
        <f t="shared" si="227"/>
        <v>3640000</v>
      </c>
      <c r="L638" s="23">
        <f t="shared" si="228"/>
        <v>3100000</v>
      </c>
      <c r="M638" s="23">
        <f t="shared" si="229"/>
        <v>2744000</v>
      </c>
    </row>
    <row r="639" spans="7:13" ht="15.75" customHeight="1" x14ac:dyDescent="0.25">
      <c r="H639" s="22">
        <v>6400000</v>
      </c>
      <c r="I639" s="23">
        <f t="shared" si="225"/>
        <v>6564000</v>
      </c>
      <c r="J639" s="23">
        <f t="shared" si="226"/>
        <v>4581000</v>
      </c>
      <c r="K639" s="23">
        <f t="shared" si="227"/>
        <v>3635000</v>
      </c>
      <c r="L639" s="23">
        <f t="shared" si="228"/>
        <v>3096000</v>
      </c>
      <c r="M639" s="23">
        <f t="shared" si="229"/>
        <v>2741000</v>
      </c>
    </row>
    <row r="640" spans="7:13" ht="15.75" customHeight="1" x14ac:dyDescent="0.25">
      <c r="H640" s="22">
        <v>6500000</v>
      </c>
      <c r="I640" s="23">
        <f t="shared" si="225"/>
        <v>6555000</v>
      </c>
      <c r="J640" s="23">
        <f t="shared" si="226"/>
        <v>4575000</v>
      </c>
      <c r="K640" s="23">
        <f t="shared" si="227"/>
        <v>3630000</v>
      </c>
      <c r="L640" s="23">
        <f t="shared" si="228"/>
        <v>3092000</v>
      </c>
      <c r="M640" s="23">
        <f t="shared" si="229"/>
        <v>2738000</v>
      </c>
    </row>
    <row r="641" spans="8:13" ht="15.75" customHeight="1" x14ac:dyDescent="0.25">
      <c r="H641" s="22">
        <v>6600000</v>
      </c>
      <c r="I641" s="23">
        <f t="shared" si="225"/>
        <v>6546000</v>
      </c>
      <c r="J641" s="23">
        <f t="shared" si="226"/>
        <v>4569000</v>
      </c>
      <c r="K641" s="23">
        <f t="shared" si="227"/>
        <v>3625000</v>
      </c>
      <c r="L641" s="23">
        <f t="shared" si="228"/>
        <v>3088000</v>
      </c>
      <c r="M641" s="23">
        <f t="shared" si="229"/>
        <v>2735000</v>
      </c>
    </row>
    <row r="642" spans="8:13" ht="15.75" customHeight="1" x14ac:dyDescent="0.25"/>
    <row r="643" spans="8:13" ht="15.75" customHeight="1" x14ac:dyDescent="0.25">
      <c r="H643" s="22">
        <v>6700000</v>
      </c>
      <c r="I643" s="22">
        <v>6520000</v>
      </c>
      <c r="J643" s="22">
        <v>4549000</v>
      </c>
      <c r="K643" s="22">
        <v>3611000</v>
      </c>
      <c r="L643" s="22">
        <v>3074000</v>
      </c>
      <c r="M643" s="22">
        <v>2717000</v>
      </c>
    </row>
    <row r="644" spans="8:13" ht="15.75" customHeight="1" x14ac:dyDescent="0.25">
      <c r="H644" s="22">
        <v>6800000</v>
      </c>
      <c r="I644" s="23">
        <f>I643-9000</f>
        <v>6511000</v>
      </c>
      <c r="J644" s="23">
        <f>J643-6000</f>
        <v>4543000</v>
      </c>
      <c r="K644" s="23">
        <f>K643-5000</f>
        <v>3606000</v>
      </c>
      <c r="L644" s="23">
        <f>L643-4000</f>
        <v>3070000</v>
      </c>
      <c r="M644" s="23">
        <f>M643-3000</f>
        <v>2714000</v>
      </c>
    </row>
    <row r="645" spans="8:13" ht="15.75" customHeight="1" x14ac:dyDescent="0.25">
      <c r="H645" s="22">
        <v>6900000</v>
      </c>
      <c r="I645" s="23">
        <f t="shared" ref="I645:I650" si="230">I644-9000</f>
        <v>6502000</v>
      </c>
      <c r="J645" s="23">
        <f t="shared" ref="J645:J650" si="231">J644-6000</f>
        <v>4537000</v>
      </c>
      <c r="K645" s="23">
        <f t="shared" ref="K645:K650" si="232">K644-5000</f>
        <v>3601000</v>
      </c>
      <c r="L645" s="23">
        <f t="shared" ref="L645:L650" si="233">L644-4000</f>
        <v>3066000</v>
      </c>
      <c r="M645" s="23">
        <f t="shared" ref="M645:M650" si="234">M644-3000</f>
        <v>2711000</v>
      </c>
    </row>
    <row r="646" spans="8:13" ht="15.75" customHeight="1" x14ac:dyDescent="0.25">
      <c r="H646" s="22">
        <v>7000000</v>
      </c>
      <c r="I646" s="23">
        <f t="shared" si="230"/>
        <v>6493000</v>
      </c>
      <c r="J646" s="23">
        <f t="shared" si="231"/>
        <v>4531000</v>
      </c>
      <c r="K646" s="23">
        <f t="shared" si="232"/>
        <v>3596000</v>
      </c>
      <c r="L646" s="23">
        <f t="shared" si="233"/>
        <v>3062000</v>
      </c>
      <c r="M646" s="23">
        <f t="shared" si="234"/>
        <v>2708000</v>
      </c>
    </row>
    <row r="647" spans="8:13" ht="15.75" customHeight="1" x14ac:dyDescent="0.25">
      <c r="H647" s="22">
        <v>7100000</v>
      </c>
      <c r="I647" s="23">
        <f t="shared" si="230"/>
        <v>6484000</v>
      </c>
      <c r="J647" s="23">
        <f t="shared" si="231"/>
        <v>4525000</v>
      </c>
      <c r="K647" s="23">
        <f t="shared" si="232"/>
        <v>3591000</v>
      </c>
      <c r="L647" s="23">
        <f t="shared" si="233"/>
        <v>3058000</v>
      </c>
      <c r="M647" s="23">
        <f t="shared" si="234"/>
        <v>2705000</v>
      </c>
    </row>
    <row r="648" spans="8:13" ht="15.75" customHeight="1" x14ac:dyDescent="0.25">
      <c r="H648" s="22">
        <v>7200000</v>
      </c>
      <c r="I648" s="23">
        <f t="shared" si="230"/>
        <v>6475000</v>
      </c>
      <c r="J648" s="23">
        <f t="shared" si="231"/>
        <v>4519000</v>
      </c>
      <c r="K648" s="23">
        <f t="shared" si="232"/>
        <v>3586000</v>
      </c>
      <c r="L648" s="23">
        <f t="shared" si="233"/>
        <v>3054000</v>
      </c>
      <c r="M648" s="23">
        <f t="shared" si="234"/>
        <v>2702000</v>
      </c>
    </row>
    <row r="649" spans="8:13" ht="15.75" customHeight="1" x14ac:dyDescent="0.25">
      <c r="H649" s="22">
        <v>7300000</v>
      </c>
      <c r="I649" s="23">
        <f t="shared" si="230"/>
        <v>6466000</v>
      </c>
      <c r="J649" s="23">
        <f t="shared" si="231"/>
        <v>4513000</v>
      </c>
      <c r="K649" s="23">
        <f t="shared" si="232"/>
        <v>3581000</v>
      </c>
      <c r="L649" s="23">
        <f t="shared" si="233"/>
        <v>3050000</v>
      </c>
      <c r="M649" s="23">
        <f t="shared" si="234"/>
        <v>2699000</v>
      </c>
    </row>
    <row r="650" spans="8:13" ht="15.75" customHeight="1" x14ac:dyDescent="0.25">
      <c r="H650" s="22">
        <v>7400000</v>
      </c>
      <c r="I650" s="23">
        <f t="shared" si="230"/>
        <v>6457000</v>
      </c>
      <c r="J650" s="23">
        <f t="shared" si="231"/>
        <v>4507000</v>
      </c>
      <c r="K650" s="23">
        <f t="shared" si="232"/>
        <v>3576000</v>
      </c>
      <c r="L650" s="23">
        <f t="shared" si="233"/>
        <v>3046000</v>
      </c>
      <c r="M650" s="23">
        <f t="shared" si="234"/>
        <v>2696000</v>
      </c>
    </row>
    <row r="651" spans="8:13" ht="15.75" customHeight="1" x14ac:dyDescent="0.25">
      <c r="H651" s="22">
        <v>7500000</v>
      </c>
      <c r="I651" s="23">
        <f>I650-9000</f>
        <v>6448000</v>
      </c>
      <c r="J651" s="23">
        <f>J650-6000</f>
        <v>4501000</v>
      </c>
      <c r="K651" s="23">
        <f>K650-5000</f>
        <v>3571000</v>
      </c>
      <c r="L651" s="23">
        <f>L650-4000</f>
        <v>3042000</v>
      </c>
      <c r="M651" s="23">
        <f>M650-3000</f>
        <v>2693000</v>
      </c>
    </row>
    <row r="652" spans="8:13" ht="15.75" customHeight="1" x14ac:dyDescent="0.25">
      <c r="H652" s="22">
        <v>7600000</v>
      </c>
      <c r="I652" s="23">
        <f>I651-9000</f>
        <v>6439000</v>
      </c>
      <c r="J652" s="23">
        <f>J651-6000</f>
        <v>4495000</v>
      </c>
      <c r="K652" s="23">
        <f>K651-5000</f>
        <v>3566000</v>
      </c>
      <c r="L652" s="23">
        <f>L651-4000</f>
        <v>3038000</v>
      </c>
      <c r="M652" s="23">
        <f>M651-3000</f>
        <v>2690000</v>
      </c>
    </row>
    <row r="653" spans="8:13" ht="15.75" customHeight="1" x14ac:dyDescent="0.25"/>
    <row r="654" spans="8:13" ht="15.75" customHeight="1" x14ac:dyDescent="0.25">
      <c r="H654" s="22">
        <v>7700000</v>
      </c>
      <c r="I654" s="22">
        <v>6413000</v>
      </c>
      <c r="J654" s="22">
        <v>4474000</v>
      </c>
      <c r="K654" s="22">
        <v>3552000</v>
      </c>
      <c r="L654" s="22">
        <v>3024000</v>
      </c>
      <c r="M654" s="22">
        <v>2673000</v>
      </c>
    </row>
    <row r="655" spans="8:13" ht="15.75" customHeight="1" x14ac:dyDescent="0.25">
      <c r="H655" s="22">
        <v>7800000</v>
      </c>
      <c r="I655" s="23">
        <f>I654-9000</f>
        <v>6404000</v>
      </c>
      <c r="J655" s="23">
        <f>J654-6000</f>
        <v>4468000</v>
      </c>
      <c r="K655" s="23">
        <f>K654-5000</f>
        <v>3547000</v>
      </c>
      <c r="L655" s="23">
        <f>L654-4000</f>
        <v>3020000</v>
      </c>
      <c r="M655" s="23">
        <f>M654-3000</f>
        <v>2670000</v>
      </c>
    </row>
    <row r="656" spans="8:13" ht="15.75" customHeight="1" x14ac:dyDescent="0.25">
      <c r="H656" s="22">
        <v>7900000</v>
      </c>
      <c r="I656" s="23">
        <f t="shared" ref="I656:I719" si="235">I655-9000</f>
        <v>6395000</v>
      </c>
      <c r="J656" s="23">
        <f t="shared" ref="J656:J719" si="236">J655-6000</f>
        <v>4462000</v>
      </c>
      <c r="K656" s="23">
        <f t="shared" ref="K656:K719" si="237">K655-5000</f>
        <v>3542000</v>
      </c>
      <c r="L656" s="23">
        <f t="shared" ref="L656:L719" si="238">L655-4000</f>
        <v>3016000</v>
      </c>
      <c r="M656" s="23">
        <f t="shared" ref="M656:M719" si="239">M655-3000</f>
        <v>2667000</v>
      </c>
    </row>
    <row r="657" spans="8:13" ht="15.75" customHeight="1" x14ac:dyDescent="0.25">
      <c r="H657" s="22">
        <v>8000000</v>
      </c>
      <c r="I657" s="23">
        <f t="shared" si="235"/>
        <v>6386000</v>
      </c>
      <c r="J657" s="23">
        <f t="shared" si="236"/>
        <v>4456000</v>
      </c>
      <c r="K657" s="23">
        <f t="shared" si="237"/>
        <v>3537000</v>
      </c>
      <c r="L657" s="23">
        <f t="shared" si="238"/>
        <v>3012000</v>
      </c>
      <c r="M657" s="23">
        <f t="shared" si="239"/>
        <v>2664000</v>
      </c>
    </row>
    <row r="658" spans="8:13" ht="15.75" customHeight="1" x14ac:dyDescent="0.25">
      <c r="H658" s="22">
        <v>8100000</v>
      </c>
      <c r="I658" s="23">
        <f t="shared" si="235"/>
        <v>6377000</v>
      </c>
      <c r="J658" s="23">
        <f t="shared" si="236"/>
        <v>4450000</v>
      </c>
      <c r="K658" s="23">
        <f t="shared" si="237"/>
        <v>3532000</v>
      </c>
      <c r="L658" s="23">
        <f t="shared" si="238"/>
        <v>3008000</v>
      </c>
      <c r="M658" s="23">
        <f t="shared" si="239"/>
        <v>2661000</v>
      </c>
    </row>
    <row r="659" spans="8:13" ht="15.75" customHeight="1" x14ac:dyDescent="0.25">
      <c r="H659" s="22">
        <v>8200000</v>
      </c>
      <c r="I659" s="23">
        <f t="shared" si="235"/>
        <v>6368000</v>
      </c>
      <c r="J659" s="23">
        <f t="shared" si="236"/>
        <v>4444000</v>
      </c>
      <c r="K659" s="23">
        <f t="shared" si="237"/>
        <v>3527000</v>
      </c>
      <c r="L659" s="23">
        <f t="shared" si="238"/>
        <v>3004000</v>
      </c>
      <c r="M659" s="23">
        <f t="shared" si="239"/>
        <v>2658000</v>
      </c>
    </row>
    <row r="660" spans="8:13" ht="15.75" customHeight="1" x14ac:dyDescent="0.25">
      <c r="H660" s="22">
        <v>8300000</v>
      </c>
      <c r="I660" s="23">
        <f t="shared" si="235"/>
        <v>6359000</v>
      </c>
      <c r="J660" s="23">
        <f t="shared" si="236"/>
        <v>4438000</v>
      </c>
      <c r="K660" s="23">
        <f t="shared" si="237"/>
        <v>3522000</v>
      </c>
      <c r="L660" s="23">
        <f t="shared" si="238"/>
        <v>3000000</v>
      </c>
      <c r="M660" s="23">
        <f t="shared" si="239"/>
        <v>2655000</v>
      </c>
    </row>
    <row r="661" spans="8:13" ht="15.75" customHeight="1" x14ac:dyDescent="0.25">
      <c r="H661" s="22">
        <v>8400000</v>
      </c>
      <c r="I661" s="23">
        <f t="shared" si="235"/>
        <v>6350000</v>
      </c>
      <c r="J661" s="23">
        <f t="shared" si="236"/>
        <v>4432000</v>
      </c>
      <c r="K661" s="23">
        <f t="shared" si="237"/>
        <v>3517000</v>
      </c>
      <c r="L661" s="23">
        <f t="shared" si="238"/>
        <v>2996000</v>
      </c>
      <c r="M661" s="23">
        <f t="shared" si="239"/>
        <v>2652000</v>
      </c>
    </row>
    <row r="662" spans="8:13" ht="15.75" customHeight="1" x14ac:dyDescent="0.25">
      <c r="H662" s="22">
        <v>8500000</v>
      </c>
      <c r="I662" s="23">
        <f t="shared" si="235"/>
        <v>6341000</v>
      </c>
      <c r="J662" s="23">
        <f t="shared" si="236"/>
        <v>4426000</v>
      </c>
      <c r="K662" s="23">
        <f t="shared" si="237"/>
        <v>3512000</v>
      </c>
      <c r="L662" s="23">
        <f t="shared" si="238"/>
        <v>2992000</v>
      </c>
      <c r="M662" s="23">
        <f t="shared" si="239"/>
        <v>2649000</v>
      </c>
    </row>
    <row r="663" spans="8:13" ht="15.75" customHeight="1" x14ac:dyDescent="0.25">
      <c r="H663" s="22">
        <v>8600000</v>
      </c>
      <c r="I663" s="23">
        <f t="shared" si="235"/>
        <v>6332000</v>
      </c>
      <c r="J663" s="23">
        <f t="shared" si="236"/>
        <v>4420000</v>
      </c>
      <c r="K663" s="23">
        <f t="shared" si="237"/>
        <v>3507000</v>
      </c>
      <c r="L663" s="23">
        <f t="shared" si="238"/>
        <v>2988000</v>
      </c>
      <c r="M663" s="23">
        <f t="shared" si="239"/>
        <v>2646000</v>
      </c>
    </row>
    <row r="664" spans="8:13" ht="15.75" customHeight="1" x14ac:dyDescent="0.25">
      <c r="H664" s="22">
        <v>8700000</v>
      </c>
      <c r="I664" s="23">
        <f t="shared" si="235"/>
        <v>6323000</v>
      </c>
      <c r="J664" s="23">
        <f t="shared" si="236"/>
        <v>4414000</v>
      </c>
      <c r="K664" s="23">
        <f t="shared" si="237"/>
        <v>3502000</v>
      </c>
      <c r="L664" s="23">
        <f t="shared" si="238"/>
        <v>2984000</v>
      </c>
      <c r="M664" s="23">
        <f t="shared" si="239"/>
        <v>2643000</v>
      </c>
    </row>
    <row r="665" spans="8:13" ht="15.75" customHeight="1" x14ac:dyDescent="0.25">
      <c r="H665" s="22">
        <v>8800000</v>
      </c>
      <c r="I665" s="23">
        <f t="shared" si="235"/>
        <v>6314000</v>
      </c>
      <c r="J665" s="23">
        <f t="shared" si="236"/>
        <v>4408000</v>
      </c>
      <c r="K665" s="23">
        <f t="shared" si="237"/>
        <v>3497000</v>
      </c>
      <c r="L665" s="23">
        <f t="shared" si="238"/>
        <v>2980000</v>
      </c>
      <c r="M665" s="23">
        <f t="shared" si="239"/>
        <v>2640000</v>
      </c>
    </row>
    <row r="666" spans="8:13" ht="15.75" customHeight="1" x14ac:dyDescent="0.25">
      <c r="H666" s="22">
        <v>8900000</v>
      </c>
      <c r="I666" s="23">
        <f t="shared" si="235"/>
        <v>6305000</v>
      </c>
      <c r="J666" s="23">
        <f t="shared" si="236"/>
        <v>4402000</v>
      </c>
      <c r="K666" s="23">
        <f t="shared" si="237"/>
        <v>3492000</v>
      </c>
      <c r="L666" s="23">
        <f t="shared" si="238"/>
        <v>2976000</v>
      </c>
      <c r="M666" s="23">
        <f t="shared" si="239"/>
        <v>2637000</v>
      </c>
    </row>
    <row r="667" spans="8:13" ht="15.75" customHeight="1" x14ac:dyDescent="0.25">
      <c r="H667" s="22">
        <v>9000000</v>
      </c>
      <c r="I667" s="23">
        <f t="shared" si="235"/>
        <v>6296000</v>
      </c>
      <c r="J667" s="23">
        <f t="shared" si="236"/>
        <v>4396000</v>
      </c>
      <c r="K667" s="23">
        <f t="shared" si="237"/>
        <v>3487000</v>
      </c>
      <c r="L667" s="23">
        <f t="shared" si="238"/>
        <v>2972000</v>
      </c>
      <c r="M667" s="23">
        <f t="shared" si="239"/>
        <v>2634000</v>
      </c>
    </row>
    <row r="668" spans="8:13" ht="15.75" customHeight="1" x14ac:dyDescent="0.25">
      <c r="H668" s="22">
        <v>9100000</v>
      </c>
      <c r="I668" s="23">
        <f t="shared" si="235"/>
        <v>6287000</v>
      </c>
      <c r="J668" s="23">
        <f t="shared" si="236"/>
        <v>4390000</v>
      </c>
      <c r="K668" s="23">
        <f t="shared" si="237"/>
        <v>3482000</v>
      </c>
      <c r="L668" s="23">
        <f t="shared" si="238"/>
        <v>2968000</v>
      </c>
      <c r="M668" s="23">
        <f t="shared" si="239"/>
        <v>2631000</v>
      </c>
    </row>
    <row r="669" spans="8:13" ht="15.75" customHeight="1" x14ac:dyDescent="0.25">
      <c r="H669" s="22">
        <v>9200000</v>
      </c>
      <c r="I669" s="23">
        <f t="shared" si="235"/>
        <v>6278000</v>
      </c>
      <c r="J669" s="23">
        <f t="shared" si="236"/>
        <v>4384000</v>
      </c>
      <c r="K669" s="23">
        <f t="shared" si="237"/>
        <v>3477000</v>
      </c>
      <c r="L669" s="23">
        <f t="shared" si="238"/>
        <v>2964000</v>
      </c>
      <c r="M669" s="23">
        <f t="shared" si="239"/>
        <v>2628000</v>
      </c>
    </row>
    <row r="670" spans="8:13" ht="15.75" customHeight="1" x14ac:dyDescent="0.25">
      <c r="H670" s="22">
        <v>9300000</v>
      </c>
      <c r="I670" s="23">
        <f t="shared" si="235"/>
        <v>6269000</v>
      </c>
      <c r="J670" s="23">
        <f t="shared" si="236"/>
        <v>4378000</v>
      </c>
      <c r="K670" s="23">
        <f t="shared" si="237"/>
        <v>3472000</v>
      </c>
      <c r="L670" s="23">
        <f t="shared" si="238"/>
        <v>2960000</v>
      </c>
      <c r="M670" s="23">
        <f t="shared" si="239"/>
        <v>2625000</v>
      </c>
    </row>
    <row r="671" spans="8:13" ht="15.75" customHeight="1" x14ac:dyDescent="0.25">
      <c r="H671" s="22">
        <v>9400000</v>
      </c>
      <c r="I671" s="23">
        <f t="shared" si="235"/>
        <v>6260000</v>
      </c>
      <c r="J671" s="23">
        <f t="shared" si="236"/>
        <v>4372000</v>
      </c>
      <c r="K671" s="23">
        <f t="shared" si="237"/>
        <v>3467000</v>
      </c>
      <c r="L671" s="23">
        <f t="shared" si="238"/>
        <v>2956000</v>
      </c>
      <c r="M671" s="23">
        <f t="shared" si="239"/>
        <v>2622000</v>
      </c>
    </row>
    <row r="672" spans="8:13" ht="15.75" customHeight="1" x14ac:dyDescent="0.25">
      <c r="H672" s="22">
        <v>9500000</v>
      </c>
      <c r="I672" s="23">
        <f t="shared" si="235"/>
        <v>6251000</v>
      </c>
      <c r="J672" s="23">
        <f t="shared" si="236"/>
        <v>4366000</v>
      </c>
      <c r="K672" s="23">
        <f t="shared" si="237"/>
        <v>3462000</v>
      </c>
      <c r="L672" s="23">
        <f t="shared" si="238"/>
        <v>2952000</v>
      </c>
      <c r="M672" s="23">
        <f t="shared" si="239"/>
        <v>2619000</v>
      </c>
    </row>
    <row r="673" spans="8:13" ht="15.75" customHeight="1" x14ac:dyDescent="0.25">
      <c r="H673" s="22">
        <v>9600000</v>
      </c>
      <c r="I673" s="23">
        <f t="shared" si="235"/>
        <v>6242000</v>
      </c>
      <c r="J673" s="23">
        <f t="shared" si="236"/>
        <v>4360000</v>
      </c>
      <c r="K673" s="23">
        <f t="shared" si="237"/>
        <v>3457000</v>
      </c>
      <c r="L673" s="23">
        <f t="shared" si="238"/>
        <v>2948000</v>
      </c>
      <c r="M673" s="23">
        <f t="shared" si="239"/>
        <v>2616000</v>
      </c>
    </row>
    <row r="674" spans="8:13" ht="15.75" customHeight="1" x14ac:dyDescent="0.25">
      <c r="H674" s="22">
        <v>9700000</v>
      </c>
      <c r="I674" s="23">
        <f t="shared" si="235"/>
        <v>6233000</v>
      </c>
      <c r="J674" s="23">
        <f t="shared" si="236"/>
        <v>4354000</v>
      </c>
      <c r="K674" s="23">
        <f t="shared" si="237"/>
        <v>3452000</v>
      </c>
      <c r="L674" s="23">
        <f t="shared" si="238"/>
        <v>2944000</v>
      </c>
      <c r="M674" s="23">
        <f t="shared" si="239"/>
        <v>2613000</v>
      </c>
    </row>
    <row r="675" spans="8:13" ht="15.75" customHeight="1" x14ac:dyDescent="0.25">
      <c r="H675" s="22">
        <v>9800000</v>
      </c>
      <c r="I675" s="23">
        <f t="shared" si="235"/>
        <v>6224000</v>
      </c>
      <c r="J675" s="23">
        <f t="shared" si="236"/>
        <v>4348000</v>
      </c>
      <c r="K675" s="23">
        <f t="shared" si="237"/>
        <v>3447000</v>
      </c>
      <c r="L675" s="23">
        <f t="shared" si="238"/>
        <v>2940000</v>
      </c>
      <c r="M675" s="23">
        <f t="shared" si="239"/>
        <v>2610000</v>
      </c>
    </row>
    <row r="676" spans="8:13" ht="15.75" customHeight="1" x14ac:dyDescent="0.25">
      <c r="H676" s="22">
        <v>9900000</v>
      </c>
      <c r="I676" s="23">
        <f t="shared" si="235"/>
        <v>6215000</v>
      </c>
      <c r="J676" s="23">
        <f t="shared" si="236"/>
        <v>4342000</v>
      </c>
      <c r="K676" s="23">
        <f t="shared" si="237"/>
        <v>3442000</v>
      </c>
      <c r="L676" s="23">
        <f t="shared" si="238"/>
        <v>2936000</v>
      </c>
      <c r="M676" s="23">
        <f t="shared" si="239"/>
        <v>2607000</v>
      </c>
    </row>
    <row r="677" spans="8:13" ht="15.75" customHeight="1" x14ac:dyDescent="0.25">
      <c r="H677" s="22">
        <v>10000000</v>
      </c>
      <c r="I677" s="23">
        <f t="shared" si="235"/>
        <v>6206000</v>
      </c>
      <c r="J677" s="23">
        <f t="shared" si="236"/>
        <v>4336000</v>
      </c>
      <c r="K677" s="23">
        <f t="shared" si="237"/>
        <v>3437000</v>
      </c>
      <c r="L677" s="23">
        <f t="shared" si="238"/>
        <v>2932000</v>
      </c>
      <c r="M677" s="23">
        <f t="shared" si="239"/>
        <v>2604000</v>
      </c>
    </row>
    <row r="678" spans="8:13" ht="15.75" customHeight="1" x14ac:dyDescent="0.25">
      <c r="H678" s="22">
        <v>10100000</v>
      </c>
      <c r="I678" s="23">
        <f t="shared" si="235"/>
        <v>6197000</v>
      </c>
      <c r="J678" s="23">
        <f t="shared" si="236"/>
        <v>4330000</v>
      </c>
      <c r="K678" s="23">
        <f t="shared" si="237"/>
        <v>3432000</v>
      </c>
      <c r="L678" s="23">
        <f t="shared" si="238"/>
        <v>2928000</v>
      </c>
      <c r="M678" s="23">
        <f t="shared" si="239"/>
        <v>2601000</v>
      </c>
    </row>
    <row r="679" spans="8:13" ht="15.75" customHeight="1" x14ac:dyDescent="0.25">
      <c r="H679" s="22">
        <v>10200000</v>
      </c>
      <c r="I679" s="23">
        <f t="shared" si="235"/>
        <v>6188000</v>
      </c>
      <c r="J679" s="23">
        <f t="shared" si="236"/>
        <v>4324000</v>
      </c>
      <c r="K679" s="23">
        <f t="shared" si="237"/>
        <v>3427000</v>
      </c>
      <c r="L679" s="23">
        <f t="shared" si="238"/>
        <v>2924000</v>
      </c>
      <c r="M679" s="23">
        <f t="shared" si="239"/>
        <v>2598000</v>
      </c>
    </row>
    <row r="680" spans="8:13" ht="15.75" customHeight="1" x14ac:dyDescent="0.25">
      <c r="H680" s="22">
        <v>10300000</v>
      </c>
      <c r="I680" s="23">
        <f t="shared" si="235"/>
        <v>6179000</v>
      </c>
      <c r="J680" s="23">
        <f t="shared" si="236"/>
        <v>4318000</v>
      </c>
      <c r="K680" s="23">
        <f t="shared" si="237"/>
        <v>3422000</v>
      </c>
      <c r="L680" s="23">
        <f t="shared" si="238"/>
        <v>2920000</v>
      </c>
      <c r="M680" s="23">
        <f t="shared" si="239"/>
        <v>2595000</v>
      </c>
    </row>
    <row r="681" spans="8:13" ht="15.75" customHeight="1" x14ac:dyDescent="0.25">
      <c r="H681" s="22">
        <v>10400000</v>
      </c>
      <c r="I681" s="23">
        <f t="shared" si="235"/>
        <v>6170000</v>
      </c>
      <c r="J681" s="23">
        <f t="shared" si="236"/>
        <v>4312000</v>
      </c>
      <c r="K681" s="23">
        <f t="shared" si="237"/>
        <v>3417000</v>
      </c>
      <c r="L681" s="23">
        <f t="shared" si="238"/>
        <v>2916000</v>
      </c>
      <c r="M681" s="23">
        <f t="shared" si="239"/>
        <v>2592000</v>
      </c>
    </row>
    <row r="682" spans="8:13" ht="15.75" customHeight="1" x14ac:dyDescent="0.25">
      <c r="H682" s="22">
        <v>10500000</v>
      </c>
      <c r="I682" s="23">
        <f t="shared" si="235"/>
        <v>6161000</v>
      </c>
      <c r="J682" s="23">
        <f t="shared" si="236"/>
        <v>4306000</v>
      </c>
      <c r="K682" s="23">
        <f t="shared" si="237"/>
        <v>3412000</v>
      </c>
      <c r="L682" s="23">
        <f t="shared" si="238"/>
        <v>2912000</v>
      </c>
      <c r="M682" s="23">
        <f t="shared" si="239"/>
        <v>2589000</v>
      </c>
    </row>
    <row r="683" spans="8:13" ht="15.75" customHeight="1" x14ac:dyDescent="0.25">
      <c r="H683" s="22">
        <v>10600000</v>
      </c>
      <c r="I683" s="23">
        <f t="shared" si="235"/>
        <v>6152000</v>
      </c>
      <c r="J683" s="23">
        <f t="shared" si="236"/>
        <v>4300000</v>
      </c>
      <c r="K683" s="23">
        <f t="shared" si="237"/>
        <v>3407000</v>
      </c>
      <c r="L683" s="23">
        <f t="shared" si="238"/>
        <v>2908000</v>
      </c>
      <c r="M683" s="23">
        <f t="shared" si="239"/>
        <v>2586000</v>
      </c>
    </row>
    <row r="684" spans="8:13" ht="15.75" customHeight="1" x14ac:dyDescent="0.25">
      <c r="H684" s="22">
        <v>10700000</v>
      </c>
      <c r="I684" s="23">
        <f t="shared" si="235"/>
        <v>6143000</v>
      </c>
      <c r="J684" s="23">
        <f t="shared" si="236"/>
        <v>4294000</v>
      </c>
      <c r="K684" s="23">
        <f t="shared" si="237"/>
        <v>3402000</v>
      </c>
      <c r="L684" s="23">
        <f t="shared" si="238"/>
        <v>2904000</v>
      </c>
      <c r="M684" s="23">
        <f t="shared" si="239"/>
        <v>2583000</v>
      </c>
    </row>
    <row r="685" spans="8:13" ht="15.75" customHeight="1" x14ac:dyDescent="0.25">
      <c r="H685" s="22">
        <v>10800000</v>
      </c>
      <c r="I685" s="23">
        <f t="shared" si="235"/>
        <v>6134000</v>
      </c>
      <c r="J685" s="23">
        <f t="shared" si="236"/>
        <v>4288000</v>
      </c>
      <c r="K685" s="23">
        <f t="shared" si="237"/>
        <v>3397000</v>
      </c>
      <c r="L685" s="23">
        <f t="shared" si="238"/>
        <v>2900000</v>
      </c>
      <c r="M685" s="23">
        <f t="shared" si="239"/>
        <v>2580000</v>
      </c>
    </row>
    <row r="686" spans="8:13" ht="15.75" customHeight="1" x14ac:dyDescent="0.25">
      <c r="H686" s="22">
        <v>10900000</v>
      </c>
      <c r="I686" s="23">
        <f t="shared" si="235"/>
        <v>6125000</v>
      </c>
      <c r="J686" s="23">
        <f t="shared" si="236"/>
        <v>4282000</v>
      </c>
      <c r="K686" s="23">
        <f t="shared" si="237"/>
        <v>3392000</v>
      </c>
      <c r="L686" s="23">
        <f t="shared" si="238"/>
        <v>2896000</v>
      </c>
      <c r="M686" s="23">
        <f t="shared" si="239"/>
        <v>2577000</v>
      </c>
    </row>
    <row r="687" spans="8:13" ht="15.75" customHeight="1" x14ac:dyDescent="0.25">
      <c r="H687" s="22">
        <v>11000000</v>
      </c>
      <c r="I687" s="23">
        <f t="shared" si="235"/>
        <v>6116000</v>
      </c>
      <c r="J687" s="23">
        <f t="shared" si="236"/>
        <v>4276000</v>
      </c>
      <c r="K687" s="23">
        <f t="shared" si="237"/>
        <v>3387000</v>
      </c>
      <c r="L687" s="23">
        <f t="shared" si="238"/>
        <v>2892000</v>
      </c>
      <c r="M687" s="23">
        <f t="shared" si="239"/>
        <v>2574000</v>
      </c>
    </row>
    <row r="688" spans="8:13" ht="15.75" customHeight="1" x14ac:dyDescent="0.25">
      <c r="H688" s="22">
        <v>11100000</v>
      </c>
      <c r="I688" s="23">
        <f t="shared" si="235"/>
        <v>6107000</v>
      </c>
      <c r="J688" s="23">
        <f t="shared" si="236"/>
        <v>4270000</v>
      </c>
      <c r="K688" s="23">
        <f t="shared" si="237"/>
        <v>3382000</v>
      </c>
      <c r="L688" s="23">
        <f t="shared" si="238"/>
        <v>2888000</v>
      </c>
      <c r="M688" s="23">
        <f t="shared" si="239"/>
        <v>2571000</v>
      </c>
    </row>
    <row r="689" spans="8:13" ht="15.75" customHeight="1" x14ac:dyDescent="0.25">
      <c r="H689" s="22">
        <v>11200000</v>
      </c>
      <c r="I689" s="23">
        <f t="shared" si="235"/>
        <v>6098000</v>
      </c>
      <c r="J689" s="23">
        <f t="shared" si="236"/>
        <v>4264000</v>
      </c>
      <c r="K689" s="23">
        <f t="shared" si="237"/>
        <v>3377000</v>
      </c>
      <c r="L689" s="23">
        <f t="shared" si="238"/>
        <v>2884000</v>
      </c>
      <c r="M689" s="23">
        <f t="shared" si="239"/>
        <v>2568000</v>
      </c>
    </row>
    <row r="690" spans="8:13" ht="15.75" customHeight="1" x14ac:dyDescent="0.25">
      <c r="H690" s="22">
        <v>11300000</v>
      </c>
      <c r="I690" s="23">
        <f t="shared" si="235"/>
        <v>6089000</v>
      </c>
      <c r="J690" s="23">
        <f t="shared" si="236"/>
        <v>4258000</v>
      </c>
      <c r="K690" s="23">
        <f t="shared" si="237"/>
        <v>3372000</v>
      </c>
      <c r="L690" s="23">
        <f t="shared" si="238"/>
        <v>2880000</v>
      </c>
      <c r="M690" s="23">
        <f t="shared" si="239"/>
        <v>2565000</v>
      </c>
    </row>
    <row r="691" spans="8:13" ht="15.75" customHeight="1" x14ac:dyDescent="0.25">
      <c r="H691" s="22">
        <v>11400000</v>
      </c>
      <c r="I691" s="23">
        <f t="shared" si="235"/>
        <v>6080000</v>
      </c>
      <c r="J691" s="23">
        <f t="shared" si="236"/>
        <v>4252000</v>
      </c>
      <c r="K691" s="23">
        <f t="shared" si="237"/>
        <v>3367000</v>
      </c>
      <c r="L691" s="23">
        <f t="shared" si="238"/>
        <v>2876000</v>
      </c>
      <c r="M691" s="23">
        <f t="shared" si="239"/>
        <v>2562000</v>
      </c>
    </row>
    <row r="692" spans="8:13" ht="15.75" customHeight="1" x14ac:dyDescent="0.25">
      <c r="H692" s="22">
        <v>11500000</v>
      </c>
      <c r="I692" s="23">
        <f t="shared" si="235"/>
        <v>6071000</v>
      </c>
      <c r="J692" s="23">
        <f t="shared" si="236"/>
        <v>4246000</v>
      </c>
      <c r="K692" s="23">
        <f t="shared" si="237"/>
        <v>3362000</v>
      </c>
      <c r="L692" s="23">
        <f t="shared" si="238"/>
        <v>2872000</v>
      </c>
      <c r="M692" s="23">
        <f t="shared" si="239"/>
        <v>2559000</v>
      </c>
    </row>
    <row r="693" spans="8:13" ht="15.75" customHeight="1" x14ac:dyDescent="0.25">
      <c r="H693" s="22">
        <v>11600000</v>
      </c>
      <c r="I693" s="23">
        <f t="shared" si="235"/>
        <v>6062000</v>
      </c>
      <c r="J693" s="23">
        <f t="shared" si="236"/>
        <v>4240000</v>
      </c>
      <c r="K693" s="23">
        <f t="shared" si="237"/>
        <v>3357000</v>
      </c>
      <c r="L693" s="23">
        <f t="shared" si="238"/>
        <v>2868000</v>
      </c>
      <c r="M693" s="23">
        <f t="shared" si="239"/>
        <v>2556000</v>
      </c>
    </row>
    <row r="694" spans="8:13" ht="15.75" customHeight="1" x14ac:dyDescent="0.25">
      <c r="H694" s="22">
        <v>11700000</v>
      </c>
      <c r="I694" s="23">
        <f t="shared" si="235"/>
        <v>6053000</v>
      </c>
      <c r="J694" s="23">
        <f t="shared" si="236"/>
        <v>4234000</v>
      </c>
      <c r="K694" s="23">
        <f t="shared" si="237"/>
        <v>3352000</v>
      </c>
      <c r="L694" s="23">
        <f t="shared" si="238"/>
        <v>2864000</v>
      </c>
      <c r="M694" s="23">
        <f t="shared" si="239"/>
        <v>2553000</v>
      </c>
    </row>
    <row r="695" spans="8:13" ht="15.75" customHeight="1" x14ac:dyDescent="0.25">
      <c r="H695" s="22">
        <v>11800000</v>
      </c>
      <c r="I695" s="23">
        <f t="shared" si="235"/>
        <v>6044000</v>
      </c>
      <c r="J695" s="23">
        <f t="shared" si="236"/>
        <v>4228000</v>
      </c>
      <c r="K695" s="23">
        <f t="shared" si="237"/>
        <v>3347000</v>
      </c>
      <c r="L695" s="23">
        <f t="shared" si="238"/>
        <v>2860000</v>
      </c>
      <c r="M695" s="23">
        <f t="shared" si="239"/>
        <v>2550000</v>
      </c>
    </row>
    <row r="696" spans="8:13" ht="15.75" customHeight="1" x14ac:dyDescent="0.25">
      <c r="H696" s="22">
        <v>11900000</v>
      </c>
      <c r="I696" s="23">
        <f t="shared" si="235"/>
        <v>6035000</v>
      </c>
      <c r="J696" s="23">
        <f t="shared" si="236"/>
        <v>4222000</v>
      </c>
      <c r="K696" s="23">
        <f t="shared" si="237"/>
        <v>3342000</v>
      </c>
      <c r="L696" s="23">
        <f t="shared" si="238"/>
        <v>2856000</v>
      </c>
      <c r="M696" s="23">
        <f t="shared" si="239"/>
        <v>2547000</v>
      </c>
    </row>
    <row r="697" spans="8:13" ht="15.75" customHeight="1" x14ac:dyDescent="0.25">
      <c r="H697" s="22">
        <v>12000000</v>
      </c>
      <c r="I697" s="23">
        <f t="shared" si="235"/>
        <v>6026000</v>
      </c>
      <c r="J697" s="23">
        <f t="shared" si="236"/>
        <v>4216000</v>
      </c>
      <c r="K697" s="23">
        <f t="shared" si="237"/>
        <v>3337000</v>
      </c>
      <c r="L697" s="23">
        <f t="shared" si="238"/>
        <v>2852000</v>
      </c>
      <c r="M697" s="23">
        <f t="shared" si="239"/>
        <v>2544000</v>
      </c>
    </row>
    <row r="698" spans="8:13" ht="15.75" customHeight="1" x14ac:dyDescent="0.25">
      <c r="H698" s="22">
        <v>12100000</v>
      </c>
      <c r="I698" s="23">
        <f t="shared" si="235"/>
        <v>6017000</v>
      </c>
      <c r="J698" s="23">
        <f t="shared" si="236"/>
        <v>4210000</v>
      </c>
      <c r="K698" s="23">
        <f t="shared" si="237"/>
        <v>3332000</v>
      </c>
      <c r="L698" s="23">
        <f t="shared" si="238"/>
        <v>2848000</v>
      </c>
      <c r="M698" s="23">
        <f t="shared" si="239"/>
        <v>2541000</v>
      </c>
    </row>
    <row r="699" spans="8:13" ht="15.75" customHeight="1" x14ac:dyDescent="0.25">
      <c r="H699" s="22">
        <v>12200000</v>
      </c>
      <c r="I699" s="23">
        <f t="shared" si="235"/>
        <v>6008000</v>
      </c>
      <c r="J699" s="23">
        <f t="shared" si="236"/>
        <v>4204000</v>
      </c>
      <c r="K699" s="23">
        <f t="shared" si="237"/>
        <v>3327000</v>
      </c>
      <c r="L699" s="23">
        <f t="shared" si="238"/>
        <v>2844000</v>
      </c>
      <c r="M699" s="23">
        <f t="shared" si="239"/>
        <v>2538000</v>
      </c>
    </row>
    <row r="700" spans="8:13" ht="15.75" customHeight="1" x14ac:dyDescent="0.25">
      <c r="H700" s="22">
        <v>12300000</v>
      </c>
      <c r="I700" s="23">
        <f t="shared" si="235"/>
        <v>5999000</v>
      </c>
      <c r="J700" s="23">
        <f t="shared" si="236"/>
        <v>4198000</v>
      </c>
      <c r="K700" s="23">
        <f t="shared" si="237"/>
        <v>3322000</v>
      </c>
      <c r="L700" s="23">
        <f t="shared" si="238"/>
        <v>2840000</v>
      </c>
      <c r="M700" s="23">
        <f t="shared" si="239"/>
        <v>2535000</v>
      </c>
    </row>
    <row r="701" spans="8:13" ht="15.75" customHeight="1" x14ac:dyDescent="0.25">
      <c r="H701" s="22">
        <v>12400000</v>
      </c>
      <c r="I701" s="23">
        <f t="shared" si="235"/>
        <v>5990000</v>
      </c>
      <c r="J701" s="23">
        <f t="shared" si="236"/>
        <v>4192000</v>
      </c>
      <c r="K701" s="23">
        <f t="shared" si="237"/>
        <v>3317000</v>
      </c>
      <c r="L701" s="23">
        <f t="shared" si="238"/>
        <v>2836000</v>
      </c>
      <c r="M701" s="23">
        <f t="shared" si="239"/>
        <v>2532000</v>
      </c>
    </row>
    <row r="702" spans="8:13" ht="15.75" customHeight="1" x14ac:dyDescent="0.25">
      <c r="H702" s="22">
        <v>12500000</v>
      </c>
      <c r="I702" s="23">
        <f t="shared" si="235"/>
        <v>5981000</v>
      </c>
      <c r="J702" s="23">
        <f t="shared" si="236"/>
        <v>4186000</v>
      </c>
      <c r="K702" s="23">
        <f t="shared" si="237"/>
        <v>3312000</v>
      </c>
      <c r="L702" s="23">
        <f t="shared" si="238"/>
        <v>2832000</v>
      </c>
      <c r="M702" s="23">
        <f t="shared" si="239"/>
        <v>2529000</v>
      </c>
    </row>
    <row r="703" spans="8:13" ht="15.75" customHeight="1" x14ac:dyDescent="0.25">
      <c r="H703" s="22">
        <v>12600000</v>
      </c>
      <c r="I703" s="23">
        <f t="shared" si="235"/>
        <v>5972000</v>
      </c>
      <c r="J703" s="23">
        <f t="shared" si="236"/>
        <v>4180000</v>
      </c>
      <c r="K703" s="23">
        <f t="shared" si="237"/>
        <v>3307000</v>
      </c>
      <c r="L703" s="23">
        <f t="shared" si="238"/>
        <v>2828000</v>
      </c>
      <c r="M703" s="23">
        <f t="shared" si="239"/>
        <v>2526000</v>
      </c>
    </row>
    <row r="704" spans="8:13" ht="15.75" customHeight="1" x14ac:dyDescent="0.25">
      <c r="H704" s="22">
        <v>12700000</v>
      </c>
      <c r="I704" s="23">
        <f t="shared" si="235"/>
        <v>5963000</v>
      </c>
      <c r="J704" s="23">
        <f t="shared" si="236"/>
        <v>4174000</v>
      </c>
      <c r="K704" s="23">
        <f t="shared" si="237"/>
        <v>3302000</v>
      </c>
      <c r="L704" s="23">
        <f t="shared" si="238"/>
        <v>2824000</v>
      </c>
      <c r="M704" s="23">
        <f t="shared" si="239"/>
        <v>2523000</v>
      </c>
    </row>
    <row r="705" spans="8:13" ht="15.75" customHeight="1" x14ac:dyDescent="0.25">
      <c r="H705" s="22">
        <v>12800000</v>
      </c>
      <c r="I705" s="23">
        <f t="shared" si="235"/>
        <v>5954000</v>
      </c>
      <c r="J705" s="23">
        <f t="shared" si="236"/>
        <v>4168000</v>
      </c>
      <c r="K705" s="23">
        <f t="shared" si="237"/>
        <v>3297000</v>
      </c>
      <c r="L705" s="23">
        <f t="shared" si="238"/>
        <v>2820000</v>
      </c>
      <c r="M705" s="23">
        <f t="shared" si="239"/>
        <v>2520000</v>
      </c>
    </row>
    <row r="706" spans="8:13" ht="15.75" customHeight="1" x14ac:dyDescent="0.25">
      <c r="H706" s="22">
        <v>12900000</v>
      </c>
      <c r="I706" s="23">
        <f t="shared" si="235"/>
        <v>5945000</v>
      </c>
      <c r="J706" s="23">
        <f t="shared" si="236"/>
        <v>4162000</v>
      </c>
      <c r="K706" s="23">
        <f t="shared" si="237"/>
        <v>3292000</v>
      </c>
      <c r="L706" s="23">
        <f t="shared" si="238"/>
        <v>2816000</v>
      </c>
      <c r="M706" s="23">
        <f t="shared" si="239"/>
        <v>2517000</v>
      </c>
    </row>
    <row r="707" spans="8:13" ht="15.75" customHeight="1" x14ac:dyDescent="0.25">
      <c r="H707" s="22">
        <v>13000000</v>
      </c>
      <c r="I707" s="23">
        <f t="shared" si="235"/>
        <v>5936000</v>
      </c>
      <c r="J707" s="23">
        <f t="shared" si="236"/>
        <v>4156000</v>
      </c>
      <c r="K707" s="23">
        <f t="shared" si="237"/>
        <v>3287000</v>
      </c>
      <c r="L707" s="23">
        <f t="shared" si="238"/>
        <v>2812000</v>
      </c>
      <c r="M707" s="23">
        <f t="shared" si="239"/>
        <v>2514000</v>
      </c>
    </row>
    <row r="708" spans="8:13" ht="15.75" customHeight="1" x14ac:dyDescent="0.25">
      <c r="H708" s="22">
        <v>13100000</v>
      </c>
      <c r="I708" s="23">
        <f t="shared" si="235"/>
        <v>5927000</v>
      </c>
      <c r="J708" s="23">
        <f t="shared" si="236"/>
        <v>4150000</v>
      </c>
      <c r="K708" s="23">
        <f t="shared" si="237"/>
        <v>3282000</v>
      </c>
      <c r="L708" s="23">
        <f t="shared" si="238"/>
        <v>2808000</v>
      </c>
      <c r="M708" s="23">
        <f t="shared" si="239"/>
        <v>2511000</v>
      </c>
    </row>
    <row r="709" spans="8:13" ht="15.75" customHeight="1" x14ac:dyDescent="0.25">
      <c r="H709" s="22">
        <v>13200000</v>
      </c>
      <c r="I709" s="23">
        <f t="shared" si="235"/>
        <v>5918000</v>
      </c>
      <c r="J709" s="23">
        <f t="shared" si="236"/>
        <v>4144000</v>
      </c>
      <c r="K709" s="23">
        <f t="shared" si="237"/>
        <v>3277000</v>
      </c>
      <c r="L709" s="23">
        <f t="shared" si="238"/>
        <v>2804000</v>
      </c>
      <c r="M709" s="23">
        <f t="shared" si="239"/>
        <v>2508000</v>
      </c>
    </row>
    <row r="710" spans="8:13" ht="15.75" customHeight="1" x14ac:dyDescent="0.25">
      <c r="H710" s="22">
        <v>13300000</v>
      </c>
      <c r="I710" s="23">
        <f t="shared" si="235"/>
        <v>5909000</v>
      </c>
      <c r="J710" s="23">
        <f t="shared" si="236"/>
        <v>4138000</v>
      </c>
      <c r="K710" s="23">
        <f t="shared" si="237"/>
        <v>3272000</v>
      </c>
      <c r="L710" s="23">
        <f t="shared" si="238"/>
        <v>2800000</v>
      </c>
      <c r="M710" s="23">
        <f t="shared" si="239"/>
        <v>2505000</v>
      </c>
    </row>
    <row r="711" spans="8:13" ht="15.75" customHeight="1" x14ac:dyDescent="0.25">
      <c r="H711" s="22">
        <v>13400000</v>
      </c>
      <c r="I711" s="23">
        <f t="shared" si="235"/>
        <v>5900000</v>
      </c>
      <c r="J711" s="23">
        <f t="shared" si="236"/>
        <v>4132000</v>
      </c>
      <c r="K711" s="23">
        <f t="shared" si="237"/>
        <v>3267000</v>
      </c>
      <c r="L711" s="23">
        <f t="shared" si="238"/>
        <v>2796000</v>
      </c>
      <c r="M711" s="23">
        <f t="shared" si="239"/>
        <v>2502000</v>
      </c>
    </row>
    <row r="712" spans="8:13" ht="15.75" customHeight="1" x14ac:dyDescent="0.25">
      <c r="H712" s="22">
        <v>13500000</v>
      </c>
      <c r="I712" s="23">
        <f t="shared" si="235"/>
        <v>5891000</v>
      </c>
      <c r="J712" s="23">
        <f t="shared" si="236"/>
        <v>4126000</v>
      </c>
      <c r="K712" s="23">
        <f t="shared" si="237"/>
        <v>3262000</v>
      </c>
      <c r="L712" s="23">
        <f t="shared" si="238"/>
        <v>2792000</v>
      </c>
      <c r="M712" s="23">
        <f t="shared" si="239"/>
        <v>2499000</v>
      </c>
    </row>
    <row r="713" spans="8:13" ht="15.75" customHeight="1" x14ac:dyDescent="0.25">
      <c r="H713" s="22">
        <v>13600000</v>
      </c>
      <c r="I713" s="23">
        <f t="shared" si="235"/>
        <v>5882000</v>
      </c>
      <c r="J713" s="23">
        <f t="shared" si="236"/>
        <v>4120000</v>
      </c>
      <c r="K713" s="23">
        <f t="shared" si="237"/>
        <v>3257000</v>
      </c>
      <c r="L713" s="23">
        <f t="shared" si="238"/>
        <v>2788000</v>
      </c>
      <c r="M713" s="23">
        <f t="shared" si="239"/>
        <v>2496000</v>
      </c>
    </row>
    <row r="714" spans="8:13" ht="15.75" customHeight="1" x14ac:dyDescent="0.25">
      <c r="H714" s="22">
        <v>13700000</v>
      </c>
      <c r="I714" s="23">
        <f t="shared" si="235"/>
        <v>5873000</v>
      </c>
      <c r="J714" s="23">
        <f t="shared" si="236"/>
        <v>4114000</v>
      </c>
      <c r="K714" s="23">
        <f t="shared" si="237"/>
        <v>3252000</v>
      </c>
      <c r="L714" s="23">
        <f t="shared" si="238"/>
        <v>2784000</v>
      </c>
      <c r="M714" s="23">
        <f t="shared" si="239"/>
        <v>2493000</v>
      </c>
    </row>
    <row r="715" spans="8:13" ht="15.75" customHeight="1" x14ac:dyDescent="0.25">
      <c r="H715" s="22">
        <v>13800000</v>
      </c>
      <c r="I715" s="23">
        <f t="shared" si="235"/>
        <v>5864000</v>
      </c>
      <c r="J715" s="23">
        <f t="shared" si="236"/>
        <v>4108000</v>
      </c>
      <c r="K715" s="23">
        <f t="shared" si="237"/>
        <v>3247000</v>
      </c>
      <c r="L715" s="23">
        <f t="shared" si="238"/>
        <v>2780000</v>
      </c>
      <c r="M715" s="23">
        <f t="shared" si="239"/>
        <v>2490000</v>
      </c>
    </row>
    <row r="716" spans="8:13" ht="15.75" customHeight="1" x14ac:dyDescent="0.25">
      <c r="H716" s="22">
        <v>13900000</v>
      </c>
      <c r="I716" s="23">
        <f t="shared" si="235"/>
        <v>5855000</v>
      </c>
      <c r="J716" s="23">
        <f t="shared" si="236"/>
        <v>4102000</v>
      </c>
      <c r="K716" s="23">
        <f t="shared" si="237"/>
        <v>3242000</v>
      </c>
      <c r="L716" s="23">
        <f t="shared" si="238"/>
        <v>2776000</v>
      </c>
      <c r="M716" s="23">
        <f t="shared" si="239"/>
        <v>2487000</v>
      </c>
    </row>
    <row r="717" spans="8:13" ht="15.75" customHeight="1" x14ac:dyDescent="0.25">
      <c r="H717" s="22">
        <v>14000000</v>
      </c>
      <c r="I717" s="23">
        <f t="shared" si="235"/>
        <v>5846000</v>
      </c>
      <c r="J717" s="23">
        <f t="shared" si="236"/>
        <v>4096000</v>
      </c>
      <c r="K717" s="23">
        <f t="shared" si="237"/>
        <v>3237000</v>
      </c>
      <c r="L717" s="23">
        <f t="shared" si="238"/>
        <v>2772000</v>
      </c>
      <c r="M717" s="23">
        <f t="shared" si="239"/>
        <v>2484000</v>
      </c>
    </row>
    <row r="718" spans="8:13" ht="15.75" customHeight="1" x14ac:dyDescent="0.25">
      <c r="H718" s="22">
        <v>14100000</v>
      </c>
      <c r="I718" s="23">
        <f t="shared" si="235"/>
        <v>5837000</v>
      </c>
      <c r="J718" s="23">
        <f t="shared" si="236"/>
        <v>4090000</v>
      </c>
      <c r="K718" s="23">
        <f t="shared" si="237"/>
        <v>3232000</v>
      </c>
      <c r="L718" s="23">
        <f t="shared" si="238"/>
        <v>2768000</v>
      </c>
      <c r="M718" s="23">
        <f t="shared" si="239"/>
        <v>2481000</v>
      </c>
    </row>
    <row r="719" spans="8:13" ht="15.75" customHeight="1" x14ac:dyDescent="0.25">
      <c r="H719" s="22">
        <v>14200000</v>
      </c>
      <c r="I719" s="23">
        <f t="shared" si="235"/>
        <v>5828000</v>
      </c>
      <c r="J719" s="23">
        <f t="shared" si="236"/>
        <v>4084000</v>
      </c>
      <c r="K719" s="23">
        <f t="shared" si="237"/>
        <v>3227000</v>
      </c>
      <c r="L719" s="23">
        <f t="shared" si="238"/>
        <v>2764000</v>
      </c>
      <c r="M719" s="23">
        <f t="shared" si="239"/>
        <v>2478000</v>
      </c>
    </row>
    <row r="720" spans="8:13" ht="15.75" customHeight="1" x14ac:dyDescent="0.25">
      <c r="H720" s="22">
        <v>14300000</v>
      </c>
      <c r="I720" s="23">
        <f t="shared" ref="I720:I767" si="240">I719-9000</f>
        <v>5819000</v>
      </c>
      <c r="J720" s="23">
        <f t="shared" ref="J720:J767" si="241">J719-6000</f>
        <v>4078000</v>
      </c>
      <c r="K720" s="23">
        <f t="shared" ref="K720:K767" si="242">K719-5000</f>
        <v>3222000</v>
      </c>
      <c r="L720" s="23">
        <f t="shared" ref="L720:L767" si="243">L719-4000</f>
        <v>2760000</v>
      </c>
      <c r="M720" s="23">
        <f t="shared" ref="M720:M767" si="244">M719-3000</f>
        <v>2475000</v>
      </c>
    </row>
    <row r="721" spans="8:13" ht="15.75" customHeight="1" x14ac:dyDescent="0.25">
      <c r="H721" s="22">
        <v>14400000</v>
      </c>
      <c r="I721" s="23">
        <f t="shared" si="240"/>
        <v>5810000</v>
      </c>
      <c r="J721" s="23">
        <f t="shared" si="241"/>
        <v>4072000</v>
      </c>
      <c r="K721" s="23">
        <f t="shared" si="242"/>
        <v>3217000</v>
      </c>
      <c r="L721" s="23">
        <f t="shared" si="243"/>
        <v>2756000</v>
      </c>
      <c r="M721" s="23">
        <f t="shared" si="244"/>
        <v>2472000</v>
      </c>
    </row>
    <row r="722" spans="8:13" ht="15.75" customHeight="1" x14ac:dyDescent="0.25">
      <c r="H722" s="22">
        <v>14500000</v>
      </c>
      <c r="I722" s="23">
        <f t="shared" si="240"/>
        <v>5801000</v>
      </c>
      <c r="J722" s="23">
        <f t="shared" si="241"/>
        <v>4066000</v>
      </c>
      <c r="K722" s="23">
        <f t="shared" si="242"/>
        <v>3212000</v>
      </c>
      <c r="L722" s="23">
        <f t="shared" si="243"/>
        <v>2752000</v>
      </c>
      <c r="M722" s="23">
        <f t="shared" si="244"/>
        <v>2469000</v>
      </c>
    </row>
    <row r="723" spans="8:13" ht="15.75" customHeight="1" x14ac:dyDescent="0.25">
      <c r="H723" s="22">
        <v>14600000</v>
      </c>
      <c r="I723" s="23">
        <f t="shared" si="240"/>
        <v>5792000</v>
      </c>
      <c r="J723" s="23">
        <f t="shared" si="241"/>
        <v>4060000</v>
      </c>
      <c r="K723" s="23">
        <f t="shared" si="242"/>
        <v>3207000</v>
      </c>
      <c r="L723" s="23">
        <f t="shared" si="243"/>
        <v>2748000</v>
      </c>
      <c r="M723" s="23">
        <f t="shared" si="244"/>
        <v>2466000</v>
      </c>
    </row>
    <row r="724" spans="8:13" ht="15.75" customHeight="1" x14ac:dyDescent="0.25">
      <c r="H724" s="22">
        <v>14700000</v>
      </c>
      <c r="I724" s="23">
        <f t="shared" si="240"/>
        <v>5783000</v>
      </c>
      <c r="J724" s="23">
        <f t="shared" si="241"/>
        <v>4054000</v>
      </c>
      <c r="K724" s="23">
        <f t="shared" si="242"/>
        <v>3202000</v>
      </c>
      <c r="L724" s="23">
        <f t="shared" si="243"/>
        <v>2744000</v>
      </c>
      <c r="M724" s="23">
        <f t="shared" si="244"/>
        <v>2463000</v>
      </c>
    </row>
    <row r="725" spans="8:13" ht="15.75" customHeight="1" x14ac:dyDescent="0.25">
      <c r="H725" s="22">
        <v>14800000</v>
      </c>
      <c r="I725" s="23">
        <f t="shared" si="240"/>
        <v>5774000</v>
      </c>
      <c r="J725" s="23">
        <f t="shared" si="241"/>
        <v>4048000</v>
      </c>
      <c r="K725" s="23">
        <f t="shared" si="242"/>
        <v>3197000</v>
      </c>
      <c r="L725" s="23">
        <f t="shared" si="243"/>
        <v>2740000</v>
      </c>
      <c r="M725" s="23">
        <f t="shared" si="244"/>
        <v>2460000</v>
      </c>
    </row>
    <row r="726" spans="8:13" ht="15.75" customHeight="1" x14ac:dyDescent="0.25">
      <c r="H726" s="22">
        <v>14900000</v>
      </c>
      <c r="I726" s="23">
        <f t="shared" si="240"/>
        <v>5765000</v>
      </c>
      <c r="J726" s="23">
        <f t="shared" si="241"/>
        <v>4042000</v>
      </c>
      <c r="K726" s="23">
        <f t="shared" si="242"/>
        <v>3192000</v>
      </c>
      <c r="L726" s="23">
        <f t="shared" si="243"/>
        <v>2736000</v>
      </c>
      <c r="M726" s="23">
        <f t="shared" si="244"/>
        <v>2457000</v>
      </c>
    </row>
    <row r="727" spans="8:13" ht="15.75" customHeight="1" x14ac:dyDescent="0.25">
      <c r="H727" s="22">
        <v>15000000</v>
      </c>
      <c r="I727" s="23">
        <f t="shared" si="240"/>
        <v>5756000</v>
      </c>
      <c r="J727" s="23">
        <f t="shared" si="241"/>
        <v>4036000</v>
      </c>
      <c r="K727" s="23">
        <f t="shared" si="242"/>
        <v>3187000</v>
      </c>
      <c r="L727" s="23">
        <f t="shared" si="243"/>
        <v>2732000</v>
      </c>
      <c r="M727" s="23">
        <f t="shared" si="244"/>
        <v>2454000</v>
      </c>
    </row>
    <row r="728" spans="8:13" ht="15.75" customHeight="1" x14ac:dyDescent="0.25">
      <c r="H728" s="22">
        <v>15100000</v>
      </c>
      <c r="I728" s="23">
        <f t="shared" si="240"/>
        <v>5747000</v>
      </c>
      <c r="J728" s="23">
        <f t="shared" si="241"/>
        <v>4030000</v>
      </c>
      <c r="K728" s="23">
        <f t="shared" si="242"/>
        <v>3182000</v>
      </c>
      <c r="L728" s="23">
        <f t="shared" si="243"/>
        <v>2728000</v>
      </c>
      <c r="M728" s="23">
        <f t="shared" si="244"/>
        <v>2451000</v>
      </c>
    </row>
    <row r="729" spans="8:13" ht="15.75" customHeight="1" x14ac:dyDescent="0.25">
      <c r="H729" s="22">
        <v>15200000</v>
      </c>
      <c r="I729" s="23">
        <f t="shared" si="240"/>
        <v>5738000</v>
      </c>
      <c r="J729" s="23">
        <f t="shared" si="241"/>
        <v>4024000</v>
      </c>
      <c r="K729" s="23">
        <f t="shared" si="242"/>
        <v>3177000</v>
      </c>
      <c r="L729" s="23">
        <f t="shared" si="243"/>
        <v>2724000</v>
      </c>
      <c r="M729" s="23">
        <f t="shared" si="244"/>
        <v>2448000</v>
      </c>
    </row>
    <row r="730" spans="8:13" ht="15.75" customHeight="1" x14ac:dyDescent="0.25">
      <c r="H730" s="22">
        <v>15300000</v>
      </c>
      <c r="I730" s="23">
        <f t="shared" si="240"/>
        <v>5729000</v>
      </c>
      <c r="J730" s="23">
        <f t="shared" si="241"/>
        <v>4018000</v>
      </c>
      <c r="K730" s="23">
        <f t="shared" si="242"/>
        <v>3172000</v>
      </c>
      <c r="L730" s="23">
        <f t="shared" si="243"/>
        <v>2720000</v>
      </c>
      <c r="M730" s="23">
        <f t="shared" si="244"/>
        <v>2445000</v>
      </c>
    </row>
    <row r="731" spans="8:13" ht="15.75" customHeight="1" x14ac:dyDescent="0.25">
      <c r="H731" s="22">
        <v>15400000</v>
      </c>
      <c r="I731" s="23">
        <f t="shared" si="240"/>
        <v>5720000</v>
      </c>
      <c r="J731" s="23">
        <f t="shared" si="241"/>
        <v>4012000</v>
      </c>
      <c r="K731" s="23">
        <f t="shared" si="242"/>
        <v>3167000</v>
      </c>
      <c r="L731" s="23">
        <f t="shared" si="243"/>
        <v>2716000</v>
      </c>
      <c r="M731" s="23">
        <f t="shared" si="244"/>
        <v>2442000</v>
      </c>
    </row>
    <row r="732" spans="8:13" ht="15.75" customHeight="1" x14ac:dyDescent="0.25">
      <c r="H732" s="22">
        <v>15500000</v>
      </c>
      <c r="I732" s="23">
        <f t="shared" si="240"/>
        <v>5711000</v>
      </c>
      <c r="J732" s="23">
        <f t="shared" si="241"/>
        <v>4006000</v>
      </c>
      <c r="K732" s="23">
        <f t="shared" si="242"/>
        <v>3162000</v>
      </c>
      <c r="L732" s="23">
        <f t="shared" si="243"/>
        <v>2712000</v>
      </c>
      <c r="M732" s="23">
        <f t="shared" si="244"/>
        <v>2439000</v>
      </c>
    </row>
    <row r="733" spans="8:13" ht="15.75" customHeight="1" x14ac:dyDescent="0.25">
      <c r="H733" s="22">
        <v>15600000</v>
      </c>
      <c r="I733" s="23">
        <f t="shared" si="240"/>
        <v>5702000</v>
      </c>
      <c r="J733" s="23">
        <f t="shared" si="241"/>
        <v>4000000</v>
      </c>
      <c r="K733" s="23">
        <f t="shared" si="242"/>
        <v>3157000</v>
      </c>
      <c r="L733" s="23">
        <f t="shared" si="243"/>
        <v>2708000</v>
      </c>
      <c r="M733" s="23">
        <f t="shared" si="244"/>
        <v>2436000</v>
      </c>
    </row>
    <row r="734" spans="8:13" ht="15.75" customHeight="1" x14ac:dyDescent="0.25">
      <c r="H734" s="22">
        <v>15700000</v>
      </c>
      <c r="I734" s="23">
        <f t="shared" si="240"/>
        <v>5693000</v>
      </c>
      <c r="J734" s="23">
        <f t="shared" si="241"/>
        <v>3994000</v>
      </c>
      <c r="K734" s="23">
        <f t="shared" si="242"/>
        <v>3152000</v>
      </c>
      <c r="L734" s="23">
        <f t="shared" si="243"/>
        <v>2704000</v>
      </c>
      <c r="M734" s="23">
        <f t="shared" si="244"/>
        <v>2433000</v>
      </c>
    </row>
    <row r="735" spans="8:13" ht="15.75" customHeight="1" x14ac:dyDescent="0.25">
      <c r="H735" s="22">
        <v>15800000</v>
      </c>
      <c r="I735" s="23">
        <f t="shared" si="240"/>
        <v>5684000</v>
      </c>
      <c r="J735" s="23">
        <f t="shared" si="241"/>
        <v>3988000</v>
      </c>
      <c r="K735" s="23">
        <f t="shared" si="242"/>
        <v>3147000</v>
      </c>
      <c r="L735" s="23">
        <f t="shared" si="243"/>
        <v>2700000</v>
      </c>
      <c r="M735" s="23">
        <f t="shared" si="244"/>
        <v>2430000</v>
      </c>
    </row>
    <row r="736" spans="8:13" ht="15.75" customHeight="1" x14ac:dyDescent="0.25">
      <c r="H736" s="22">
        <v>15900000</v>
      </c>
      <c r="I736" s="23">
        <f t="shared" si="240"/>
        <v>5675000</v>
      </c>
      <c r="J736" s="23">
        <f t="shared" si="241"/>
        <v>3982000</v>
      </c>
      <c r="K736" s="23">
        <f t="shared" si="242"/>
        <v>3142000</v>
      </c>
      <c r="L736" s="23">
        <f t="shared" si="243"/>
        <v>2696000</v>
      </c>
      <c r="M736" s="23">
        <f t="shared" si="244"/>
        <v>2427000</v>
      </c>
    </row>
    <row r="737" spans="1:13" ht="15.75" customHeight="1" x14ac:dyDescent="0.25">
      <c r="H737" s="22">
        <v>16000000</v>
      </c>
      <c r="I737" s="23">
        <f t="shared" si="240"/>
        <v>5666000</v>
      </c>
      <c r="J737" s="23">
        <f t="shared" si="241"/>
        <v>3976000</v>
      </c>
      <c r="K737" s="23">
        <f t="shared" si="242"/>
        <v>3137000</v>
      </c>
      <c r="L737" s="23">
        <f t="shared" si="243"/>
        <v>2692000</v>
      </c>
      <c r="M737" s="23">
        <f t="shared" si="244"/>
        <v>2424000</v>
      </c>
    </row>
    <row r="738" spans="1:13" ht="15.75" customHeight="1" x14ac:dyDescent="0.25">
      <c r="A738" s="1"/>
      <c r="H738" s="22">
        <v>16100000</v>
      </c>
      <c r="I738" s="23">
        <f t="shared" si="240"/>
        <v>5657000</v>
      </c>
      <c r="J738" s="23">
        <f t="shared" si="241"/>
        <v>3970000</v>
      </c>
      <c r="K738" s="23">
        <f t="shared" si="242"/>
        <v>3132000</v>
      </c>
      <c r="L738" s="23">
        <f t="shared" si="243"/>
        <v>2688000</v>
      </c>
      <c r="M738" s="23">
        <f t="shared" si="244"/>
        <v>2421000</v>
      </c>
    </row>
    <row r="739" spans="1:13" ht="15.75" customHeight="1" x14ac:dyDescent="0.25">
      <c r="A739" s="1"/>
      <c r="H739" s="22">
        <v>16200000</v>
      </c>
      <c r="I739" s="23">
        <f t="shared" si="240"/>
        <v>5648000</v>
      </c>
      <c r="J739" s="23">
        <f t="shared" si="241"/>
        <v>3964000</v>
      </c>
      <c r="K739" s="23">
        <f t="shared" si="242"/>
        <v>3127000</v>
      </c>
      <c r="L739" s="23">
        <f t="shared" si="243"/>
        <v>2684000</v>
      </c>
      <c r="M739" s="23">
        <f t="shared" si="244"/>
        <v>2418000</v>
      </c>
    </row>
    <row r="740" spans="1:13" ht="15.75" customHeight="1" x14ac:dyDescent="0.25">
      <c r="A740" s="1"/>
      <c r="H740" s="22">
        <v>16300000</v>
      </c>
      <c r="I740" s="23">
        <f t="shared" si="240"/>
        <v>5639000</v>
      </c>
      <c r="J740" s="23">
        <f t="shared" si="241"/>
        <v>3958000</v>
      </c>
      <c r="K740" s="23">
        <f t="shared" si="242"/>
        <v>3122000</v>
      </c>
      <c r="L740" s="23">
        <f t="shared" si="243"/>
        <v>2680000</v>
      </c>
      <c r="M740" s="23">
        <f t="shared" si="244"/>
        <v>2415000</v>
      </c>
    </row>
    <row r="741" spans="1:13" ht="15.75" customHeight="1" x14ac:dyDescent="0.25">
      <c r="A741" s="1"/>
      <c r="H741" s="22">
        <v>16400000</v>
      </c>
      <c r="I741" s="23">
        <f t="shared" si="240"/>
        <v>5630000</v>
      </c>
      <c r="J741" s="23">
        <f t="shared" si="241"/>
        <v>3952000</v>
      </c>
      <c r="K741" s="23">
        <f t="shared" si="242"/>
        <v>3117000</v>
      </c>
      <c r="L741" s="23">
        <f t="shared" si="243"/>
        <v>2676000</v>
      </c>
      <c r="M741" s="23">
        <f t="shared" si="244"/>
        <v>2412000</v>
      </c>
    </row>
    <row r="742" spans="1:13" ht="15.75" customHeight="1" x14ac:dyDescent="0.25">
      <c r="A742" s="1"/>
      <c r="H742" s="22">
        <v>16500000</v>
      </c>
      <c r="I742" s="23">
        <f t="shared" si="240"/>
        <v>5621000</v>
      </c>
      <c r="J742" s="23">
        <f t="shared" si="241"/>
        <v>3946000</v>
      </c>
      <c r="K742" s="23">
        <f t="shared" si="242"/>
        <v>3112000</v>
      </c>
      <c r="L742" s="23">
        <f t="shared" si="243"/>
        <v>2672000</v>
      </c>
      <c r="M742" s="23">
        <f t="shared" si="244"/>
        <v>2409000</v>
      </c>
    </row>
    <row r="743" spans="1:13" ht="15.75" customHeight="1" x14ac:dyDescent="0.25">
      <c r="A743" s="1"/>
      <c r="H743" s="22">
        <v>16600000</v>
      </c>
      <c r="I743" s="23">
        <f t="shared" si="240"/>
        <v>5612000</v>
      </c>
      <c r="J743" s="23">
        <f t="shared" si="241"/>
        <v>3940000</v>
      </c>
      <c r="K743" s="23">
        <f t="shared" si="242"/>
        <v>3107000</v>
      </c>
      <c r="L743" s="23">
        <f t="shared" si="243"/>
        <v>2668000</v>
      </c>
      <c r="M743" s="23">
        <f t="shared" si="244"/>
        <v>2406000</v>
      </c>
    </row>
    <row r="744" spans="1:13" ht="15.75" customHeight="1" x14ac:dyDescent="0.25">
      <c r="A744" s="1"/>
      <c r="H744" s="22">
        <v>16700000</v>
      </c>
      <c r="I744" s="23">
        <f t="shared" si="240"/>
        <v>5603000</v>
      </c>
      <c r="J744" s="23">
        <f t="shared" si="241"/>
        <v>3934000</v>
      </c>
      <c r="K744" s="23">
        <f t="shared" si="242"/>
        <v>3102000</v>
      </c>
      <c r="L744" s="23">
        <f t="shared" si="243"/>
        <v>2664000</v>
      </c>
      <c r="M744" s="23">
        <f t="shared" si="244"/>
        <v>2403000</v>
      </c>
    </row>
    <row r="745" spans="1:13" ht="15.75" customHeight="1" x14ac:dyDescent="0.25">
      <c r="A745" s="1"/>
      <c r="H745" s="22">
        <v>16800000</v>
      </c>
      <c r="I745" s="23">
        <f t="shared" si="240"/>
        <v>5594000</v>
      </c>
      <c r="J745" s="23">
        <f t="shared" si="241"/>
        <v>3928000</v>
      </c>
      <c r="K745" s="23">
        <f t="shared" si="242"/>
        <v>3097000</v>
      </c>
      <c r="L745" s="23">
        <f t="shared" si="243"/>
        <v>2660000</v>
      </c>
      <c r="M745" s="23">
        <f t="shared" si="244"/>
        <v>2400000</v>
      </c>
    </row>
    <row r="746" spans="1:13" ht="15.75" customHeight="1" x14ac:dyDescent="0.25">
      <c r="A746" s="1"/>
      <c r="H746" s="22">
        <v>16900000</v>
      </c>
      <c r="I746" s="23">
        <f t="shared" si="240"/>
        <v>5585000</v>
      </c>
      <c r="J746" s="23">
        <f t="shared" si="241"/>
        <v>3922000</v>
      </c>
      <c r="K746" s="23">
        <f t="shared" si="242"/>
        <v>3092000</v>
      </c>
      <c r="L746" s="23">
        <f t="shared" si="243"/>
        <v>2656000</v>
      </c>
      <c r="M746" s="23">
        <f t="shared" si="244"/>
        <v>2397000</v>
      </c>
    </row>
    <row r="747" spans="1:13" ht="15.75" customHeight="1" x14ac:dyDescent="0.25">
      <c r="A747" s="1"/>
      <c r="H747" s="22">
        <v>17000000</v>
      </c>
      <c r="I747" s="23">
        <f t="shared" si="240"/>
        <v>5576000</v>
      </c>
      <c r="J747" s="23">
        <f t="shared" si="241"/>
        <v>3916000</v>
      </c>
      <c r="K747" s="23">
        <f t="shared" si="242"/>
        <v>3087000</v>
      </c>
      <c r="L747" s="23">
        <f t="shared" si="243"/>
        <v>2652000</v>
      </c>
      <c r="M747" s="23">
        <f t="shared" si="244"/>
        <v>2394000</v>
      </c>
    </row>
    <row r="748" spans="1:13" ht="15.75" customHeight="1" x14ac:dyDescent="0.25">
      <c r="A748" s="1"/>
      <c r="H748" s="22">
        <v>17100000</v>
      </c>
      <c r="I748" s="23">
        <f t="shared" si="240"/>
        <v>5567000</v>
      </c>
      <c r="J748" s="23">
        <f t="shared" si="241"/>
        <v>3910000</v>
      </c>
      <c r="K748" s="23">
        <f t="shared" si="242"/>
        <v>3082000</v>
      </c>
      <c r="L748" s="23">
        <f t="shared" si="243"/>
        <v>2648000</v>
      </c>
      <c r="M748" s="23">
        <f t="shared" si="244"/>
        <v>2391000</v>
      </c>
    </row>
    <row r="749" spans="1:13" ht="15.75" customHeight="1" x14ac:dyDescent="0.25">
      <c r="A749" s="1"/>
      <c r="H749" s="22">
        <v>17200000</v>
      </c>
      <c r="I749" s="23">
        <f t="shared" si="240"/>
        <v>5558000</v>
      </c>
      <c r="J749" s="23">
        <f t="shared" si="241"/>
        <v>3904000</v>
      </c>
      <c r="K749" s="23">
        <f t="shared" si="242"/>
        <v>3077000</v>
      </c>
      <c r="L749" s="23">
        <f t="shared" si="243"/>
        <v>2644000</v>
      </c>
      <c r="M749" s="23">
        <f t="shared" si="244"/>
        <v>2388000</v>
      </c>
    </row>
    <row r="750" spans="1:13" ht="15.75" customHeight="1" x14ac:dyDescent="0.25">
      <c r="A750" s="1"/>
      <c r="H750" s="22">
        <v>17300000</v>
      </c>
      <c r="I750" s="23">
        <f t="shared" si="240"/>
        <v>5549000</v>
      </c>
      <c r="J750" s="23">
        <f t="shared" si="241"/>
        <v>3898000</v>
      </c>
      <c r="K750" s="23">
        <f t="shared" si="242"/>
        <v>3072000</v>
      </c>
      <c r="L750" s="23">
        <f t="shared" si="243"/>
        <v>2640000</v>
      </c>
      <c r="M750" s="23">
        <f t="shared" si="244"/>
        <v>2385000</v>
      </c>
    </row>
    <row r="751" spans="1:13" ht="15.75" customHeight="1" x14ac:dyDescent="0.25">
      <c r="A751" s="1"/>
      <c r="H751" s="22">
        <v>17400000</v>
      </c>
      <c r="I751" s="23">
        <f t="shared" si="240"/>
        <v>5540000</v>
      </c>
      <c r="J751" s="23">
        <f t="shared" si="241"/>
        <v>3892000</v>
      </c>
      <c r="K751" s="23">
        <f t="shared" si="242"/>
        <v>3067000</v>
      </c>
      <c r="L751" s="23">
        <f t="shared" si="243"/>
        <v>2636000</v>
      </c>
      <c r="M751" s="23">
        <f t="shared" si="244"/>
        <v>2382000</v>
      </c>
    </row>
    <row r="752" spans="1:13" ht="15.75" customHeight="1" x14ac:dyDescent="0.25">
      <c r="A752" s="1"/>
      <c r="H752" s="22">
        <v>17500000</v>
      </c>
      <c r="I752" s="23">
        <f t="shared" si="240"/>
        <v>5531000</v>
      </c>
      <c r="J752" s="23">
        <f t="shared" si="241"/>
        <v>3886000</v>
      </c>
      <c r="K752" s="23">
        <f t="shared" si="242"/>
        <v>3062000</v>
      </c>
      <c r="L752" s="23">
        <f t="shared" si="243"/>
        <v>2632000</v>
      </c>
      <c r="M752" s="23">
        <f t="shared" si="244"/>
        <v>2379000</v>
      </c>
    </row>
    <row r="753" spans="1:13" ht="15.75" customHeight="1" x14ac:dyDescent="0.25">
      <c r="A753" s="1"/>
      <c r="H753" s="22">
        <v>17600000</v>
      </c>
      <c r="I753" s="23">
        <f t="shared" si="240"/>
        <v>5522000</v>
      </c>
      <c r="J753" s="23">
        <f t="shared" si="241"/>
        <v>3880000</v>
      </c>
      <c r="K753" s="23">
        <f t="shared" si="242"/>
        <v>3057000</v>
      </c>
      <c r="L753" s="23">
        <f t="shared" si="243"/>
        <v>2628000</v>
      </c>
      <c r="M753" s="23">
        <f t="shared" si="244"/>
        <v>2376000</v>
      </c>
    </row>
    <row r="754" spans="1:13" ht="15.75" customHeight="1" x14ac:dyDescent="0.25">
      <c r="A754" s="1"/>
      <c r="H754" s="22">
        <v>17700000</v>
      </c>
      <c r="I754" s="23">
        <f t="shared" si="240"/>
        <v>5513000</v>
      </c>
      <c r="J754" s="23">
        <f t="shared" si="241"/>
        <v>3874000</v>
      </c>
      <c r="K754" s="23">
        <f t="shared" si="242"/>
        <v>3052000</v>
      </c>
      <c r="L754" s="23">
        <f t="shared" si="243"/>
        <v>2624000</v>
      </c>
      <c r="M754" s="23">
        <f t="shared" si="244"/>
        <v>2373000</v>
      </c>
    </row>
    <row r="755" spans="1:13" ht="15.75" customHeight="1" x14ac:dyDescent="0.25">
      <c r="A755" s="1"/>
      <c r="H755" s="22">
        <v>17800000</v>
      </c>
      <c r="I755" s="23">
        <f t="shared" si="240"/>
        <v>5504000</v>
      </c>
      <c r="J755" s="23">
        <f t="shared" si="241"/>
        <v>3868000</v>
      </c>
      <c r="K755" s="23">
        <f t="shared" si="242"/>
        <v>3047000</v>
      </c>
      <c r="L755" s="23">
        <f t="shared" si="243"/>
        <v>2620000</v>
      </c>
      <c r="M755" s="23">
        <f t="shared" si="244"/>
        <v>2370000</v>
      </c>
    </row>
    <row r="756" spans="1:13" ht="15.75" customHeight="1" x14ac:dyDescent="0.25">
      <c r="A756" s="1"/>
      <c r="H756" s="22">
        <v>17900000</v>
      </c>
      <c r="I756" s="23">
        <f t="shared" si="240"/>
        <v>5495000</v>
      </c>
      <c r="J756" s="23">
        <f t="shared" si="241"/>
        <v>3862000</v>
      </c>
      <c r="K756" s="23">
        <f t="shared" si="242"/>
        <v>3042000</v>
      </c>
      <c r="L756" s="23">
        <f t="shared" si="243"/>
        <v>2616000</v>
      </c>
      <c r="M756" s="23">
        <f t="shared" si="244"/>
        <v>2367000</v>
      </c>
    </row>
    <row r="757" spans="1:13" ht="15.75" customHeight="1" x14ac:dyDescent="0.25">
      <c r="A757" s="1"/>
      <c r="H757" s="22">
        <v>18000000</v>
      </c>
      <c r="I757" s="23">
        <f t="shared" si="240"/>
        <v>5486000</v>
      </c>
      <c r="J757" s="23">
        <f t="shared" si="241"/>
        <v>3856000</v>
      </c>
      <c r="K757" s="23">
        <f t="shared" si="242"/>
        <v>3037000</v>
      </c>
      <c r="L757" s="23">
        <f t="shared" si="243"/>
        <v>2612000</v>
      </c>
      <c r="M757" s="23">
        <f t="shared" si="244"/>
        <v>2364000</v>
      </c>
    </row>
    <row r="758" spans="1:13" ht="15.75" customHeight="1" x14ac:dyDescent="0.25">
      <c r="A758" s="1"/>
      <c r="H758" s="22">
        <v>18100000</v>
      </c>
      <c r="I758" s="23">
        <f t="shared" si="240"/>
        <v>5477000</v>
      </c>
      <c r="J758" s="23">
        <f t="shared" si="241"/>
        <v>3850000</v>
      </c>
      <c r="K758" s="23">
        <f t="shared" si="242"/>
        <v>3032000</v>
      </c>
      <c r="L758" s="23">
        <f t="shared" si="243"/>
        <v>2608000</v>
      </c>
      <c r="M758" s="23">
        <f t="shared" si="244"/>
        <v>2361000</v>
      </c>
    </row>
    <row r="759" spans="1:13" ht="15.75" customHeight="1" x14ac:dyDescent="0.25">
      <c r="A759" s="1"/>
      <c r="H759" s="22">
        <v>18200000</v>
      </c>
      <c r="I759" s="23">
        <f t="shared" si="240"/>
        <v>5468000</v>
      </c>
      <c r="J759" s="23">
        <f t="shared" si="241"/>
        <v>3844000</v>
      </c>
      <c r="K759" s="23">
        <f t="shared" si="242"/>
        <v>3027000</v>
      </c>
      <c r="L759" s="23">
        <f t="shared" si="243"/>
        <v>2604000</v>
      </c>
      <c r="M759" s="23">
        <f t="shared" si="244"/>
        <v>2358000</v>
      </c>
    </row>
    <row r="760" spans="1:13" ht="15.75" customHeight="1" x14ac:dyDescent="0.25">
      <c r="A760" s="1"/>
      <c r="H760" s="22">
        <v>18300000</v>
      </c>
      <c r="I760" s="23">
        <f t="shared" si="240"/>
        <v>5459000</v>
      </c>
      <c r="J760" s="23">
        <f t="shared" si="241"/>
        <v>3838000</v>
      </c>
      <c r="K760" s="23">
        <f t="shared" si="242"/>
        <v>3022000</v>
      </c>
      <c r="L760" s="23">
        <f t="shared" si="243"/>
        <v>2600000</v>
      </c>
      <c r="M760" s="23">
        <f t="shared" si="244"/>
        <v>2355000</v>
      </c>
    </row>
    <row r="761" spans="1:13" ht="15.75" customHeight="1" x14ac:dyDescent="0.25">
      <c r="A761" s="1"/>
      <c r="H761" s="22">
        <v>18400000</v>
      </c>
      <c r="I761" s="23">
        <f t="shared" si="240"/>
        <v>5450000</v>
      </c>
      <c r="J761" s="23">
        <f t="shared" si="241"/>
        <v>3832000</v>
      </c>
      <c r="K761" s="23">
        <f t="shared" si="242"/>
        <v>3017000</v>
      </c>
      <c r="L761" s="23">
        <f t="shared" si="243"/>
        <v>2596000</v>
      </c>
      <c r="M761" s="23">
        <f t="shared" si="244"/>
        <v>2352000</v>
      </c>
    </row>
    <row r="762" spans="1:13" ht="15.75" customHeight="1" x14ac:dyDescent="0.25">
      <c r="A762" s="1"/>
      <c r="H762" s="22">
        <v>18500000</v>
      </c>
      <c r="I762" s="23">
        <f t="shared" si="240"/>
        <v>5441000</v>
      </c>
      <c r="J762" s="23">
        <f t="shared" si="241"/>
        <v>3826000</v>
      </c>
      <c r="K762" s="23">
        <f t="shared" si="242"/>
        <v>3012000</v>
      </c>
      <c r="L762" s="23">
        <f t="shared" si="243"/>
        <v>2592000</v>
      </c>
      <c r="M762" s="23">
        <f t="shared" si="244"/>
        <v>2349000</v>
      </c>
    </row>
    <row r="763" spans="1:13" ht="15.75" customHeight="1" x14ac:dyDescent="0.25">
      <c r="A763" s="1"/>
      <c r="H763" s="22">
        <v>18600000</v>
      </c>
      <c r="I763" s="23">
        <f t="shared" si="240"/>
        <v>5432000</v>
      </c>
      <c r="J763" s="23">
        <f t="shared" si="241"/>
        <v>3820000</v>
      </c>
      <c r="K763" s="23">
        <f t="shared" si="242"/>
        <v>3007000</v>
      </c>
      <c r="L763" s="23">
        <f t="shared" si="243"/>
        <v>2588000</v>
      </c>
      <c r="M763" s="23">
        <f t="shared" si="244"/>
        <v>2346000</v>
      </c>
    </row>
    <row r="764" spans="1:13" ht="15.75" customHeight="1" x14ac:dyDescent="0.25">
      <c r="A764" s="1"/>
      <c r="H764" s="22">
        <v>18700000</v>
      </c>
      <c r="I764" s="23">
        <f t="shared" si="240"/>
        <v>5423000</v>
      </c>
      <c r="J764" s="23">
        <f t="shared" si="241"/>
        <v>3814000</v>
      </c>
      <c r="K764" s="23">
        <f t="shared" si="242"/>
        <v>3002000</v>
      </c>
      <c r="L764" s="23">
        <f t="shared" si="243"/>
        <v>2584000</v>
      </c>
      <c r="M764" s="23">
        <f t="shared" si="244"/>
        <v>2343000</v>
      </c>
    </row>
    <row r="765" spans="1:13" ht="15.75" customHeight="1" x14ac:dyDescent="0.25">
      <c r="A765" s="1"/>
      <c r="H765" s="22">
        <v>18800000</v>
      </c>
      <c r="I765" s="23">
        <f t="shared" si="240"/>
        <v>5414000</v>
      </c>
      <c r="J765" s="23">
        <f t="shared" si="241"/>
        <v>3808000</v>
      </c>
      <c r="K765" s="23">
        <f t="shared" si="242"/>
        <v>2997000</v>
      </c>
      <c r="L765" s="23">
        <f t="shared" si="243"/>
        <v>2580000</v>
      </c>
      <c r="M765" s="23">
        <f t="shared" si="244"/>
        <v>2340000</v>
      </c>
    </row>
    <row r="766" spans="1:13" ht="15.75" customHeight="1" x14ac:dyDescent="0.25">
      <c r="A766" s="1"/>
      <c r="H766" s="22">
        <v>18900000</v>
      </c>
      <c r="I766" s="23">
        <f t="shared" si="240"/>
        <v>5405000</v>
      </c>
      <c r="J766" s="23">
        <f t="shared" si="241"/>
        <v>3802000</v>
      </c>
      <c r="K766" s="23">
        <f t="shared" si="242"/>
        <v>2992000</v>
      </c>
      <c r="L766" s="23">
        <f t="shared" si="243"/>
        <v>2576000</v>
      </c>
      <c r="M766" s="23">
        <f t="shared" si="244"/>
        <v>2337000</v>
      </c>
    </row>
    <row r="767" spans="1:13" ht="15.75" customHeight="1" x14ac:dyDescent="0.25">
      <c r="A767" s="1"/>
      <c r="H767" s="22">
        <v>19000000</v>
      </c>
      <c r="I767" s="23">
        <f t="shared" si="240"/>
        <v>5396000</v>
      </c>
      <c r="J767" s="23">
        <f t="shared" si="241"/>
        <v>3796000</v>
      </c>
      <c r="K767" s="23">
        <f t="shared" si="242"/>
        <v>2987000</v>
      </c>
      <c r="L767" s="23">
        <f t="shared" si="243"/>
        <v>2572000</v>
      </c>
      <c r="M767" s="23">
        <f t="shared" si="244"/>
        <v>2334000</v>
      </c>
    </row>
    <row r="768" spans="1:13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  <row r="1023" spans="1:1" ht="15.75" customHeight="1" x14ac:dyDescent="0.25">
      <c r="A1023" s="1"/>
    </row>
    <row r="1024" spans="1:1" ht="15.75" customHeight="1" x14ac:dyDescent="0.25">
      <c r="A1024" s="1"/>
    </row>
    <row r="1025" spans="1:1" ht="15.75" customHeight="1" x14ac:dyDescent="0.25">
      <c r="A1025" s="1"/>
    </row>
    <row r="1026" spans="1:1" ht="15.75" customHeight="1" x14ac:dyDescent="0.25">
      <c r="A1026" s="1"/>
    </row>
    <row r="1027" spans="1:1" ht="15.75" customHeight="1" x14ac:dyDescent="0.25">
      <c r="A1027" s="1"/>
    </row>
    <row r="1028" spans="1:1" ht="15.75" customHeight="1" x14ac:dyDescent="0.25">
      <c r="A1028" s="1"/>
    </row>
    <row r="1029" spans="1:1" ht="15.75" customHeight="1" x14ac:dyDescent="0.25">
      <c r="A1029" s="1"/>
    </row>
    <row r="1030" spans="1:1" ht="15.75" customHeight="1" x14ac:dyDescent="0.25">
      <c r="A1030" s="1"/>
    </row>
    <row r="1031" spans="1:1" ht="15.75" customHeight="1" x14ac:dyDescent="0.25">
      <c r="A1031" s="1"/>
    </row>
    <row r="1032" spans="1:1" ht="15.75" customHeight="1" x14ac:dyDescent="0.25">
      <c r="A1032" s="1"/>
    </row>
    <row r="1033" spans="1:1" ht="15.75" customHeight="1" x14ac:dyDescent="0.25">
      <c r="A1033" s="1"/>
    </row>
    <row r="1034" spans="1:1" ht="15.75" customHeight="1" x14ac:dyDescent="0.25">
      <c r="A1034" s="1"/>
    </row>
    <row r="1035" spans="1:1" ht="15.75" customHeight="1" x14ac:dyDescent="0.25">
      <c r="A1035" s="1"/>
    </row>
    <row r="1036" spans="1:1" ht="15.75" customHeight="1" x14ac:dyDescent="0.25">
      <c r="A1036" s="1"/>
    </row>
    <row r="1037" spans="1:1" ht="15.75" customHeight="1" x14ac:dyDescent="0.25">
      <c r="A1037" s="1"/>
    </row>
    <row r="1038" spans="1:1" ht="15.75" customHeight="1" x14ac:dyDescent="0.25">
      <c r="A1038" s="1"/>
    </row>
    <row r="1039" spans="1:1" ht="15.75" customHeight="1" x14ac:dyDescent="0.25">
      <c r="A1039" s="1"/>
    </row>
    <row r="1040" spans="1:1" ht="15.75" customHeight="1" x14ac:dyDescent="0.25">
      <c r="A1040" s="1"/>
    </row>
    <row r="1041" spans="1:1" ht="15.75" customHeight="1" x14ac:dyDescent="0.25">
      <c r="A1041" s="1"/>
    </row>
    <row r="1042" spans="1:1" ht="15.75" customHeight="1" x14ac:dyDescent="0.25">
      <c r="A1042" s="1"/>
    </row>
    <row r="1043" spans="1:1" ht="15.75" customHeight="1" x14ac:dyDescent="0.25">
      <c r="A1043" s="1"/>
    </row>
    <row r="1044" spans="1:1" ht="15.75" customHeight="1" x14ac:dyDescent="0.25">
      <c r="A1044" s="1"/>
    </row>
    <row r="1045" spans="1:1" ht="15.75" customHeight="1" x14ac:dyDescent="0.25">
      <c r="A1045" s="1"/>
    </row>
    <row r="1046" spans="1:1" ht="15.75" customHeight="1" x14ac:dyDescent="0.25">
      <c r="A1046" s="1"/>
    </row>
    <row r="1047" spans="1:1" ht="15.75" customHeight="1" x14ac:dyDescent="0.25">
      <c r="A1047" s="1"/>
    </row>
    <row r="1048" spans="1:1" ht="15.75" customHeight="1" x14ac:dyDescent="0.25">
      <c r="A1048" s="1"/>
    </row>
    <row r="1049" spans="1:1" ht="15.75" customHeight="1" x14ac:dyDescent="0.25">
      <c r="A1049" s="1"/>
    </row>
    <row r="1050" spans="1:1" ht="15.75" customHeight="1" x14ac:dyDescent="0.25">
      <c r="A1050" s="1"/>
    </row>
    <row r="1051" spans="1:1" ht="15.75" customHeight="1" x14ac:dyDescent="0.25">
      <c r="A1051" s="1"/>
    </row>
    <row r="1052" spans="1:1" ht="15.75" customHeight="1" x14ac:dyDescent="0.25">
      <c r="A1052" s="1"/>
    </row>
    <row r="1053" spans="1:1" ht="15.75" customHeight="1" x14ac:dyDescent="0.25">
      <c r="A1053" s="1"/>
    </row>
    <row r="1054" spans="1:1" ht="15.75" customHeight="1" x14ac:dyDescent="0.25">
      <c r="A1054" s="1"/>
    </row>
    <row r="1055" spans="1:1" ht="15.75" customHeight="1" x14ac:dyDescent="0.25">
      <c r="A1055" s="1"/>
    </row>
    <row r="1056" spans="1:1" ht="15.75" customHeight="1" x14ac:dyDescent="0.25">
      <c r="A1056" s="1"/>
    </row>
    <row r="1057" spans="1:1" ht="15.75" customHeight="1" x14ac:dyDescent="0.25">
      <c r="A1057" s="1"/>
    </row>
    <row r="1058" spans="1:1" ht="15.75" customHeight="1" x14ac:dyDescent="0.25">
      <c r="A1058" s="1"/>
    </row>
    <row r="1059" spans="1:1" ht="15.75" customHeight="1" x14ac:dyDescent="0.25">
      <c r="A1059" s="1"/>
    </row>
    <row r="1060" spans="1:1" ht="15.75" customHeight="1" x14ac:dyDescent="0.25">
      <c r="A1060" s="1"/>
    </row>
    <row r="1061" spans="1:1" ht="15.75" customHeight="1" x14ac:dyDescent="0.25">
      <c r="A1061" s="1"/>
    </row>
    <row r="1062" spans="1:1" ht="15.75" customHeight="1" x14ac:dyDescent="0.25">
      <c r="A1062" s="1"/>
    </row>
    <row r="1063" spans="1:1" ht="15.75" customHeight="1" x14ac:dyDescent="0.25">
      <c r="A1063" s="1"/>
    </row>
    <row r="1064" spans="1:1" ht="15.75" customHeight="1" x14ac:dyDescent="0.25">
      <c r="A1064" s="1"/>
    </row>
    <row r="1065" spans="1:1" ht="15.75" customHeight="1" x14ac:dyDescent="0.25">
      <c r="A1065" s="1"/>
    </row>
    <row r="1066" spans="1:1" ht="15.75" customHeight="1" x14ac:dyDescent="0.25">
      <c r="A1066" s="1"/>
    </row>
    <row r="1067" spans="1:1" ht="15.75" customHeight="1" x14ac:dyDescent="0.25">
      <c r="A1067" s="1"/>
    </row>
    <row r="1068" spans="1:1" ht="15.75" customHeight="1" x14ac:dyDescent="0.25">
      <c r="A1068" s="1"/>
    </row>
    <row r="1069" spans="1:1" ht="15.75" customHeight="1" x14ac:dyDescent="0.25">
      <c r="A1069" s="1"/>
    </row>
    <row r="1070" spans="1:1" ht="15.75" customHeight="1" x14ac:dyDescent="0.25">
      <c r="A1070" s="1"/>
    </row>
    <row r="1071" spans="1:1" ht="15.75" customHeight="1" x14ac:dyDescent="0.25">
      <c r="A1071" s="1"/>
    </row>
    <row r="1072" spans="1:1" ht="15.75" customHeight="1" x14ac:dyDescent="0.25">
      <c r="A1072" s="1"/>
    </row>
    <row r="1073" spans="1:1" ht="15.75" customHeight="1" x14ac:dyDescent="0.25">
      <c r="A1073" s="1"/>
    </row>
    <row r="1074" spans="1:1" ht="15.75" customHeight="1" x14ac:dyDescent="0.25">
      <c r="A1074" s="1"/>
    </row>
    <row r="1075" spans="1:1" ht="15.75" customHeight="1" x14ac:dyDescent="0.25">
      <c r="A1075" s="1"/>
    </row>
    <row r="1076" spans="1:1" ht="15.75" customHeight="1" x14ac:dyDescent="0.25">
      <c r="A1076" s="1"/>
    </row>
    <row r="1077" spans="1:1" ht="15.75" customHeight="1" x14ac:dyDescent="0.25">
      <c r="A1077" s="1"/>
    </row>
    <row r="1078" spans="1:1" ht="15.75" customHeight="1" x14ac:dyDescent="0.25">
      <c r="A1078" s="1"/>
    </row>
    <row r="1079" spans="1:1" ht="15.75" customHeight="1" x14ac:dyDescent="0.25">
      <c r="A1079" s="1"/>
    </row>
    <row r="1080" spans="1:1" ht="15.75" customHeight="1" x14ac:dyDescent="0.25">
      <c r="A1080" s="1"/>
    </row>
    <row r="1081" spans="1:1" ht="15.75" customHeight="1" x14ac:dyDescent="0.25">
      <c r="A1081" s="1"/>
    </row>
    <row r="1082" spans="1:1" ht="15.75" customHeight="1" x14ac:dyDescent="0.25">
      <c r="A1082" s="1"/>
    </row>
    <row r="1083" spans="1:1" ht="15.75" customHeight="1" x14ac:dyDescent="0.25">
      <c r="A1083" s="1"/>
    </row>
    <row r="1084" spans="1:1" ht="15.75" customHeight="1" x14ac:dyDescent="0.25">
      <c r="A1084" s="1"/>
    </row>
    <row r="1085" spans="1:1" ht="15.75" customHeight="1" x14ac:dyDescent="0.25">
      <c r="A1085" s="1"/>
    </row>
    <row r="1086" spans="1:1" ht="15.75" customHeight="1" x14ac:dyDescent="0.25">
      <c r="A1086" s="1"/>
    </row>
    <row r="1087" spans="1:1" ht="15.75" customHeight="1" x14ac:dyDescent="0.25">
      <c r="A1087" s="1"/>
    </row>
    <row r="1088" spans="1:1" ht="15.75" customHeight="1" x14ac:dyDescent="0.25">
      <c r="A1088" s="1"/>
    </row>
    <row r="1089" spans="1:1" ht="15.75" customHeight="1" x14ac:dyDescent="0.25">
      <c r="A1089" s="1"/>
    </row>
    <row r="1090" spans="1:1" ht="15.75" customHeight="1" x14ac:dyDescent="0.25">
      <c r="A1090" s="1"/>
    </row>
    <row r="1091" spans="1:1" ht="15.75" customHeight="1" x14ac:dyDescent="0.25">
      <c r="A1091" s="1"/>
    </row>
    <row r="1092" spans="1:1" ht="15.75" customHeight="1" x14ac:dyDescent="0.25">
      <c r="A1092" s="1"/>
    </row>
    <row r="1093" spans="1:1" ht="15.75" customHeight="1" x14ac:dyDescent="0.25">
      <c r="A1093" s="1"/>
    </row>
    <row r="1094" spans="1:1" ht="15.75" customHeight="1" x14ac:dyDescent="0.25">
      <c r="A1094" s="1"/>
    </row>
    <row r="1095" spans="1:1" ht="15.75" customHeight="1" x14ac:dyDescent="0.25">
      <c r="A1095" s="1"/>
    </row>
    <row r="1096" spans="1:1" ht="15.75" customHeight="1" x14ac:dyDescent="0.25">
      <c r="A1096" s="1"/>
    </row>
    <row r="1097" spans="1:1" ht="15.75" customHeight="1" x14ac:dyDescent="0.25">
      <c r="A1097" s="1"/>
    </row>
    <row r="1098" spans="1:1" ht="15.75" customHeight="1" x14ac:dyDescent="0.25">
      <c r="A1098" s="1"/>
    </row>
    <row r="1099" spans="1:1" ht="15.75" customHeight="1" x14ac:dyDescent="0.25">
      <c r="A1099" s="1"/>
    </row>
    <row r="1100" spans="1:1" ht="15.75" customHeight="1" x14ac:dyDescent="0.25">
      <c r="A1100" s="1"/>
    </row>
    <row r="1101" spans="1:1" ht="15.75" customHeight="1" x14ac:dyDescent="0.25">
      <c r="A1101" s="1"/>
    </row>
    <row r="1102" spans="1:1" ht="15.75" customHeight="1" x14ac:dyDescent="0.25">
      <c r="A1102" s="1"/>
    </row>
    <row r="1103" spans="1:1" ht="15.75" customHeight="1" x14ac:dyDescent="0.25">
      <c r="A1103" s="1"/>
    </row>
    <row r="1104" spans="1:1" ht="15.75" customHeight="1" x14ac:dyDescent="0.25">
      <c r="A1104" s="1"/>
    </row>
    <row r="1105" spans="1:1" ht="15.75" customHeight="1" x14ac:dyDescent="0.25">
      <c r="A1105" s="1"/>
    </row>
    <row r="1106" spans="1:1" ht="15.75" customHeight="1" x14ac:dyDescent="0.25">
      <c r="A1106" s="1"/>
    </row>
    <row r="1107" spans="1:1" ht="15.75" customHeight="1" x14ac:dyDescent="0.25">
      <c r="A1107" s="1"/>
    </row>
    <row r="1108" spans="1:1" ht="15.75" customHeight="1" x14ac:dyDescent="0.25">
      <c r="A1108" s="1"/>
    </row>
    <row r="1109" spans="1:1" ht="15.75" customHeight="1" x14ac:dyDescent="0.25">
      <c r="A1109" s="1"/>
    </row>
    <row r="1110" spans="1:1" ht="15.75" customHeight="1" x14ac:dyDescent="0.25">
      <c r="A1110" s="1"/>
    </row>
    <row r="1111" spans="1:1" ht="15.75" customHeight="1" x14ac:dyDescent="0.25">
      <c r="A1111" s="1"/>
    </row>
    <row r="1112" spans="1:1" ht="15.75" customHeight="1" x14ac:dyDescent="0.25">
      <c r="A1112" s="1"/>
    </row>
    <row r="1113" spans="1:1" ht="15.75" customHeight="1" x14ac:dyDescent="0.25">
      <c r="A1113" s="1"/>
    </row>
    <row r="1114" spans="1:1" ht="15.75" customHeight="1" x14ac:dyDescent="0.25">
      <c r="A1114" s="1"/>
    </row>
    <row r="1115" spans="1:1" ht="15.75" customHeight="1" x14ac:dyDescent="0.25">
      <c r="A1115" s="1"/>
    </row>
    <row r="1116" spans="1:1" ht="15.75" customHeight="1" x14ac:dyDescent="0.25">
      <c r="A1116" s="1"/>
    </row>
    <row r="1117" spans="1:1" ht="15.75" customHeight="1" x14ac:dyDescent="0.25">
      <c r="A1117" s="1"/>
    </row>
    <row r="1118" spans="1:1" ht="15.75" customHeight="1" x14ac:dyDescent="0.25">
      <c r="A1118" s="1"/>
    </row>
    <row r="1119" spans="1:1" ht="15.75" customHeight="1" x14ac:dyDescent="0.25">
      <c r="A1119" s="1"/>
    </row>
    <row r="1120" spans="1:1" ht="15.75" customHeight="1" x14ac:dyDescent="0.25">
      <c r="A1120" s="1"/>
    </row>
    <row r="1121" spans="1:1" ht="15.75" customHeight="1" x14ac:dyDescent="0.25">
      <c r="A1121" s="1"/>
    </row>
    <row r="1122" spans="1:1" ht="15.75" customHeight="1" x14ac:dyDescent="0.25">
      <c r="A1122" s="1"/>
    </row>
    <row r="1123" spans="1:1" ht="15.75" customHeight="1" x14ac:dyDescent="0.25">
      <c r="A1123" s="1"/>
    </row>
    <row r="1124" spans="1:1" ht="15.75" customHeight="1" x14ac:dyDescent="0.25">
      <c r="A1124" s="1"/>
    </row>
    <row r="1125" spans="1:1" ht="15.75" customHeight="1" x14ac:dyDescent="0.25">
      <c r="A1125" s="1"/>
    </row>
    <row r="1126" spans="1:1" ht="15.75" customHeight="1" x14ac:dyDescent="0.25">
      <c r="A1126" s="1"/>
    </row>
    <row r="1127" spans="1:1" ht="15.75" customHeight="1" x14ac:dyDescent="0.25">
      <c r="A1127" s="1"/>
    </row>
    <row r="1128" spans="1:1" ht="15.75" customHeight="1" x14ac:dyDescent="0.25">
      <c r="A1128" s="1"/>
    </row>
    <row r="1129" spans="1:1" ht="15.75" customHeight="1" x14ac:dyDescent="0.25">
      <c r="A1129" s="1"/>
    </row>
    <row r="1130" spans="1:1" ht="15.75" customHeight="1" x14ac:dyDescent="0.25">
      <c r="A1130" s="1"/>
    </row>
    <row r="1131" spans="1:1" ht="15.75" customHeight="1" x14ac:dyDescent="0.25">
      <c r="A1131" s="1"/>
    </row>
    <row r="1132" spans="1:1" ht="15.75" customHeight="1" x14ac:dyDescent="0.25">
      <c r="A1132" s="1"/>
    </row>
    <row r="1133" spans="1:1" ht="15.75" customHeight="1" x14ac:dyDescent="0.25">
      <c r="A1133" s="1"/>
    </row>
    <row r="1134" spans="1:1" ht="15.75" customHeight="1" x14ac:dyDescent="0.25">
      <c r="A1134" s="1"/>
    </row>
    <row r="1135" spans="1:1" ht="15.75" customHeight="1" x14ac:dyDescent="0.25">
      <c r="A1135" s="1"/>
    </row>
    <row r="1136" spans="1:1" ht="15.75" customHeight="1" x14ac:dyDescent="0.25">
      <c r="A1136" s="1"/>
    </row>
    <row r="1137" spans="1:1" ht="15.75" customHeight="1" x14ac:dyDescent="0.25">
      <c r="A1137" s="1"/>
    </row>
    <row r="1138" spans="1:1" ht="15.75" customHeight="1" x14ac:dyDescent="0.25">
      <c r="A1138" s="1"/>
    </row>
    <row r="1139" spans="1:1" ht="15.75" customHeight="1" x14ac:dyDescent="0.25">
      <c r="A1139" s="1"/>
    </row>
    <row r="1140" spans="1:1" ht="15.75" customHeight="1" x14ac:dyDescent="0.25">
      <c r="A1140" s="1"/>
    </row>
    <row r="1141" spans="1:1" ht="15.75" customHeight="1" x14ac:dyDescent="0.25">
      <c r="A1141" s="1"/>
    </row>
    <row r="1142" spans="1:1" ht="15.75" customHeight="1" x14ac:dyDescent="0.25">
      <c r="A1142" s="1"/>
    </row>
    <row r="1143" spans="1:1" ht="15.75" customHeight="1" x14ac:dyDescent="0.25">
      <c r="A1143" s="1"/>
    </row>
    <row r="1144" spans="1:1" ht="15.75" customHeight="1" x14ac:dyDescent="0.25">
      <c r="A1144" s="1"/>
    </row>
    <row r="1145" spans="1:1" ht="15.75" customHeight="1" x14ac:dyDescent="0.25">
      <c r="A1145" s="1"/>
    </row>
    <row r="1146" spans="1:1" ht="15.75" customHeight="1" x14ac:dyDescent="0.25">
      <c r="A1146" s="1"/>
    </row>
    <row r="1147" spans="1:1" ht="15.75" customHeight="1" x14ac:dyDescent="0.25">
      <c r="A1147" s="1"/>
    </row>
    <row r="1148" spans="1:1" ht="15.75" customHeight="1" x14ac:dyDescent="0.25">
      <c r="A1148" s="1"/>
    </row>
    <row r="1149" spans="1:1" ht="15.75" customHeight="1" x14ac:dyDescent="0.25">
      <c r="A1149" s="1"/>
    </row>
    <row r="1150" spans="1:1" ht="15.75" customHeight="1" x14ac:dyDescent="0.25">
      <c r="A1150" s="1"/>
    </row>
    <row r="1151" spans="1:1" ht="15.75" customHeight="1" x14ac:dyDescent="0.25">
      <c r="A1151" s="1"/>
    </row>
    <row r="1152" spans="1:1" ht="15.75" customHeight="1" x14ac:dyDescent="0.25">
      <c r="A1152" s="1"/>
    </row>
    <row r="1153" spans="1:1" ht="15.75" customHeight="1" x14ac:dyDescent="0.25">
      <c r="A1153" s="1"/>
    </row>
    <row r="1154" spans="1:1" ht="15.75" customHeight="1" x14ac:dyDescent="0.25">
      <c r="A1154" s="1"/>
    </row>
    <row r="1155" spans="1:1" ht="15.75" customHeight="1" x14ac:dyDescent="0.25">
      <c r="A1155" s="1"/>
    </row>
    <row r="1156" spans="1:1" ht="15.75" customHeight="1" x14ac:dyDescent="0.25">
      <c r="A1156" s="1"/>
    </row>
    <row r="1157" spans="1:1" ht="15.75" customHeight="1" x14ac:dyDescent="0.25">
      <c r="A1157" s="1"/>
    </row>
    <row r="1158" spans="1:1" ht="15.75" customHeight="1" x14ac:dyDescent="0.25">
      <c r="A1158" s="1"/>
    </row>
    <row r="1159" spans="1:1" ht="15.75" customHeight="1" x14ac:dyDescent="0.25">
      <c r="A1159" s="1"/>
    </row>
    <row r="1160" spans="1:1" ht="15.75" customHeight="1" x14ac:dyDescent="0.25">
      <c r="A1160" s="1"/>
    </row>
    <row r="1161" spans="1:1" ht="15.75" customHeight="1" x14ac:dyDescent="0.25">
      <c r="A1161" s="1"/>
    </row>
    <row r="1162" spans="1:1" ht="15.75" customHeight="1" x14ac:dyDescent="0.25">
      <c r="A1162" s="1"/>
    </row>
    <row r="1163" spans="1:1" ht="15.75" customHeight="1" x14ac:dyDescent="0.25">
      <c r="A1163" s="1"/>
    </row>
    <row r="1164" spans="1:1" ht="15.75" customHeight="1" x14ac:dyDescent="0.25">
      <c r="A1164" s="1"/>
    </row>
    <row r="1165" spans="1:1" ht="15.75" customHeight="1" x14ac:dyDescent="0.25">
      <c r="A1165" s="1"/>
    </row>
    <row r="1166" spans="1:1" ht="15.75" customHeight="1" x14ac:dyDescent="0.25">
      <c r="A1166" s="1"/>
    </row>
    <row r="1167" spans="1:1" ht="15.75" customHeight="1" x14ac:dyDescent="0.25">
      <c r="A1167" s="1"/>
    </row>
    <row r="1168" spans="1:1" ht="15.75" customHeight="1" x14ac:dyDescent="0.25">
      <c r="A1168" s="1"/>
    </row>
    <row r="1169" spans="1:1" ht="15.75" customHeight="1" x14ac:dyDescent="0.25">
      <c r="A1169" s="1"/>
    </row>
    <row r="1170" spans="1:1" ht="15.75" customHeight="1" x14ac:dyDescent="0.25">
      <c r="A1170" s="1"/>
    </row>
    <row r="1171" spans="1:1" ht="15.75" customHeight="1" x14ac:dyDescent="0.25">
      <c r="A1171" s="1"/>
    </row>
    <row r="1172" spans="1:1" ht="15.75" customHeight="1" x14ac:dyDescent="0.25">
      <c r="A1172" s="1"/>
    </row>
    <row r="1173" spans="1:1" ht="15.75" customHeight="1" x14ac:dyDescent="0.25">
      <c r="A1173" s="1"/>
    </row>
    <row r="1174" spans="1:1" ht="15.75" customHeight="1" x14ac:dyDescent="0.25">
      <c r="A1174" s="1"/>
    </row>
    <row r="1175" spans="1:1" ht="15.75" customHeight="1" x14ac:dyDescent="0.25">
      <c r="A1175" s="1"/>
    </row>
    <row r="1176" spans="1:1" ht="15.75" customHeight="1" x14ac:dyDescent="0.25">
      <c r="A1176" s="1"/>
    </row>
    <row r="1177" spans="1:1" ht="15.75" customHeight="1" x14ac:dyDescent="0.25">
      <c r="A1177" s="1"/>
    </row>
    <row r="1178" spans="1:1" ht="15.75" customHeight="1" x14ac:dyDescent="0.25">
      <c r="A1178" s="1"/>
    </row>
    <row r="1179" spans="1:1" ht="15.75" customHeight="1" x14ac:dyDescent="0.25">
      <c r="A1179" s="1"/>
    </row>
    <row r="1180" spans="1:1" ht="15.75" customHeight="1" x14ac:dyDescent="0.25">
      <c r="A1180" s="1"/>
    </row>
    <row r="1181" spans="1:1" ht="15.75" customHeight="1" x14ac:dyDescent="0.25">
      <c r="A1181" s="1"/>
    </row>
    <row r="1182" spans="1:1" ht="15.75" customHeight="1" x14ac:dyDescent="0.25">
      <c r="A1182" s="1"/>
    </row>
    <row r="1183" spans="1:1" ht="15.75" customHeight="1" x14ac:dyDescent="0.25">
      <c r="A1183" s="1"/>
    </row>
    <row r="1184" spans="1:1" ht="15.75" customHeight="1" x14ac:dyDescent="0.25">
      <c r="A1184" s="1"/>
    </row>
    <row r="1185" spans="1:1" ht="15.75" customHeight="1" x14ac:dyDescent="0.25">
      <c r="A1185" s="1"/>
    </row>
    <row r="1186" spans="1:1" ht="15.75" customHeight="1" x14ac:dyDescent="0.25">
      <c r="A1186" s="1"/>
    </row>
    <row r="1187" spans="1:1" ht="15.75" customHeight="1" x14ac:dyDescent="0.25">
      <c r="A1187" s="1"/>
    </row>
    <row r="1188" spans="1:1" ht="15.75" customHeight="1" x14ac:dyDescent="0.25">
      <c r="A1188" s="1"/>
    </row>
    <row r="1189" spans="1:1" ht="15.75" customHeight="1" x14ac:dyDescent="0.25">
      <c r="A1189" s="1"/>
    </row>
    <row r="1190" spans="1:1" ht="15.75" customHeight="1" x14ac:dyDescent="0.25">
      <c r="A1190" s="1"/>
    </row>
    <row r="1191" spans="1:1" ht="15.75" customHeight="1" x14ac:dyDescent="0.25">
      <c r="A1191" s="1"/>
    </row>
    <row r="1192" spans="1:1" ht="15.75" customHeight="1" x14ac:dyDescent="0.25">
      <c r="A1192" s="1"/>
    </row>
    <row r="1193" spans="1:1" ht="15.75" customHeight="1" x14ac:dyDescent="0.25">
      <c r="A1193" s="1"/>
    </row>
    <row r="1194" spans="1:1" ht="15.75" customHeight="1" x14ac:dyDescent="0.25">
      <c r="A1194" s="1"/>
    </row>
    <row r="1195" spans="1:1" ht="15.75" customHeight="1" x14ac:dyDescent="0.25">
      <c r="A1195" s="1"/>
    </row>
    <row r="1196" spans="1:1" ht="15.75" customHeight="1" x14ac:dyDescent="0.25">
      <c r="A1196" s="1"/>
    </row>
    <row r="1197" spans="1:1" ht="15.75" customHeight="1" x14ac:dyDescent="0.25">
      <c r="A1197" s="1"/>
    </row>
    <row r="1198" spans="1:1" ht="15.75" customHeight="1" x14ac:dyDescent="0.25">
      <c r="A1198" s="1"/>
    </row>
    <row r="1199" spans="1:1" ht="15.75" customHeight="1" x14ac:dyDescent="0.25">
      <c r="A1199" s="1"/>
    </row>
    <row r="1200" spans="1:1" ht="15.75" customHeight="1" x14ac:dyDescent="0.25">
      <c r="A1200" s="1"/>
    </row>
    <row r="1201" spans="1:1" ht="15.75" customHeight="1" x14ac:dyDescent="0.25">
      <c r="A1201" s="1"/>
    </row>
    <row r="1202" spans="1:1" ht="15.75" customHeight="1" x14ac:dyDescent="0.25">
      <c r="A1202" s="1"/>
    </row>
    <row r="1203" spans="1:1" ht="15.75" customHeight="1" x14ac:dyDescent="0.25">
      <c r="A1203" s="1"/>
    </row>
    <row r="1204" spans="1:1" ht="15.75" customHeight="1" x14ac:dyDescent="0.25">
      <c r="A1204" s="1"/>
    </row>
    <row r="1205" spans="1:1" ht="15.75" customHeight="1" x14ac:dyDescent="0.25">
      <c r="A1205" s="1"/>
    </row>
    <row r="1206" spans="1:1" ht="15.75" customHeight="1" x14ac:dyDescent="0.25">
      <c r="A1206" s="1"/>
    </row>
    <row r="1207" spans="1:1" ht="15.75" customHeight="1" x14ac:dyDescent="0.25">
      <c r="A1207" s="1"/>
    </row>
    <row r="1208" spans="1:1" ht="15.75" customHeight="1" x14ac:dyDescent="0.25">
      <c r="A1208" s="1"/>
    </row>
    <row r="1209" spans="1:1" ht="15.75" customHeight="1" x14ac:dyDescent="0.25">
      <c r="A1209" s="1"/>
    </row>
    <row r="1210" spans="1:1" ht="15.75" customHeight="1" x14ac:dyDescent="0.25">
      <c r="A1210" s="1"/>
    </row>
    <row r="1211" spans="1:1" ht="15.75" customHeight="1" x14ac:dyDescent="0.25">
      <c r="A1211" s="1"/>
    </row>
    <row r="1212" spans="1:1" ht="15.75" customHeight="1" x14ac:dyDescent="0.25">
      <c r="A1212" s="1"/>
    </row>
    <row r="1213" spans="1:1" ht="15.75" customHeight="1" x14ac:dyDescent="0.25">
      <c r="A1213" s="1"/>
    </row>
    <row r="1214" spans="1:1" ht="15.75" customHeight="1" x14ac:dyDescent="0.25">
      <c r="A1214" s="1"/>
    </row>
    <row r="1215" spans="1:1" ht="15.75" customHeight="1" x14ac:dyDescent="0.25">
      <c r="A1215" s="1"/>
    </row>
    <row r="1216" spans="1:1" ht="15.75" customHeight="1" x14ac:dyDescent="0.25">
      <c r="A1216" s="1"/>
    </row>
    <row r="1217" spans="1:1" ht="15.75" customHeight="1" x14ac:dyDescent="0.25">
      <c r="A1217" s="1"/>
    </row>
    <row r="1218" spans="1:1" ht="15.75" customHeight="1" x14ac:dyDescent="0.25">
      <c r="A1218" s="1"/>
    </row>
    <row r="1219" spans="1:1" ht="15.75" customHeight="1" x14ac:dyDescent="0.25">
      <c r="A1219" s="1"/>
    </row>
    <row r="1220" spans="1:1" ht="15.75" customHeight="1" x14ac:dyDescent="0.25">
      <c r="A1220" s="1"/>
    </row>
    <row r="1221" spans="1:1" ht="15.75" customHeight="1" x14ac:dyDescent="0.25">
      <c r="A1221" s="1"/>
    </row>
    <row r="1222" spans="1:1" ht="15.75" customHeight="1" x14ac:dyDescent="0.25">
      <c r="A1222" s="1"/>
    </row>
    <row r="1223" spans="1:1" ht="15.75" customHeight="1" x14ac:dyDescent="0.25">
      <c r="A1223" s="1"/>
    </row>
    <row r="1224" spans="1:1" ht="15.75" customHeight="1" x14ac:dyDescent="0.25">
      <c r="A1224" s="1"/>
    </row>
    <row r="1225" spans="1:1" ht="15.75" customHeight="1" x14ac:dyDescent="0.25">
      <c r="A1225" s="1"/>
    </row>
    <row r="1226" spans="1:1" ht="15.75" customHeight="1" x14ac:dyDescent="0.25">
      <c r="A1226" s="1"/>
    </row>
    <row r="1227" spans="1:1" ht="15.75" customHeight="1" x14ac:dyDescent="0.25">
      <c r="A1227" s="1"/>
    </row>
    <row r="1228" spans="1:1" ht="15.75" customHeight="1" x14ac:dyDescent="0.25">
      <c r="A1228" s="1"/>
    </row>
    <row r="1229" spans="1:1" ht="15.75" customHeight="1" x14ac:dyDescent="0.25">
      <c r="A1229" s="1"/>
    </row>
    <row r="1230" spans="1:1" ht="15.75" customHeight="1" x14ac:dyDescent="0.25">
      <c r="A1230" s="1"/>
    </row>
    <row r="1231" spans="1:1" ht="15.75" customHeight="1" x14ac:dyDescent="0.25">
      <c r="A1231" s="1"/>
    </row>
    <row r="1232" spans="1:1" ht="15.75" customHeight="1" x14ac:dyDescent="0.25">
      <c r="A1232" s="1"/>
    </row>
    <row r="1233" spans="1:1" ht="15.75" customHeight="1" x14ac:dyDescent="0.25">
      <c r="A1233" s="1"/>
    </row>
    <row r="1234" spans="1:1" ht="15.75" customHeight="1" x14ac:dyDescent="0.25">
      <c r="A1234" s="1"/>
    </row>
    <row r="1235" spans="1:1" ht="15.75" customHeight="1" x14ac:dyDescent="0.25">
      <c r="A1235" s="1"/>
    </row>
    <row r="1236" spans="1:1" ht="15.75" customHeight="1" x14ac:dyDescent="0.25">
      <c r="A1236" s="1"/>
    </row>
    <row r="1237" spans="1:1" ht="15.75" customHeight="1" x14ac:dyDescent="0.25">
      <c r="A1237" s="1"/>
    </row>
    <row r="1238" spans="1:1" ht="15.75" customHeight="1" x14ac:dyDescent="0.25">
      <c r="A1238" s="1"/>
    </row>
    <row r="1239" spans="1:1" ht="15.75" customHeight="1" x14ac:dyDescent="0.25">
      <c r="A1239" s="1"/>
    </row>
    <row r="1240" spans="1:1" ht="15.75" customHeight="1" x14ac:dyDescent="0.25">
      <c r="A1240" s="1"/>
    </row>
    <row r="1241" spans="1:1" ht="15.75" customHeight="1" x14ac:dyDescent="0.25">
      <c r="A1241" s="1"/>
    </row>
    <row r="1242" spans="1:1" ht="15.75" customHeight="1" x14ac:dyDescent="0.25">
      <c r="A1242" s="1"/>
    </row>
    <row r="1243" spans="1:1" ht="15.75" customHeight="1" x14ac:dyDescent="0.25">
      <c r="A1243" s="1"/>
    </row>
    <row r="1244" spans="1:1" ht="15.75" customHeight="1" x14ac:dyDescent="0.25">
      <c r="A1244" s="1"/>
    </row>
    <row r="1245" spans="1:1" ht="15.75" customHeight="1" x14ac:dyDescent="0.25">
      <c r="A1245" s="1"/>
    </row>
    <row r="1246" spans="1:1" ht="15.75" customHeight="1" x14ac:dyDescent="0.25">
      <c r="A1246" s="1"/>
    </row>
    <row r="1247" spans="1:1" ht="15.75" customHeight="1" x14ac:dyDescent="0.25">
      <c r="A1247" s="1"/>
    </row>
    <row r="1248" spans="1:1" ht="15.75" customHeight="1" x14ac:dyDescent="0.25">
      <c r="A1248" s="1"/>
    </row>
    <row r="1249" spans="1:1" ht="15.75" customHeight="1" x14ac:dyDescent="0.25">
      <c r="A1249" s="1"/>
    </row>
    <row r="1250" spans="1:1" ht="15.75" customHeight="1" x14ac:dyDescent="0.25">
      <c r="A1250" s="1"/>
    </row>
    <row r="1251" spans="1:1" ht="15.75" customHeight="1" x14ac:dyDescent="0.25">
      <c r="A1251" s="1"/>
    </row>
    <row r="1252" spans="1:1" ht="15.75" customHeight="1" x14ac:dyDescent="0.25">
      <c r="A1252" s="1"/>
    </row>
    <row r="1253" spans="1:1" ht="15.75" customHeight="1" x14ac:dyDescent="0.25">
      <c r="A1253" s="1"/>
    </row>
    <row r="1254" spans="1:1" ht="15.75" customHeight="1" x14ac:dyDescent="0.25">
      <c r="A1254" s="1"/>
    </row>
    <row r="1255" spans="1:1" ht="15.75" customHeight="1" x14ac:dyDescent="0.25">
      <c r="A1255" s="1"/>
    </row>
    <row r="1256" spans="1:1" ht="15.75" customHeight="1" x14ac:dyDescent="0.25">
      <c r="A1256" s="1"/>
    </row>
    <row r="1257" spans="1:1" ht="15.75" customHeight="1" x14ac:dyDescent="0.25">
      <c r="A1257" s="1"/>
    </row>
    <row r="1258" spans="1:1" ht="15.75" customHeight="1" x14ac:dyDescent="0.25">
      <c r="A1258" s="1"/>
    </row>
    <row r="1259" spans="1:1" ht="15.75" customHeight="1" x14ac:dyDescent="0.25">
      <c r="A1259" s="1"/>
    </row>
    <row r="1260" spans="1:1" ht="15.75" customHeight="1" x14ac:dyDescent="0.25">
      <c r="A1260" s="1"/>
    </row>
    <row r="1261" spans="1:1" ht="15.75" customHeight="1" x14ac:dyDescent="0.25">
      <c r="A1261" s="1"/>
    </row>
    <row r="1262" spans="1:1" ht="15.75" customHeight="1" x14ac:dyDescent="0.25">
      <c r="A1262" s="1"/>
    </row>
    <row r="1263" spans="1:1" ht="15.75" customHeight="1" x14ac:dyDescent="0.25">
      <c r="A1263" s="1"/>
    </row>
    <row r="1264" spans="1:1" ht="15.75" customHeight="1" x14ac:dyDescent="0.25">
      <c r="A1264" s="1"/>
    </row>
    <row r="1265" spans="1:1" ht="15.75" customHeight="1" x14ac:dyDescent="0.25">
      <c r="A1265" s="1"/>
    </row>
    <row r="1266" spans="1:1" ht="15.75" customHeight="1" x14ac:dyDescent="0.25">
      <c r="A1266" s="1"/>
    </row>
    <row r="1267" spans="1:1" ht="15.75" customHeight="1" x14ac:dyDescent="0.25">
      <c r="A1267" s="1"/>
    </row>
    <row r="1268" spans="1:1" ht="15.75" customHeight="1" x14ac:dyDescent="0.25">
      <c r="A1268" s="1"/>
    </row>
    <row r="1269" spans="1:1" ht="15.75" customHeight="1" x14ac:dyDescent="0.25">
      <c r="A1269" s="1"/>
    </row>
    <row r="1270" spans="1:1" ht="15.75" customHeight="1" x14ac:dyDescent="0.25">
      <c r="A1270" s="1"/>
    </row>
    <row r="1271" spans="1:1" ht="15.75" customHeight="1" x14ac:dyDescent="0.25">
      <c r="A1271" s="1"/>
    </row>
    <row r="1272" spans="1:1" ht="15.75" customHeight="1" x14ac:dyDescent="0.25">
      <c r="A1272" s="1"/>
    </row>
    <row r="1273" spans="1:1" ht="15.75" customHeight="1" x14ac:dyDescent="0.25">
      <c r="A1273" s="1"/>
    </row>
    <row r="1274" spans="1:1" ht="15.75" customHeight="1" x14ac:dyDescent="0.25">
      <c r="A1274" s="1"/>
    </row>
    <row r="1275" spans="1:1" ht="15.75" customHeight="1" x14ac:dyDescent="0.25">
      <c r="A1275" s="1"/>
    </row>
    <row r="1276" spans="1:1" ht="15.75" customHeight="1" x14ac:dyDescent="0.25">
      <c r="A1276" s="1"/>
    </row>
    <row r="1277" spans="1:1" ht="15.75" customHeight="1" x14ac:dyDescent="0.25">
      <c r="A1277" s="1"/>
    </row>
    <row r="1278" spans="1:1" ht="15.75" customHeight="1" x14ac:dyDescent="0.25">
      <c r="A1278" s="1"/>
    </row>
    <row r="1279" spans="1:1" ht="15.75" customHeight="1" x14ac:dyDescent="0.25">
      <c r="A1279" s="1"/>
    </row>
    <row r="1280" spans="1:1" ht="15.75" customHeight="1" x14ac:dyDescent="0.25">
      <c r="A1280" s="1"/>
    </row>
    <row r="1281" spans="1:1" ht="15.75" customHeight="1" x14ac:dyDescent="0.25">
      <c r="A1281" s="1"/>
    </row>
    <row r="1282" spans="1:1" ht="15.75" customHeight="1" x14ac:dyDescent="0.25">
      <c r="A1282" s="1"/>
    </row>
    <row r="1283" spans="1:1" ht="15.75" customHeight="1" x14ac:dyDescent="0.25">
      <c r="A1283" s="1"/>
    </row>
    <row r="1284" spans="1:1" ht="15.75" customHeight="1" x14ac:dyDescent="0.25">
      <c r="A1284" s="1"/>
    </row>
    <row r="1285" spans="1:1" ht="15.75" customHeight="1" x14ac:dyDescent="0.25">
      <c r="A1285" s="1"/>
    </row>
    <row r="1286" spans="1:1" ht="15.75" customHeight="1" x14ac:dyDescent="0.25">
      <c r="A1286" s="1"/>
    </row>
    <row r="1287" spans="1:1" ht="15.75" customHeight="1" x14ac:dyDescent="0.25">
      <c r="A1287" s="1"/>
    </row>
    <row r="1288" spans="1:1" ht="15.75" customHeight="1" x14ac:dyDescent="0.25">
      <c r="A1288" s="1"/>
    </row>
    <row r="1289" spans="1:1" ht="15.75" customHeight="1" x14ac:dyDescent="0.25">
      <c r="A1289" s="1"/>
    </row>
    <row r="1290" spans="1:1" ht="15.75" customHeight="1" x14ac:dyDescent="0.25">
      <c r="A1290" s="1"/>
    </row>
    <row r="1291" spans="1:1" ht="15.75" customHeight="1" x14ac:dyDescent="0.25">
      <c r="A1291" s="1"/>
    </row>
    <row r="1292" spans="1:1" ht="15.75" customHeight="1" x14ac:dyDescent="0.25">
      <c r="A1292" s="1"/>
    </row>
    <row r="1293" spans="1:1" ht="15.75" customHeight="1" x14ac:dyDescent="0.25">
      <c r="A1293" s="1"/>
    </row>
    <row r="1294" spans="1:1" ht="15.75" customHeight="1" x14ac:dyDescent="0.25">
      <c r="A1294" s="1"/>
    </row>
    <row r="1295" spans="1:1" ht="15.75" customHeight="1" x14ac:dyDescent="0.25">
      <c r="A1295" s="1"/>
    </row>
    <row r="1296" spans="1:1" ht="15.75" customHeight="1" x14ac:dyDescent="0.25">
      <c r="A1296" s="1"/>
    </row>
    <row r="1297" spans="1:1" ht="15.75" customHeight="1" x14ac:dyDescent="0.25">
      <c r="A1297" s="1"/>
    </row>
    <row r="1298" spans="1:1" ht="15.75" customHeight="1" x14ac:dyDescent="0.25">
      <c r="A1298" s="1"/>
    </row>
    <row r="1299" spans="1:1" ht="15.75" customHeight="1" x14ac:dyDescent="0.25">
      <c r="A1299" s="1"/>
    </row>
    <row r="1300" spans="1:1" ht="15.75" customHeight="1" x14ac:dyDescent="0.25">
      <c r="A1300" s="1"/>
    </row>
    <row r="1301" spans="1:1" ht="15.75" customHeight="1" x14ac:dyDescent="0.25">
      <c r="A1301" s="1"/>
    </row>
    <row r="1302" spans="1:1" ht="15.75" customHeight="1" x14ac:dyDescent="0.25">
      <c r="A1302" s="1"/>
    </row>
    <row r="1303" spans="1:1" ht="15.75" customHeight="1" x14ac:dyDescent="0.25">
      <c r="A1303" s="1"/>
    </row>
    <row r="1304" spans="1:1" ht="15.75" customHeight="1" x14ac:dyDescent="0.25">
      <c r="A1304" s="1"/>
    </row>
    <row r="1305" spans="1:1" ht="15.75" customHeight="1" x14ac:dyDescent="0.25">
      <c r="A1305" s="1"/>
    </row>
    <row r="1306" spans="1:1" ht="15.75" customHeight="1" x14ac:dyDescent="0.25">
      <c r="A1306" s="1"/>
    </row>
    <row r="1307" spans="1:1" ht="15.75" customHeight="1" x14ac:dyDescent="0.25">
      <c r="A1307" s="1"/>
    </row>
    <row r="1308" spans="1:1" ht="15.75" customHeight="1" x14ac:dyDescent="0.25">
      <c r="A1308" s="1"/>
    </row>
    <row r="1309" spans="1:1" ht="15.75" customHeight="1" x14ac:dyDescent="0.25">
      <c r="A1309" s="1"/>
    </row>
    <row r="1310" spans="1:1" ht="15.75" customHeight="1" x14ac:dyDescent="0.25">
      <c r="A1310" s="1"/>
    </row>
    <row r="1311" spans="1:1" ht="15.75" customHeight="1" x14ac:dyDescent="0.25">
      <c r="A1311" s="1"/>
    </row>
    <row r="1312" spans="1:1" ht="15.75" customHeight="1" x14ac:dyDescent="0.25">
      <c r="A1312" s="1"/>
    </row>
    <row r="1313" spans="1:1" ht="15.75" customHeight="1" x14ac:dyDescent="0.25">
      <c r="A1313" s="1"/>
    </row>
    <row r="1314" spans="1:1" ht="15.75" customHeight="1" x14ac:dyDescent="0.25">
      <c r="A1314" s="1"/>
    </row>
    <row r="1315" spans="1:1" ht="15.75" customHeight="1" x14ac:dyDescent="0.25">
      <c r="A1315" s="1"/>
    </row>
    <row r="1316" spans="1:1" ht="15.75" customHeight="1" x14ac:dyDescent="0.25">
      <c r="A1316" s="1"/>
    </row>
    <row r="1317" spans="1:1" ht="15.75" customHeight="1" x14ac:dyDescent="0.25">
      <c r="A1317" s="1"/>
    </row>
    <row r="1318" spans="1:1" ht="15.75" customHeight="1" x14ac:dyDescent="0.25">
      <c r="A1318" s="1"/>
    </row>
    <row r="1319" spans="1:1" ht="15.75" customHeight="1" x14ac:dyDescent="0.25">
      <c r="A1319" s="1"/>
    </row>
    <row r="1320" spans="1:1" ht="15.75" customHeight="1" x14ac:dyDescent="0.25">
      <c r="A1320" s="1"/>
    </row>
    <row r="1321" spans="1:1" ht="15.75" customHeight="1" x14ac:dyDescent="0.25">
      <c r="A1321" s="1"/>
    </row>
    <row r="1322" spans="1:1" ht="15.75" customHeight="1" x14ac:dyDescent="0.25">
      <c r="A1322" s="1"/>
    </row>
    <row r="1323" spans="1:1" ht="15.75" customHeight="1" x14ac:dyDescent="0.25">
      <c r="A1323" s="1"/>
    </row>
    <row r="1324" spans="1:1" ht="15.75" customHeight="1" x14ac:dyDescent="0.25">
      <c r="A1324" s="1"/>
    </row>
    <row r="1325" spans="1:1" ht="15.75" customHeight="1" x14ac:dyDescent="0.25">
      <c r="A1325" s="1"/>
    </row>
    <row r="1326" spans="1:1" ht="15.75" customHeight="1" x14ac:dyDescent="0.25">
      <c r="A1326" s="1"/>
    </row>
    <row r="1327" spans="1:1" ht="15.75" customHeight="1" x14ac:dyDescent="0.25">
      <c r="A1327" s="1"/>
    </row>
    <row r="1328" spans="1:1" ht="15.75" customHeight="1" x14ac:dyDescent="0.25">
      <c r="A1328" s="1"/>
    </row>
    <row r="1329" spans="1:1" ht="15.75" customHeight="1" x14ac:dyDescent="0.25">
      <c r="A1329" s="1"/>
    </row>
    <row r="1330" spans="1:1" ht="15.75" customHeight="1" x14ac:dyDescent="0.25">
      <c r="A1330" s="1"/>
    </row>
    <row r="1331" spans="1:1" ht="15.75" customHeight="1" x14ac:dyDescent="0.25">
      <c r="A1331" s="1"/>
    </row>
    <row r="1332" spans="1:1" ht="15.75" customHeight="1" x14ac:dyDescent="0.25">
      <c r="A1332" s="1"/>
    </row>
    <row r="1333" spans="1:1" ht="15.75" customHeight="1" x14ac:dyDescent="0.25">
      <c r="A1333" s="1"/>
    </row>
    <row r="1334" spans="1:1" ht="15.75" customHeight="1" x14ac:dyDescent="0.25">
      <c r="A1334" s="1"/>
    </row>
    <row r="1335" spans="1:1" ht="15.75" customHeight="1" x14ac:dyDescent="0.25">
      <c r="A1335" s="1"/>
    </row>
    <row r="1336" spans="1:1" ht="15.75" customHeight="1" x14ac:dyDescent="0.25">
      <c r="A1336" s="1"/>
    </row>
    <row r="1337" spans="1:1" ht="15.75" customHeight="1" x14ac:dyDescent="0.25">
      <c r="A1337" s="1"/>
    </row>
    <row r="1338" spans="1:1" ht="15.75" customHeight="1" x14ac:dyDescent="0.25">
      <c r="A1338" s="1"/>
    </row>
    <row r="1339" spans="1:1" ht="15.75" customHeight="1" x14ac:dyDescent="0.25">
      <c r="A1339" s="1"/>
    </row>
    <row r="1340" spans="1:1" ht="15.75" customHeight="1" x14ac:dyDescent="0.25">
      <c r="A1340" s="1"/>
    </row>
    <row r="1341" spans="1:1" ht="15.75" customHeight="1" x14ac:dyDescent="0.25">
      <c r="A1341" s="1"/>
    </row>
    <row r="1342" spans="1:1" ht="15.75" customHeight="1" x14ac:dyDescent="0.25">
      <c r="A1342" s="1"/>
    </row>
    <row r="1343" spans="1:1" ht="15.75" customHeight="1" x14ac:dyDescent="0.25">
      <c r="A1343" s="1"/>
    </row>
    <row r="1344" spans="1:1" ht="15.75" customHeight="1" x14ac:dyDescent="0.25">
      <c r="A1344" s="1"/>
    </row>
    <row r="1345" spans="1:1" ht="15.75" customHeight="1" x14ac:dyDescent="0.25">
      <c r="A1345" s="1"/>
    </row>
    <row r="1346" spans="1:1" ht="15.75" customHeight="1" x14ac:dyDescent="0.25">
      <c r="A1346" s="1"/>
    </row>
    <row r="1347" spans="1:1" ht="15.75" customHeight="1" x14ac:dyDescent="0.25">
      <c r="A1347" s="1"/>
    </row>
    <row r="1348" spans="1:1" ht="15.75" customHeight="1" x14ac:dyDescent="0.25">
      <c r="A1348" s="1"/>
    </row>
    <row r="1349" spans="1:1" ht="15.75" customHeight="1" x14ac:dyDescent="0.25">
      <c r="A1349" s="1"/>
    </row>
    <row r="1350" spans="1:1" ht="15.75" customHeight="1" x14ac:dyDescent="0.25">
      <c r="A1350" s="1"/>
    </row>
    <row r="1351" spans="1:1" ht="15.75" customHeight="1" x14ac:dyDescent="0.25">
      <c r="A1351" s="1"/>
    </row>
    <row r="1352" spans="1:1" ht="15.75" customHeight="1" x14ac:dyDescent="0.25">
      <c r="A1352" s="1"/>
    </row>
    <row r="1353" spans="1:1" ht="15.75" customHeight="1" x14ac:dyDescent="0.25">
      <c r="A1353" s="1"/>
    </row>
    <row r="1354" spans="1:1" ht="15.75" customHeight="1" x14ac:dyDescent="0.25">
      <c r="A1354" s="1"/>
    </row>
    <row r="1355" spans="1:1" ht="15.75" customHeight="1" x14ac:dyDescent="0.25">
      <c r="A1355" s="1"/>
    </row>
    <row r="1356" spans="1:1" ht="15.75" customHeight="1" x14ac:dyDescent="0.25">
      <c r="A1356" s="1"/>
    </row>
    <row r="1357" spans="1:1" ht="15.75" customHeight="1" x14ac:dyDescent="0.25">
      <c r="A1357" s="1"/>
    </row>
    <row r="1358" spans="1:1" ht="15.75" customHeight="1" x14ac:dyDescent="0.25">
      <c r="A1358" s="1"/>
    </row>
    <row r="1359" spans="1:1" ht="15.75" customHeight="1" x14ac:dyDescent="0.25">
      <c r="A1359" s="1"/>
    </row>
    <row r="1360" spans="1:1" ht="15.75" customHeight="1" x14ac:dyDescent="0.25">
      <c r="A1360" s="1"/>
    </row>
    <row r="1361" spans="1:1" ht="15.75" customHeight="1" x14ac:dyDescent="0.25">
      <c r="A1361" s="1"/>
    </row>
    <row r="1362" spans="1:1" ht="15.75" customHeight="1" x14ac:dyDescent="0.25">
      <c r="A1362" s="1"/>
    </row>
    <row r="1363" spans="1:1" ht="15.75" customHeight="1" x14ac:dyDescent="0.25">
      <c r="A1363" s="1"/>
    </row>
    <row r="1364" spans="1:1" ht="15.75" customHeight="1" x14ac:dyDescent="0.25">
      <c r="A1364" s="1"/>
    </row>
    <row r="1365" spans="1:1" ht="15.75" customHeight="1" x14ac:dyDescent="0.25">
      <c r="A1365" s="1"/>
    </row>
    <row r="1366" spans="1:1" ht="15.75" customHeight="1" x14ac:dyDescent="0.25">
      <c r="A1366" s="1"/>
    </row>
    <row r="1367" spans="1:1" ht="15.75" customHeight="1" x14ac:dyDescent="0.25">
      <c r="A1367" s="1"/>
    </row>
    <row r="1368" spans="1:1" ht="15.75" customHeight="1" x14ac:dyDescent="0.25">
      <c r="A1368" s="1"/>
    </row>
    <row r="1369" spans="1:1" ht="15.75" customHeight="1" x14ac:dyDescent="0.25">
      <c r="A1369" s="1"/>
    </row>
    <row r="1370" spans="1:1" ht="15.75" customHeight="1" x14ac:dyDescent="0.25">
      <c r="A1370" s="1"/>
    </row>
    <row r="1371" spans="1:1" ht="15.75" customHeight="1" x14ac:dyDescent="0.25">
      <c r="A1371" s="1"/>
    </row>
    <row r="1372" spans="1:1" ht="15.75" customHeight="1" x14ac:dyDescent="0.25">
      <c r="A1372" s="1"/>
    </row>
    <row r="1373" spans="1:1" ht="15.75" customHeight="1" x14ac:dyDescent="0.25">
      <c r="A1373" s="1"/>
    </row>
    <row r="1374" spans="1:1" ht="15.75" customHeight="1" x14ac:dyDescent="0.25">
      <c r="A1374" s="1"/>
    </row>
    <row r="1375" spans="1:1" ht="15.75" customHeight="1" x14ac:dyDescent="0.25">
      <c r="A1375" s="1"/>
    </row>
    <row r="1376" spans="1:1" ht="15.75" customHeight="1" x14ac:dyDescent="0.25">
      <c r="A1376" s="1"/>
    </row>
    <row r="1377" spans="1:1" ht="15.75" customHeight="1" x14ac:dyDescent="0.25">
      <c r="A1377" s="1"/>
    </row>
    <row r="1378" spans="1:1" ht="15.75" customHeight="1" x14ac:dyDescent="0.25">
      <c r="A1378" s="1"/>
    </row>
    <row r="1379" spans="1:1" ht="15.75" customHeight="1" x14ac:dyDescent="0.25">
      <c r="A1379" s="1"/>
    </row>
    <row r="1380" spans="1:1" ht="15.75" customHeight="1" x14ac:dyDescent="0.25">
      <c r="A1380" s="1"/>
    </row>
    <row r="1381" spans="1:1" ht="15.75" customHeight="1" x14ac:dyDescent="0.25">
      <c r="A1381" s="1"/>
    </row>
    <row r="1382" spans="1:1" ht="15.75" customHeight="1" x14ac:dyDescent="0.25">
      <c r="A1382" s="1"/>
    </row>
    <row r="1383" spans="1:1" ht="15.75" customHeight="1" x14ac:dyDescent="0.25">
      <c r="A1383" s="1"/>
    </row>
    <row r="1384" spans="1:1" ht="15.75" customHeight="1" x14ac:dyDescent="0.25">
      <c r="A1384" s="1"/>
    </row>
    <row r="1385" spans="1:1" ht="15.75" customHeight="1" x14ac:dyDescent="0.25">
      <c r="A1385" s="1"/>
    </row>
    <row r="1386" spans="1:1" ht="15.75" customHeight="1" x14ac:dyDescent="0.25">
      <c r="A1386" s="1"/>
    </row>
    <row r="1387" spans="1:1" ht="15.75" customHeight="1" x14ac:dyDescent="0.25">
      <c r="A1387" s="1"/>
    </row>
    <row r="1388" spans="1:1" ht="15.75" customHeight="1" x14ac:dyDescent="0.25">
      <c r="A1388" s="1"/>
    </row>
    <row r="1389" spans="1:1" ht="15.75" customHeight="1" x14ac:dyDescent="0.25">
      <c r="A1389" s="1"/>
    </row>
    <row r="1390" spans="1:1" ht="15.75" customHeight="1" x14ac:dyDescent="0.25">
      <c r="A1390" s="1"/>
    </row>
    <row r="1391" spans="1:1" ht="15.75" customHeight="1" x14ac:dyDescent="0.25">
      <c r="A1391" s="1"/>
    </row>
    <row r="1392" spans="1:1" ht="15.75" customHeight="1" x14ac:dyDescent="0.25">
      <c r="A1392" s="1"/>
    </row>
    <row r="1393" spans="1:1" ht="15.75" customHeight="1" x14ac:dyDescent="0.25">
      <c r="A1393" s="1"/>
    </row>
    <row r="1394" spans="1:1" ht="15.75" customHeight="1" x14ac:dyDescent="0.25">
      <c r="A1394" s="1"/>
    </row>
    <row r="1395" spans="1:1" ht="15.75" customHeight="1" x14ac:dyDescent="0.25">
      <c r="A1395" s="1"/>
    </row>
    <row r="1396" spans="1:1" ht="15.75" customHeight="1" x14ac:dyDescent="0.25">
      <c r="A1396" s="1"/>
    </row>
    <row r="1397" spans="1:1" ht="15.75" customHeight="1" x14ac:dyDescent="0.25">
      <c r="A1397" s="1"/>
    </row>
    <row r="1398" spans="1:1" ht="15.75" customHeight="1" x14ac:dyDescent="0.25">
      <c r="A1398" s="1"/>
    </row>
    <row r="1399" spans="1:1" ht="15.75" customHeight="1" x14ac:dyDescent="0.25">
      <c r="A1399" s="1"/>
    </row>
    <row r="1400" spans="1:1" ht="15.75" customHeight="1" x14ac:dyDescent="0.25">
      <c r="A1400" s="1"/>
    </row>
    <row r="1401" spans="1:1" ht="15.75" customHeight="1" x14ac:dyDescent="0.25">
      <c r="A1401" s="1"/>
    </row>
    <row r="1402" spans="1:1" ht="15.75" customHeight="1" x14ac:dyDescent="0.25">
      <c r="A1402" s="1"/>
    </row>
    <row r="1403" spans="1:1" ht="15.75" customHeight="1" x14ac:dyDescent="0.25">
      <c r="A1403" s="1"/>
    </row>
    <row r="1404" spans="1:1" ht="15.75" customHeight="1" x14ac:dyDescent="0.25">
      <c r="A1404" s="1"/>
    </row>
    <row r="1405" spans="1:1" ht="15.75" customHeight="1" x14ac:dyDescent="0.25">
      <c r="A1405" s="1"/>
    </row>
    <row r="1406" spans="1:1" ht="15.75" customHeight="1" x14ac:dyDescent="0.25">
      <c r="A1406" s="1"/>
    </row>
    <row r="1407" spans="1:1" ht="15.75" customHeight="1" x14ac:dyDescent="0.25"/>
    <row r="1408" spans="1:1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</sheetData>
  <mergeCells count="57">
    <mergeCell ref="A11:A12"/>
    <mergeCell ref="B11:F11"/>
    <mergeCell ref="H11:H12"/>
    <mergeCell ref="I11:M11"/>
    <mergeCell ref="S10:T10"/>
    <mergeCell ref="P11:T11"/>
    <mergeCell ref="H10:K10"/>
    <mergeCell ref="A10:D10"/>
    <mergeCell ref="E10:F10"/>
    <mergeCell ref="A9:CL9"/>
    <mergeCell ref="BE11:BE12"/>
    <mergeCell ref="BF11:BJ11"/>
    <mergeCell ref="BW10:BX10"/>
    <mergeCell ref="V11:V12"/>
    <mergeCell ref="AU10:AV10"/>
    <mergeCell ref="CK10:CL10"/>
    <mergeCell ref="CG10:CJ10"/>
    <mergeCell ref="AR11:AV11"/>
    <mergeCell ref="BS10:BV10"/>
    <mergeCell ref="BZ10:CC10"/>
    <mergeCell ref="CD10:CE10"/>
    <mergeCell ref="BP10:BQ10"/>
    <mergeCell ref="BM11:BQ11"/>
    <mergeCell ref="BZ11:BZ12"/>
    <mergeCell ref="CA11:CE11"/>
    <mergeCell ref="AC10:AF10"/>
    <mergeCell ref="AC11:AC12"/>
    <mergeCell ref="AG10:AH10"/>
    <mergeCell ref="AJ10:AM10"/>
    <mergeCell ref="CH11:CL11"/>
    <mergeCell ref="CG11:CG12"/>
    <mergeCell ref="AY11:BC11"/>
    <mergeCell ref="BB10:BC10"/>
    <mergeCell ref="AX10:BA10"/>
    <mergeCell ref="AX11:AX12"/>
    <mergeCell ref="BS11:BS12"/>
    <mergeCell ref="BT11:BX11"/>
    <mergeCell ref="BL11:BL12"/>
    <mergeCell ref="BI10:BJ10"/>
    <mergeCell ref="BL10:BO10"/>
    <mergeCell ref="AJ11:AJ12"/>
    <mergeCell ref="AQ10:AT10"/>
    <mergeCell ref="AQ11:AQ12"/>
    <mergeCell ref="H619:H620"/>
    <mergeCell ref="I619:M619"/>
    <mergeCell ref="BE10:BH10"/>
    <mergeCell ref="H618:K618"/>
    <mergeCell ref="L618:M618"/>
    <mergeCell ref="AN10:AO10"/>
    <mergeCell ref="O10:R10"/>
    <mergeCell ref="O11:O12"/>
    <mergeCell ref="V10:Y10"/>
    <mergeCell ref="Z10:AA10"/>
    <mergeCell ref="W11:AA11"/>
    <mergeCell ref="L10:M10"/>
    <mergeCell ref="AD11:AH11"/>
    <mergeCell ref="AK11:AO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CUB </vt:lpstr>
      <vt:lpstr>CUB</vt:lpstr>
      <vt:lpstr>MATIC </vt:lpstr>
      <vt:lpstr>MATIC</vt:lpstr>
      <vt:lpstr>SPORT </vt:lpstr>
      <vt:lpstr>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Refani Ilham</dc:creator>
  <cp:lastModifiedBy>Refani Ilham</cp:lastModifiedBy>
  <dcterms:created xsi:type="dcterms:W3CDTF">2019-07-07T18:42:38Z</dcterms:created>
  <dcterms:modified xsi:type="dcterms:W3CDTF">2026-04-07T06:49:18Z</dcterms:modified>
</cp:coreProperties>
</file>